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updateLinks="always" codeName="ThisWorkbook" defaultThemeVersion="124226"/>
  <mc:AlternateContent xmlns:mc="http://schemas.openxmlformats.org/markup-compatibility/2006">
    <mc:Choice Requires="x15">
      <x15ac:absPath xmlns:x15ac="http://schemas.microsoft.com/office/spreadsheetml/2010/11/ac" url="C:\Indicators2\"/>
    </mc:Choice>
  </mc:AlternateContent>
  <xr:revisionPtr revIDLastSave="0" documentId="13_ncr:1_{95FD7847-4672-450C-862E-42484E125A31}" xr6:coauthVersionLast="41" xr6:coauthVersionMax="41" xr10:uidLastSave="{00000000-0000-0000-0000-000000000000}"/>
  <bookViews>
    <workbookView xWindow="-120" yWindow="-120" windowWidth="24240" windowHeight="13140" firstSheet="1" activeTab="10" xr2:uid="{00000000-000D-0000-FFFF-FFFF00000000}"/>
  </bookViews>
  <sheets>
    <sheet name="Metadata" sheetId="1" r:id="rId1"/>
    <sheet name="CSV" sheetId="2" r:id="rId2"/>
    <sheet name="Calculations" sheetId="11" r:id="rId3"/>
    <sheet name="Indicator" sheetId="3" r:id="rId4"/>
    <sheet name="Source 1" sheetId="4" r:id="rId5"/>
    <sheet name="Source 2" sheetId="5" r:id="rId6"/>
    <sheet name="Source 3" sheetId="6" r:id="rId7"/>
    <sheet name="Source 4" sheetId="7" r:id="rId8"/>
    <sheet name="Source 5" sheetId="8" r:id="rId9"/>
    <sheet name="Source 6" sheetId="9" r:id="rId10"/>
    <sheet name="Analysis" sheetId="10" r:id="rId11"/>
  </sheets>
  <externalReferences>
    <externalReference r:id="rId12"/>
  </externalReferences>
  <definedNames>
    <definedName name="_xlnm._FilterDatabase" localSheetId="1" hidden="1">CSV!$A$1:$Q$10690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 i="1" l="1"/>
  <c r="B105" i="1"/>
  <c r="B106" i="1"/>
  <c r="B107" i="1"/>
  <c r="B108" i="1"/>
  <c r="B109" i="1"/>
  <c r="B110" i="1"/>
  <c r="B111" i="1"/>
  <c r="B112" i="1"/>
  <c r="B113" i="1"/>
  <c r="B114" i="1"/>
  <c r="B104" i="1"/>
  <c r="B94" i="1"/>
  <c r="B95" i="1"/>
  <c r="B96" i="1"/>
  <c r="B97" i="1"/>
  <c r="B98" i="1"/>
  <c r="B99" i="1"/>
  <c r="B100" i="1"/>
  <c r="B101" i="1"/>
  <c r="B102" i="1"/>
  <c r="B103" i="1"/>
  <c r="B93" i="1"/>
  <c r="B83" i="1"/>
  <c r="B84" i="1"/>
  <c r="B85" i="1"/>
  <c r="B86" i="1"/>
  <c r="B87" i="1"/>
  <c r="B88" i="1"/>
  <c r="B89" i="1"/>
  <c r="B90" i="1"/>
  <c r="B91" i="1"/>
  <c r="B92" i="1"/>
  <c r="B82" i="1"/>
  <c r="B72" i="1"/>
  <c r="B73" i="1"/>
  <c r="B74" i="1"/>
  <c r="B75" i="1"/>
  <c r="B76" i="1"/>
  <c r="B77" i="1"/>
  <c r="B78" i="1"/>
  <c r="B79" i="1"/>
  <c r="B80" i="1"/>
  <c r="B81" i="1"/>
  <c r="B71" i="1"/>
  <c r="B61" i="1"/>
  <c r="B62" i="1"/>
  <c r="B63" i="1"/>
  <c r="B64" i="1"/>
  <c r="B65" i="1"/>
  <c r="B66" i="1"/>
  <c r="B67" i="1"/>
  <c r="B68" i="1"/>
  <c r="B69" i="1"/>
  <c r="B70" i="1"/>
  <c r="B60" i="1"/>
  <c r="B50" i="1"/>
  <c r="B51" i="1"/>
  <c r="B52" i="1"/>
  <c r="B53" i="1"/>
  <c r="B54" i="1"/>
  <c r="B55" i="1"/>
  <c r="B56" i="1"/>
  <c r="B57" i="1"/>
  <c r="B58" i="1"/>
  <c r="B59" i="1"/>
  <c r="B49" i="1"/>
  <c r="B25" i="1" a="1"/>
  <c r="B2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000-000001000000}">
      <text>
        <r>
          <rPr>
            <sz val="9"/>
            <color indexed="81"/>
            <rFont val="Tahoma"/>
            <family val="2"/>
          </rPr>
          <t>Pre-populated</t>
        </r>
      </text>
    </comment>
    <comment ref="A2" authorId="0" shapeId="0" xr:uid="{00000000-0006-0000-0000-000002000000}">
      <text>
        <r>
          <rPr>
            <sz val="9"/>
            <color indexed="81"/>
            <rFont val="Tahoma"/>
            <family val="2"/>
          </rPr>
          <t>Pre-populated</t>
        </r>
      </text>
    </comment>
    <comment ref="A3" authorId="0" shapeId="0" xr:uid="{00000000-0006-0000-0000-000003000000}">
      <text>
        <r>
          <rPr>
            <sz val="9"/>
            <color indexed="81"/>
            <rFont val="Tahoma"/>
            <family val="2"/>
          </rPr>
          <t>Pre-populated</t>
        </r>
      </text>
    </comment>
    <comment ref="A4" authorId="0" shapeId="0" xr:uid="{00000000-0006-0000-0000-000004000000}">
      <text>
        <r>
          <rPr>
            <sz val="9"/>
            <color indexed="81"/>
            <rFont val="Tahoma"/>
            <family val="2"/>
          </rPr>
          <t>If the UK reports an indicator to the UN specification, then enter name of the Global indicator. However, where the UK reports a proxy indicator, or other data that differs from the UN specification, use this field to provide an indicator name that describes what it being measured (alternative indicator name).</t>
        </r>
      </text>
    </comment>
    <comment ref="A5" authorId="0" shapeId="0" xr:uid="{00000000-0006-0000-0000-000005000000}">
      <text>
        <r>
          <rPr>
            <sz val="9"/>
            <color indexed="81"/>
            <rFont val="Tahoma"/>
            <family val="2"/>
          </rPr>
          <t>Provide a brief description of what the indicator is measuring (particularly if it differs from the Global indicator or a proxy indicator is being used).</t>
        </r>
      </text>
    </comment>
    <comment ref="A6" authorId="0" shapeId="0" xr:uid="{00000000-0006-0000-0000-000006000000}">
      <text>
        <r>
          <rPr>
            <sz val="9"/>
            <color indexed="81"/>
            <rFont val="Tahoma"/>
            <family val="2"/>
          </rPr>
          <t>Pre-populated</t>
        </r>
      </text>
    </comment>
    <comment ref="A7" authorId="0" shapeId="0" xr:uid="{00000000-0006-0000-0000-000007000000}">
      <text>
        <r>
          <rPr>
            <sz val="9"/>
            <color indexed="81"/>
            <rFont val="Tahoma"/>
            <family val="2"/>
          </rPr>
          <t>Pre-populated</t>
        </r>
      </text>
    </comment>
    <comment ref="A8" authorId="0" shapeId="0" xr:uid="{00000000-0006-0000-0000-000008000000}">
      <text>
        <r>
          <rPr>
            <sz val="9"/>
            <color indexed="81"/>
            <rFont val="Tahoma"/>
            <family val="2"/>
          </rPr>
          <t>Paste link from the UN metadata for the indicator (https://unstats.un.org/sdgs/metadata/).</t>
        </r>
      </text>
    </comment>
    <comment ref="A9" authorId="0" shapeId="0" xr:uid="{00000000-0006-0000-0000-000009000000}">
      <text>
        <r>
          <rPr>
            <sz val="9"/>
            <color indexed="81"/>
            <rFont val="Tahoma"/>
            <family val="2"/>
          </rPr>
          <t>Pre-populated</t>
        </r>
      </text>
    </comment>
    <comment ref="A10" authorId="0" shapeId="0" xr:uid="{00000000-0006-0000-0000-00000A000000}">
      <text>
        <r>
          <rPr>
            <sz val="9"/>
            <color indexed="81"/>
            <rFont val="Tahoma"/>
            <family val="2"/>
          </rPr>
          <t>Coverage of the headline data for the indicator, e.g. UK or Wales.</t>
        </r>
      </text>
    </comment>
    <comment ref="A11" authorId="0" shapeId="0" xr:uid="{00000000-0006-0000-0000-00000B000000}">
      <text>
        <r>
          <rPr>
            <sz val="9"/>
            <color indexed="81"/>
            <rFont val="Tahoma"/>
            <family val="2"/>
          </rPr>
          <t>The units of the figures in the value column of the CSV sheet.  Please note: If there is a units column present (i.e. two unit types in the csv) then nothing should be entered for this field, as the units will be taken straight from the csv file.</t>
        </r>
      </text>
    </comment>
    <comment ref="A12" authorId="0" shapeId="0" xr:uid="{00000000-0006-0000-0000-00000C000000}">
      <text>
        <r>
          <rPr>
            <sz val="9"/>
            <color indexed="81"/>
            <rFont val="Tahoma"/>
            <family val="2"/>
          </rPr>
          <t>This field should contain any relevant definitions for the indicator.</t>
        </r>
      </text>
    </comment>
    <comment ref="A13" authorId="0" shapeId="0" xr:uid="{00000000-0006-0000-0000-00000D000000}">
      <text>
        <r>
          <rPr>
            <sz val="9"/>
            <color indexed="81"/>
            <rFont val="Tahoma"/>
            <family val="2"/>
          </rPr>
          <t>Enter information if calculations were required and type of calculation carried out.</t>
        </r>
      </text>
    </comment>
    <comment ref="A14" authorId="0" shapeId="0" xr:uid="{00000000-0006-0000-0000-00000E000000}">
      <text>
        <r>
          <rPr>
            <sz val="9"/>
            <color indexed="81"/>
            <rFont val="Tahoma"/>
            <family val="2"/>
          </rPr>
          <t>There is a CSV script that will automatically enter standardised information on the NRP depending on whether the indicator is a proxy and/or developed with a topic expert. However, use this field to add any relevant information that does not fit conveniently into any other fields (indicator-specific).</t>
        </r>
      </text>
    </comment>
    <comment ref="A15" authorId="0" shapeId="0" xr:uid="{00000000-0006-0000-0000-00000F000000}">
      <text>
        <r>
          <rPr>
            <sz val="9"/>
            <color indexed="81"/>
            <rFont val="Tahoma"/>
            <family val="2"/>
          </rPr>
          <t>Options: complete, inprogress, notstarted? Please note: if these are spelt incorrectly then Travis checks will error when the metadata file is added to the repository.</t>
        </r>
      </text>
    </comment>
    <comment ref="A16" authorId="0" shapeId="0" xr:uid="{00000000-0006-0000-0000-000010000000}">
      <text>
        <r>
          <rPr>
            <sz val="9"/>
            <color indexed="81"/>
            <rFont val="Tahoma"/>
            <family val="2"/>
          </rPr>
          <t>Pre-populated</t>
        </r>
      </text>
    </comment>
    <comment ref="A17" authorId="0" shapeId="0" xr:uid="{00000000-0006-0000-0000-000011000000}">
      <text>
        <r>
          <rPr>
            <sz val="9"/>
            <color indexed="81"/>
            <rFont val="Tahoma"/>
            <family val="2"/>
          </rPr>
          <t>Include footnotes related to the data (this will be displayed directly under the chart).</t>
        </r>
      </text>
    </comment>
    <comment ref="A18" authorId="0" shapeId="0" xr:uid="{00000000-0006-0000-0000-000012000000}">
      <text>
        <r>
          <rPr>
            <sz val="9"/>
            <color indexed="81"/>
            <rFont val="Tahoma"/>
            <family val="2"/>
          </rPr>
          <t>The type of chart that will be produced with the data.  Either 'line' for line graph, or 'bar' for a bar chart.</t>
        </r>
      </text>
    </comment>
    <comment ref="A19" authorId="0" shapeId="0" xr:uid="{00000000-0006-0000-0000-000013000000}">
      <text>
        <r>
          <rPr>
            <sz val="9"/>
            <color indexed="81"/>
            <rFont val="Tahoma"/>
            <family val="2"/>
          </rPr>
          <t>The title that will display directly above the graph.  This often needs to be quite broad to emcompass the various disagggregations/possible unit options.</t>
        </r>
      </text>
    </comment>
    <comment ref="A20" authorId="0" shapeId="0" xr:uid="{00000000-0006-0000-0000-000014000000}">
      <text>
        <r>
          <rPr>
            <sz val="9"/>
            <color indexed="81"/>
            <rFont val="Tahoma"/>
            <family val="2"/>
          </rPr>
          <t>There is a CSV script that will automatically enter standardised information on the NRP depending on if the indicator is a proxy and/or developed with a topic expert. However, use this field to add indicator specific information. The information will be displayed at the top of the page so include information you deem appropriate (e.g. links to related reports, bullet points with key findings, key definitions).</t>
        </r>
      </text>
    </comment>
    <comment ref="A21" authorId="0" shapeId="0" xr:uid="{00000000-0006-0000-0000-000015000000}">
      <text>
        <r>
          <rPr>
            <sz val="9"/>
            <color indexed="81"/>
            <rFont val="Tahoma"/>
            <family val="2"/>
          </rPr>
          <t>Does the indicator have a geographical breakdown that we want to display on a map? If so, input 'Y' into this field.  If not, input a 'N'.</t>
        </r>
      </text>
    </comment>
    <comment ref="A22" authorId="0" shapeId="0" xr:uid="{00000000-0006-0000-0000-000016000000}">
      <text>
        <r>
          <rPr>
            <sz val="9"/>
            <color indexed="81"/>
            <rFont val="Tahoma"/>
            <family val="2"/>
          </rPr>
          <t>Consider relevant key words, including theme/topic (e.g. health, education), key terms from the goal/target name.</t>
        </r>
      </text>
    </comment>
    <comment ref="A24" authorId="0" shapeId="0" xr:uid="{00000000-0006-0000-0000-000017000000}">
      <text>
        <r>
          <rPr>
            <sz val="9"/>
            <color indexed="81"/>
            <rFont val="Tahoma"/>
            <family val="2"/>
          </rPr>
          <t>Pre-populated</t>
        </r>
      </text>
    </comment>
    <comment ref="A25" authorId="0" shapeId="0" xr:uid="{00000000-0006-0000-0000-000018000000}">
      <text>
        <r>
          <rPr>
            <sz val="9"/>
            <color indexed="81"/>
            <rFont val="Tahoma"/>
            <family val="2"/>
          </rPr>
          <t>Populated automatically by CSV sheet</t>
        </r>
      </text>
    </comment>
    <comment ref="A26" authorId="0" shapeId="0" xr:uid="{00000000-0006-0000-0000-000019000000}">
      <text>
        <r>
          <rPr>
            <sz val="9"/>
            <color indexed="81"/>
            <rFont val="Tahoma"/>
            <family val="2"/>
          </rPr>
          <t>The year of the earliest headline data reported.</t>
        </r>
      </text>
    </comment>
    <comment ref="A27" authorId="0" shapeId="0" xr:uid="{00000000-0006-0000-0000-00001A000000}">
      <text>
        <r>
          <rPr>
            <sz val="9"/>
            <color indexed="81"/>
            <rFont val="Tahoma"/>
            <family val="2"/>
          </rPr>
          <t>The year of the latest headline data reported.</t>
        </r>
      </text>
    </comment>
    <comment ref="A28" authorId="0" shapeId="0" xr:uid="{00000000-0006-0000-0000-00001B000000}">
      <text>
        <r>
          <rPr>
            <sz val="9"/>
            <color indexed="81"/>
            <rFont val="Tahoma"/>
            <family val="2"/>
          </rPr>
          <t>Y = Jan - Dec; N = any other form (i.e. financial year).</t>
        </r>
      </text>
    </comment>
    <comment ref="A29" authorId="0" shapeId="0" xr:uid="{00000000-0006-0000-0000-00001C000000}">
      <text>
        <r>
          <rPr>
            <sz val="9"/>
            <color indexed="81"/>
            <rFont val="Tahoma"/>
            <family val="2"/>
          </rPr>
          <t>The person who has acquired the data and populated this indicator file.</t>
        </r>
      </text>
    </comment>
    <comment ref="A30" authorId="0" shapeId="0" xr:uid="{00000000-0006-0000-0000-00001D000000}">
      <text>
        <r>
          <rPr>
            <sz val="9"/>
            <color indexed="81"/>
            <rFont val="Tahoma"/>
            <family val="2"/>
          </rPr>
          <t>The person who has quality assured the data within the indicator file, and created a QA document for that indicator in the QA folder.</t>
        </r>
      </text>
    </comment>
    <comment ref="A31" authorId="0" shapeId="0" xr:uid="{00000000-0006-0000-0000-00001E000000}">
      <text>
        <r>
          <rPr>
            <sz val="9"/>
            <color indexed="81"/>
            <rFont val="Tahoma"/>
            <family val="2"/>
          </rPr>
          <t>The person who, after the QA process (including QA of the indicator on the staging site), has uploaded the relevant .csv and .md files to the tool/NRP.</t>
        </r>
      </text>
    </comment>
    <comment ref="A32" authorId="0" shapeId="0" xr:uid="{00000000-0006-0000-0000-00001F000000}">
      <text>
        <r>
          <rPr>
            <sz val="9"/>
            <color indexed="81"/>
            <rFont val="Tahoma"/>
            <family val="2"/>
          </rPr>
          <t>The date that the .md file was created for this indicator. This is added automatically by the Python metadata script.</t>
        </r>
      </text>
    </comment>
    <comment ref="A33" authorId="0" shapeId="0" xr:uid="{00000000-0006-0000-0000-000020000000}">
      <text>
        <r>
          <rPr>
            <sz val="9"/>
            <color indexed="81"/>
            <rFont val="Tahoma"/>
            <family val="2"/>
          </rPr>
          <t>The date that quality assurance was completed on this indicator.</t>
        </r>
      </text>
    </comment>
    <comment ref="A34" authorId="0" shapeId="0" xr:uid="{00000000-0006-0000-0000-000021000000}">
      <text>
        <r>
          <rPr>
            <sz val="9"/>
            <color indexed="81"/>
            <rFont val="Tahoma"/>
            <family val="2"/>
          </rPr>
          <t>The date that the .csv file was created for this indicator. This is added automatically by the Python csv script.</t>
        </r>
      </text>
    </comment>
    <comment ref="A35" authorId="0" shapeId="0" xr:uid="{00000000-0006-0000-0000-000022000000}">
      <text>
        <r>
          <rPr>
            <sz val="9"/>
            <color indexed="81"/>
            <rFont val="Tahoma"/>
            <family val="2"/>
          </rPr>
          <t>The date that the .md and .csv files were uploaded onto the tool/NRP.</t>
        </r>
      </text>
    </comment>
    <comment ref="A36" authorId="0" shapeId="0" xr:uid="{00000000-0006-0000-0000-000023000000}">
      <text>
        <r>
          <rPr>
            <sz val="9"/>
            <color indexed="81"/>
            <rFont val="Tahoma"/>
            <family val="2"/>
          </rPr>
          <t>For example, seeking topic expert advice and/or having topic expert sign off on the indicator before it is published on the NRP.</t>
        </r>
      </text>
    </comment>
    <comment ref="A37" authorId="0" shapeId="0" xr:uid="{00000000-0006-0000-0000-000024000000}">
      <text>
        <r>
          <rPr>
            <sz val="9"/>
            <color indexed="81"/>
            <rFont val="Tahoma"/>
            <family val="2"/>
          </rPr>
          <t>Name and Email address of topic expert.</t>
        </r>
      </text>
    </comment>
    <comment ref="A39" authorId="0" shapeId="0" xr:uid="{00000000-0006-0000-0000-000025000000}">
      <text>
        <r>
          <rPr>
            <sz val="9"/>
            <color indexed="81"/>
            <rFont val="Tahoma"/>
            <family val="2"/>
          </rPr>
          <t>NP = not possible (disagregated data is available but due to quality of the data it is not possible or work reporting); NA = not applicable (does not apply for the given indicator).</t>
        </r>
      </text>
    </comment>
    <comment ref="A40" authorId="0" shapeId="0" xr:uid="{00000000-0006-0000-0000-000026000000}">
      <text>
        <r>
          <rPr>
            <sz val="9"/>
            <color indexed="81"/>
            <rFont val="Tahoma"/>
            <family val="2"/>
          </rPr>
          <t>NP = not possible (disagregated data is available but due to quality of the data it is not possible or work reporting); NA = not applicable (does not apply for the given indicator).</t>
        </r>
      </text>
    </comment>
    <comment ref="A41" authorId="0" shapeId="0" xr:uid="{00000000-0006-0000-0000-000027000000}">
      <text>
        <r>
          <rPr>
            <sz val="9"/>
            <color indexed="81"/>
            <rFont val="Tahoma"/>
            <family val="2"/>
          </rPr>
          <t>NP = not possible (disagregated data is available but due to quality of the data it is not possible or work reporting); NA = not applicable (does not apply for the given indicator).</t>
        </r>
      </text>
    </comment>
    <comment ref="A42" authorId="0" shapeId="0" xr:uid="{00000000-0006-0000-0000-000028000000}">
      <text>
        <r>
          <rPr>
            <sz val="9"/>
            <color indexed="81"/>
            <rFont val="Tahoma"/>
            <family val="2"/>
          </rPr>
          <t>NP = not possible (disagregated data is available but due to quality of the data it is not possible or work reporting); NA = not applicable (does not apply for the given indicator).</t>
        </r>
      </text>
    </comment>
    <comment ref="A43" authorId="0" shapeId="0" xr:uid="{00000000-0006-0000-0000-000029000000}">
      <text>
        <r>
          <rPr>
            <sz val="9"/>
            <color indexed="81"/>
            <rFont val="Tahoma"/>
            <family val="2"/>
          </rPr>
          <t>The smallest geographical breakdown displayed in the indicator.</t>
        </r>
      </text>
    </comment>
    <comment ref="A44" authorId="0" shapeId="0" xr:uid="{00000000-0006-0000-0000-00002A000000}">
      <text>
        <r>
          <rPr>
            <sz val="9"/>
            <color indexed="81"/>
            <rFont val="Tahoma"/>
            <family val="2"/>
          </rPr>
          <t>NP = not possible (disagregated data is available but due to quality of the data it is not possible or work reporting); NA = not applicable (does not apply for the given indicator).</t>
        </r>
      </text>
    </comment>
    <comment ref="A45" authorId="0" shapeId="0" xr:uid="{00000000-0006-0000-0000-00002B000000}">
      <text>
        <r>
          <rPr>
            <sz val="9"/>
            <color indexed="81"/>
            <rFont val="Tahoma"/>
            <family val="2"/>
          </rPr>
          <t>NP = not possible (disagregated data is available but due to quality of the data it is not possible or work reporting); NA = not applicable (does not apply for the given indicator).</t>
        </r>
      </text>
    </comment>
    <comment ref="A46" authorId="0" shapeId="0" xr:uid="{00000000-0006-0000-0000-00002C000000}">
      <text>
        <r>
          <rPr>
            <sz val="9"/>
            <color indexed="81"/>
            <rFont val="Tahoma"/>
            <family val="2"/>
          </rPr>
          <t>NP = not possible (disagregated data is available but due to quality of the data it is not possible or work reporting); NA = not applicable (does not apply for the given indicator).</t>
        </r>
      </text>
    </comment>
    <comment ref="A47" authorId="0" shapeId="0" xr:uid="{00000000-0006-0000-0000-00002D000000}">
      <text>
        <r>
          <rPr>
            <sz val="9"/>
            <color indexed="81"/>
            <rFont val="Tahoma"/>
            <family val="2"/>
          </rPr>
          <t>Other additional disaggregations available from the data source or stated in the metadata.</t>
        </r>
      </text>
    </comment>
    <comment ref="A49" authorId="0" shapeId="0" xr:uid="{00000000-0006-0000-0000-00002E000000}">
      <text>
        <r>
          <rPr>
            <sz val="9"/>
            <color indexed="81"/>
            <rFont val="Tahoma"/>
            <family val="2"/>
          </rPr>
          <t>Pre-populated by source sheets.</t>
        </r>
      </text>
    </comment>
    <comment ref="A50" authorId="0" shapeId="0" xr:uid="{00000000-0006-0000-0000-00002F000000}">
      <text>
        <r>
          <rPr>
            <sz val="9"/>
            <color indexed="81"/>
            <rFont val="Tahoma"/>
            <family val="2"/>
          </rPr>
          <t>Pre-populated by source sheets.</t>
        </r>
      </text>
    </comment>
    <comment ref="A51" authorId="0" shapeId="0" xr:uid="{00000000-0006-0000-0000-000030000000}">
      <text>
        <r>
          <rPr>
            <sz val="9"/>
            <color indexed="81"/>
            <rFont val="Tahoma"/>
            <family val="2"/>
          </rPr>
          <t>Pre-populated by source sheets.</t>
        </r>
      </text>
    </comment>
    <comment ref="A52" authorId="0" shapeId="0" xr:uid="{00000000-0006-0000-0000-000031000000}">
      <text>
        <r>
          <rPr>
            <sz val="9"/>
            <color indexed="81"/>
            <rFont val="Tahoma"/>
            <family val="2"/>
          </rPr>
          <t>Pre-populated by source sheets.</t>
        </r>
      </text>
    </comment>
    <comment ref="A53" authorId="0" shapeId="0" xr:uid="{00000000-0006-0000-0000-000032000000}">
      <text>
        <r>
          <rPr>
            <sz val="9"/>
            <color indexed="81"/>
            <rFont val="Tahoma"/>
            <family val="2"/>
          </rPr>
          <t>Pre-populated by source sheets.</t>
        </r>
      </text>
    </comment>
    <comment ref="A54" authorId="0" shapeId="0" xr:uid="{00000000-0006-0000-0000-000033000000}">
      <text>
        <r>
          <rPr>
            <sz val="9"/>
            <color indexed="81"/>
            <rFont val="Tahoma"/>
            <family val="2"/>
          </rPr>
          <t>Pre-populated by source sheets.</t>
        </r>
      </text>
    </comment>
    <comment ref="A55" authorId="0" shapeId="0" xr:uid="{00000000-0006-0000-0000-000034000000}">
      <text>
        <r>
          <rPr>
            <sz val="9"/>
            <color indexed="81"/>
            <rFont val="Tahoma"/>
            <family val="2"/>
          </rPr>
          <t>Pre-populated by source sheets.</t>
        </r>
      </text>
    </comment>
    <comment ref="A56" authorId="0" shapeId="0" xr:uid="{00000000-0006-0000-0000-000035000000}">
      <text>
        <r>
          <rPr>
            <sz val="9"/>
            <color indexed="81"/>
            <rFont val="Tahoma"/>
            <family val="2"/>
          </rPr>
          <t>Pre-populated by source sheets.</t>
        </r>
      </text>
    </comment>
    <comment ref="A57" authorId="0" shapeId="0" xr:uid="{00000000-0006-0000-0000-000036000000}">
      <text>
        <r>
          <rPr>
            <sz val="9"/>
            <color indexed="81"/>
            <rFont val="Tahoma"/>
            <family val="2"/>
          </rPr>
          <t>Pre-populated by source sheets.</t>
        </r>
      </text>
    </comment>
    <comment ref="A58" authorId="0" shapeId="0" xr:uid="{00000000-0006-0000-0000-000037000000}">
      <text>
        <r>
          <rPr>
            <sz val="9"/>
            <color indexed="81"/>
            <rFont val="Tahoma"/>
            <family val="2"/>
          </rPr>
          <t>Pre-populated by source sheets.</t>
        </r>
      </text>
    </comment>
    <comment ref="A59" authorId="0" shapeId="0" xr:uid="{00000000-0006-0000-0000-000038000000}">
      <text>
        <r>
          <rPr>
            <sz val="9"/>
            <color indexed="81"/>
            <rFont val="Tahoma"/>
            <family val="2"/>
          </rPr>
          <t>Pre-populated by source sheets.</t>
        </r>
      </text>
    </comment>
    <comment ref="A60" authorId="0" shapeId="0" xr:uid="{00000000-0006-0000-0000-000039000000}">
      <text>
        <r>
          <rPr>
            <sz val="9"/>
            <color indexed="81"/>
            <rFont val="Tahoma"/>
            <family val="2"/>
          </rPr>
          <t>Pre-populated by source sheets.</t>
        </r>
      </text>
    </comment>
    <comment ref="A61" authorId="0" shapeId="0" xr:uid="{00000000-0006-0000-0000-00003A000000}">
      <text>
        <r>
          <rPr>
            <sz val="9"/>
            <color indexed="81"/>
            <rFont val="Tahoma"/>
            <family val="2"/>
          </rPr>
          <t>Pre-populated by source sheets.</t>
        </r>
      </text>
    </comment>
    <comment ref="A62" authorId="0" shapeId="0" xr:uid="{00000000-0006-0000-0000-00003B000000}">
      <text>
        <r>
          <rPr>
            <sz val="9"/>
            <color indexed="81"/>
            <rFont val="Tahoma"/>
            <family val="2"/>
          </rPr>
          <t>Pre-populated by source sheets.</t>
        </r>
      </text>
    </comment>
    <comment ref="A63" authorId="0" shapeId="0" xr:uid="{00000000-0006-0000-0000-00003C000000}">
      <text>
        <r>
          <rPr>
            <sz val="9"/>
            <color indexed="81"/>
            <rFont val="Tahoma"/>
            <family val="2"/>
          </rPr>
          <t>Pre-populated by source sheets.</t>
        </r>
      </text>
    </comment>
    <comment ref="A64" authorId="0" shapeId="0" xr:uid="{00000000-0006-0000-0000-00003D000000}">
      <text>
        <r>
          <rPr>
            <sz val="9"/>
            <color indexed="81"/>
            <rFont val="Tahoma"/>
            <family val="2"/>
          </rPr>
          <t>Pre-populated by source sheets.</t>
        </r>
      </text>
    </comment>
    <comment ref="A65" authorId="0" shapeId="0" xr:uid="{00000000-0006-0000-0000-00003E000000}">
      <text>
        <r>
          <rPr>
            <sz val="9"/>
            <color indexed="81"/>
            <rFont val="Tahoma"/>
            <family val="2"/>
          </rPr>
          <t>Pre-populated by source sheets.</t>
        </r>
      </text>
    </comment>
    <comment ref="A66" authorId="0" shapeId="0" xr:uid="{00000000-0006-0000-0000-00003F000000}">
      <text>
        <r>
          <rPr>
            <sz val="9"/>
            <color indexed="81"/>
            <rFont val="Tahoma"/>
            <family val="2"/>
          </rPr>
          <t>Pre-populated by source sheets.</t>
        </r>
      </text>
    </comment>
    <comment ref="A67" authorId="0" shapeId="0" xr:uid="{00000000-0006-0000-0000-000040000000}">
      <text>
        <r>
          <rPr>
            <sz val="9"/>
            <color indexed="81"/>
            <rFont val="Tahoma"/>
            <family val="2"/>
          </rPr>
          <t>Pre-populated by source sheets.</t>
        </r>
      </text>
    </comment>
    <comment ref="A68" authorId="0" shapeId="0" xr:uid="{00000000-0006-0000-0000-000041000000}">
      <text>
        <r>
          <rPr>
            <sz val="9"/>
            <color indexed="81"/>
            <rFont val="Tahoma"/>
            <family val="2"/>
          </rPr>
          <t>Pre-populated by source sheets.</t>
        </r>
      </text>
    </comment>
    <comment ref="A69" authorId="0" shapeId="0" xr:uid="{00000000-0006-0000-0000-000042000000}">
      <text>
        <r>
          <rPr>
            <sz val="9"/>
            <color indexed="81"/>
            <rFont val="Tahoma"/>
            <family val="2"/>
          </rPr>
          <t>Pre-populated by source sheets.</t>
        </r>
      </text>
    </comment>
    <comment ref="A70" authorId="0" shapeId="0" xr:uid="{00000000-0006-0000-0000-000043000000}">
      <text>
        <r>
          <rPr>
            <sz val="9"/>
            <color indexed="81"/>
            <rFont val="Tahoma"/>
            <family val="2"/>
          </rPr>
          <t>Pre-populated by source sheets.</t>
        </r>
      </text>
    </comment>
    <comment ref="A71" authorId="0" shapeId="0" xr:uid="{00000000-0006-0000-0000-000044000000}">
      <text>
        <r>
          <rPr>
            <sz val="9"/>
            <color indexed="81"/>
            <rFont val="Tahoma"/>
            <family val="2"/>
          </rPr>
          <t>Pre-populated by source sheets.</t>
        </r>
      </text>
    </comment>
    <comment ref="A72" authorId="0" shapeId="0" xr:uid="{00000000-0006-0000-0000-000045000000}">
      <text>
        <r>
          <rPr>
            <sz val="9"/>
            <color indexed="81"/>
            <rFont val="Tahoma"/>
            <family val="2"/>
          </rPr>
          <t>Pre-populated by source sheets.</t>
        </r>
      </text>
    </comment>
    <comment ref="A73" authorId="0" shapeId="0" xr:uid="{00000000-0006-0000-0000-000046000000}">
      <text>
        <r>
          <rPr>
            <sz val="9"/>
            <color indexed="81"/>
            <rFont val="Tahoma"/>
            <family val="2"/>
          </rPr>
          <t>Pre-populated by source sheets.</t>
        </r>
      </text>
    </comment>
    <comment ref="A74" authorId="0" shapeId="0" xr:uid="{00000000-0006-0000-0000-000047000000}">
      <text>
        <r>
          <rPr>
            <sz val="9"/>
            <color indexed="81"/>
            <rFont val="Tahoma"/>
            <family val="2"/>
          </rPr>
          <t>Pre-populated by source sheets.</t>
        </r>
      </text>
    </comment>
    <comment ref="A75" authorId="0" shapeId="0" xr:uid="{00000000-0006-0000-0000-000048000000}">
      <text>
        <r>
          <rPr>
            <sz val="9"/>
            <color indexed="81"/>
            <rFont val="Tahoma"/>
            <family val="2"/>
          </rPr>
          <t>Pre-populated by source sheets.</t>
        </r>
      </text>
    </comment>
    <comment ref="A76" authorId="0" shapeId="0" xr:uid="{00000000-0006-0000-0000-000049000000}">
      <text>
        <r>
          <rPr>
            <sz val="9"/>
            <color indexed="81"/>
            <rFont val="Tahoma"/>
            <family val="2"/>
          </rPr>
          <t>Pre-populated by source sheets.</t>
        </r>
      </text>
    </comment>
    <comment ref="A77" authorId="0" shapeId="0" xr:uid="{00000000-0006-0000-0000-00004A000000}">
      <text>
        <r>
          <rPr>
            <sz val="9"/>
            <color indexed="81"/>
            <rFont val="Tahoma"/>
            <family val="2"/>
          </rPr>
          <t>Pre-populated by source sheets.</t>
        </r>
      </text>
    </comment>
    <comment ref="A78" authorId="0" shapeId="0" xr:uid="{00000000-0006-0000-0000-00004B000000}">
      <text>
        <r>
          <rPr>
            <sz val="9"/>
            <color indexed="81"/>
            <rFont val="Tahoma"/>
            <family val="2"/>
          </rPr>
          <t>Pre-populated by source sheets.</t>
        </r>
      </text>
    </comment>
    <comment ref="A79" authorId="0" shapeId="0" xr:uid="{00000000-0006-0000-0000-00004C000000}">
      <text>
        <r>
          <rPr>
            <sz val="9"/>
            <color indexed="81"/>
            <rFont val="Tahoma"/>
            <family val="2"/>
          </rPr>
          <t>Pre-populated by source sheets.</t>
        </r>
      </text>
    </comment>
    <comment ref="A80" authorId="0" shapeId="0" xr:uid="{00000000-0006-0000-0000-00004D000000}">
      <text>
        <r>
          <rPr>
            <sz val="9"/>
            <color indexed="81"/>
            <rFont val="Tahoma"/>
            <family val="2"/>
          </rPr>
          <t>Pre-populated by source sheets.</t>
        </r>
      </text>
    </comment>
    <comment ref="A81" authorId="0" shapeId="0" xr:uid="{00000000-0006-0000-0000-00004E000000}">
      <text>
        <r>
          <rPr>
            <sz val="9"/>
            <color indexed="81"/>
            <rFont val="Tahoma"/>
            <family val="2"/>
          </rPr>
          <t>Pre-populated by source sheets.</t>
        </r>
      </text>
    </comment>
    <comment ref="A82" authorId="0" shapeId="0" xr:uid="{00000000-0006-0000-0000-00004F000000}">
      <text>
        <r>
          <rPr>
            <sz val="9"/>
            <color indexed="81"/>
            <rFont val="Tahoma"/>
            <family val="2"/>
          </rPr>
          <t>Pre-populated by source sheets.</t>
        </r>
      </text>
    </comment>
    <comment ref="A83" authorId="0" shapeId="0" xr:uid="{00000000-0006-0000-0000-000050000000}">
      <text>
        <r>
          <rPr>
            <sz val="9"/>
            <color indexed="81"/>
            <rFont val="Tahoma"/>
            <family val="2"/>
          </rPr>
          <t>Pre-populated by source sheets.</t>
        </r>
      </text>
    </comment>
    <comment ref="A84" authorId="0" shapeId="0" xr:uid="{00000000-0006-0000-0000-000051000000}">
      <text>
        <r>
          <rPr>
            <sz val="9"/>
            <color indexed="81"/>
            <rFont val="Tahoma"/>
            <family val="2"/>
          </rPr>
          <t>Pre-populated by source sheets.</t>
        </r>
      </text>
    </comment>
    <comment ref="A85" authorId="0" shapeId="0" xr:uid="{00000000-0006-0000-0000-000052000000}">
      <text>
        <r>
          <rPr>
            <sz val="9"/>
            <color indexed="81"/>
            <rFont val="Tahoma"/>
            <family val="2"/>
          </rPr>
          <t>Pre-populated by source sheets.</t>
        </r>
      </text>
    </comment>
    <comment ref="A86" authorId="0" shapeId="0" xr:uid="{00000000-0006-0000-0000-000053000000}">
      <text>
        <r>
          <rPr>
            <sz val="9"/>
            <color indexed="81"/>
            <rFont val="Tahoma"/>
            <family val="2"/>
          </rPr>
          <t>Pre-populated by source sheets.</t>
        </r>
      </text>
    </comment>
    <comment ref="A87" authorId="0" shapeId="0" xr:uid="{00000000-0006-0000-0000-000054000000}">
      <text>
        <r>
          <rPr>
            <sz val="9"/>
            <color indexed="81"/>
            <rFont val="Tahoma"/>
            <family val="2"/>
          </rPr>
          <t>Pre-populated by source sheets.</t>
        </r>
      </text>
    </comment>
    <comment ref="A88" authorId="0" shapeId="0" xr:uid="{00000000-0006-0000-0000-000055000000}">
      <text>
        <r>
          <rPr>
            <sz val="9"/>
            <color indexed="81"/>
            <rFont val="Tahoma"/>
            <family val="2"/>
          </rPr>
          <t>Pre-populated by source sheets.</t>
        </r>
      </text>
    </comment>
    <comment ref="A89" authorId="0" shapeId="0" xr:uid="{00000000-0006-0000-0000-000056000000}">
      <text>
        <r>
          <rPr>
            <sz val="9"/>
            <color indexed="81"/>
            <rFont val="Tahoma"/>
            <family val="2"/>
          </rPr>
          <t>Pre-populated by source sheets.</t>
        </r>
      </text>
    </comment>
    <comment ref="A90" authorId="0" shapeId="0" xr:uid="{00000000-0006-0000-0000-000057000000}">
      <text>
        <r>
          <rPr>
            <sz val="9"/>
            <color indexed="81"/>
            <rFont val="Tahoma"/>
            <family val="2"/>
          </rPr>
          <t>Pre-populated by source sheets.</t>
        </r>
      </text>
    </comment>
    <comment ref="A91" authorId="0" shapeId="0" xr:uid="{00000000-0006-0000-0000-000058000000}">
      <text>
        <r>
          <rPr>
            <sz val="9"/>
            <color indexed="81"/>
            <rFont val="Tahoma"/>
            <family val="2"/>
          </rPr>
          <t>Pre-populated by source sheets.</t>
        </r>
      </text>
    </comment>
    <comment ref="A92" authorId="0" shapeId="0" xr:uid="{00000000-0006-0000-0000-000059000000}">
      <text>
        <r>
          <rPr>
            <sz val="9"/>
            <color indexed="81"/>
            <rFont val="Tahoma"/>
            <family val="2"/>
          </rPr>
          <t>Pre-populated by source sheets.</t>
        </r>
      </text>
    </comment>
    <comment ref="A93" authorId="0" shapeId="0" xr:uid="{00000000-0006-0000-0000-00005A000000}">
      <text>
        <r>
          <rPr>
            <sz val="9"/>
            <color indexed="81"/>
            <rFont val="Tahoma"/>
            <family val="2"/>
          </rPr>
          <t>Pre-populated by source sheets.</t>
        </r>
      </text>
    </comment>
    <comment ref="A94" authorId="0" shapeId="0" xr:uid="{00000000-0006-0000-0000-00005B000000}">
      <text>
        <r>
          <rPr>
            <sz val="9"/>
            <color indexed="81"/>
            <rFont val="Tahoma"/>
            <family val="2"/>
          </rPr>
          <t>Pre-populated by source sheets.</t>
        </r>
      </text>
    </comment>
    <comment ref="A95" authorId="0" shapeId="0" xr:uid="{00000000-0006-0000-0000-00005C000000}">
      <text>
        <r>
          <rPr>
            <sz val="9"/>
            <color indexed="81"/>
            <rFont val="Tahoma"/>
            <family val="2"/>
          </rPr>
          <t>Pre-populated by source sheets.</t>
        </r>
      </text>
    </comment>
    <comment ref="A96" authorId="0" shapeId="0" xr:uid="{00000000-0006-0000-0000-00005D000000}">
      <text>
        <r>
          <rPr>
            <sz val="9"/>
            <color indexed="81"/>
            <rFont val="Tahoma"/>
            <family val="2"/>
          </rPr>
          <t>Pre-populated by source sheets.</t>
        </r>
      </text>
    </comment>
    <comment ref="A97" authorId="0" shapeId="0" xr:uid="{00000000-0006-0000-0000-00005E000000}">
      <text>
        <r>
          <rPr>
            <sz val="9"/>
            <color indexed="81"/>
            <rFont val="Tahoma"/>
            <family val="2"/>
          </rPr>
          <t>Pre-populated by source sheets.</t>
        </r>
      </text>
    </comment>
    <comment ref="A98" authorId="0" shapeId="0" xr:uid="{00000000-0006-0000-0000-00005F000000}">
      <text>
        <r>
          <rPr>
            <sz val="9"/>
            <color indexed="81"/>
            <rFont val="Tahoma"/>
            <family val="2"/>
          </rPr>
          <t>Pre-populated by source sheets.</t>
        </r>
      </text>
    </comment>
    <comment ref="A99" authorId="0" shapeId="0" xr:uid="{00000000-0006-0000-0000-000060000000}">
      <text>
        <r>
          <rPr>
            <sz val="9"/>
            <color indexed="81"/>
            <rFont val="Tahoma"/>
            <family val="2"/>
          </rPr>
          <t>Pre-populated by source sheets.</t>
        </r>
      </text>
    </comment>
    <comment ref="A100" authorId="0" shapeId="0" xr:uid="{00000000-0006-0000-0000-000061000000}">
      <text>
        <r>
          <rPr>
            <sz val="9"/>
            <color indexed="81"/>
            <rFont val="Tahoma"/>
            <family val="2"/>
          </rPr>
          <t>Pre-populated by source sheets.</t>
        </r>
      </text>
    </comment>
    <comment ref="A101" authorId="0" shapeId="0" xr:uid="{00000000-0006-0000-0000-000062000000}">
      <text>
        <r>
          <rPr>
            <sz val="9"/>
            <color indexed="81"/>
            <rFont val="Tahoma"/>
            <family val="2"/>
          </rPr>
          <t>Pre-populated by source sheets.</t>
        </r>
      </text>
    </comment>
    <comment ref="A102" authorId="0" shapeId="0" xr:uid="{00000000-0006-0000-0000-000063000000}">
      <text>
        <r>
          <rPr>
            <sz val="9"/>
            <color indexed="81"/>
            <rFont val="Tahoma"/>
            <family val="2"/>
          </rPr>
          <t>Pre-populated by source sheets.</t>
        </r>
      </text>
    </comment>
    <comment ref="A103" authorId="0" shapeId="0" xr:uid="{00000000-0006-0000-0000-000064000000}">
      <text>
        <r>
          <rPr>
            <sz val="9"/>
            <color indexed="81"/>
            <rFont val="Tahoma"/>
            <family val="2"/>
          </rPr>
          <t>Pre-populated by source sheets.</t>
        </r>
      </text>
    </comment>
    <comment ref="A104" authorId="0" shapeId="0" xr:uid="{00000000-0006-0000-0000-000065000000}">
      <text>
        <r>
          <rPr>
            <sz val="9"/>
            <color indexed="81"/>
            <rFont val="Tahoma"/>
            <family val="2"/>
          </rPr>
          <t>Pre-populated by source sheets.</t>
        </r>
      </text>
    </comment>
    <comment ref="A105" authorId="0" shapeId="0" xr:uid="{00000000-0006-0000-0000-000066000000}">
      <text>
        <r>
          <rPr>
            <sz val="9"/>
            <color indexed="81"/>
            <rFont val="Tahoma"/>
            <family val="2"/>
          </rPr>
          <t>Pre-populated by source sheets.</t>
        </r>
      </text>
    </comment>
    <comment ref="A106" authorId="0" shapeId="0" xr:uid="{00000000-0006-0000-0000-000067000000}">
      <text>
        <r>
          <rPr>
            <sz val="9"/>
            <color indexed="81"/>
            <rFont val="Tahoma"/>
            <family val="2"/>
          </rPr>
          <t>Pre-populated by source sheets.</t>
        </r>
      </text>
    </comment>
    <comment ref="A107" authorId="0" shapeId="0" xr:uid="{00000000-0006-0000-0000-000068000000}">
      <text>
        <r>
          <rPr>
            <sz val="9"/>
            <color indexed="81"/>
            <rFont val="Tahoma"/>
            <family val="2"/>
          </rPr>
          <t>Pre-populated by source sheets.</t>
        </r>
      </text>
    </comment>
    <comment ref="A108" authorId="0" shapeId="0" xr:uid="{00000000-0006-0000-0000-000069000000}">
      <text>
        <r>
          <rPr>
            <sz val="9"/>
            <color indexed="81"/>
            <rFont val="Tahoma"/>
            <family val="2"/>
          </rPr>
          <t>Pre-populated by source sheets.</t>
        </r>
      </text>
    </comment>
    <comment ref="A109" authorId="0" shapeId="0" xr:uid="{00000000-0006-0000-0000-00006A000000}">
      <text>
        <r>
          <rPr>
            <sz val="9"/>
            <color indexed="81"/>
            <rFont val="Tahoma"/>
            <family val="2"/>
          </rPr>
          <t>Pre-populated by source sheets.</t>
        </r>
      </text>
    </comment>
    <comment ref="A110" authorId="0" shapeId="0" xr:uid="{00000000-0006-0000-0000-00006B000000}">
      <text>
        <r>
          <rPr>
            <sz val="9"/>
            <color indexed="81"/>
            <rFont val="Tahoma"/>
            <family val="2"/>
          </rPr>
          <t>Pre-populated by source sheets.</t>
        </r>
      </text>
    </comment>
    <comment ref="A111" authorId="0" shapeId="0" xr:uid="{00000000-0006-0000-0000-00006C000000}">
      <text>
        <r>
          <rPr>
            <sz val="9"/>
            <color indexed="81"/>
            <rFont val="Tahoma"/>
            <family val="2"/>
          </rPr>
          <t>Pre-populated by source sheets.</t>
        </r>
      </text>
    </comment>
    <comment ref="A112" authorId="0" shapeId="0" xr:uid="{00000000-0006-0000-0000-00006D000000}">
      <text>
        <r>
          <rPr>
            <sz val="9"/>
            <color indexed="81"/>
            <rFont val="Tahoma"/>
            <family val="2"/>
          </rPr>
          <t>Pre-populated by source sheets.</t>
        </r>
      </text>
    </comment>
    <comment ref="A113" authorId="0" shapeId="0" xr:uid="{00000000-0006-0000-0000-00006E000000}">
      <text>
        <r>
          <rPr>
            <sz val="9"/>
            <color indexed="81"/>
            <rFont val="Tahoma"/>
            <family val="2"/>
          </rPr>
          <t>Pre-populated by source sheets.</t>
        </r>
      </text>
    </comment>
    <comment ref="A114" authorId="0" shapeId="0" xr:uid="{00000000-0006-0000-0000-00006F000000}">
      <text>
        <r>
          <rPr>
            <sz val="9"/>
            <color indexed="81"/>
            <rFont val="Tahoma"/>
            <family val="2"/>
          </rPr>
          <t>Pre-populated by source sheets.</t>
        </r>
      </text>
    </comment>
    <comment ref="A115" authorId="0" shapeId="0" xr:uid="{00000000-0006-0000-0000-000070000000}">
      <text>
        <r>
          <rPr>
            <sz val="9"/>
            <color indexed="81"/>
            <rFont val="Tahoma"/>
            <family val="2"/>
          </rPr>
          <t>This determines the other which the indicators appear on the goal page.  The format of which is Goal-Target-Indicator, e.g. '03-bb-01'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300-000001000000}">
      <text>
        <r>
          <rPr>
            <sz val="9"/>
            <color indexed="81"/>
            <rFont val="Tahoma"/>
            <family val="2"/>
          </rPr>
          <t>Data source provider.</t>
        </r>
      </text>
    </comment>
    <comment ref="A2" authorId="0" shapeId="0" xr:uid="{00000000-0006-0000-0300-000002000000}">
      <text>
        <r>
          <rPr>
            <sz val="9"/>
            <color indexed="81"/>
            <rFont val="Tahoma"/>
            <family val="2"/>
          </rPr>
          <t>For example: annual, monthly, quarterly.</t>
        </r>
      </text>
    </comment>
    <comment ref="A4" authorId="0" shapeId="0" xr:uid="{00000000-0006-0000-0300-000003000000}">
      <text>
        <r>
          <rPr>
            <sz val="9"/>
            <color indexed="81"/>
            <rFont val="Tahoma"/>
            <family val="2"/>
          </rPr>
          <t>For example: UK, GB, England, Wales.</t>
        </r>
      </text>
    </comment>
    <comment ref="A5" authorId="0" shapeId="0" xr:uid="{00000000-0006-0000-03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300-000005000000}">
      <text>
        <r>
          <rPr>
            <sz val="9"/>
            <color indexed="81"/>
            <rFont val="Tahoma"/>
            <family val="2"/>
          </rPr>
          <t>Short text to describe the above url link that will be displayed as a hyperlink to the source.</t>
        </r>
      </text>
    </comment>
    <comment ref="A7" authorId="0" shapeId="0" xr:uid="{00000000-0006-0000-0300-000006000000}">
      <text>
        <r>
          <rPr>
            <sz val="9"/>
            <color indexed="81"/>
            <rFont val="Tahoma"/>
            <family val="2"/>
          </rPr>
          <t>Latest publication date.</t>
        </r>
      </text>
    </comment>
    <comment ref="A8" authorId="0" shapeId="0" xr:uid="{00000000-0006-0000-0300-000007000000}">
      <text>
        <r>
          <rPr>
            <sz val="9"/>
            <color indexed="81"/>
            <rFont val="Tahoma"/>
            <family val="2"/>
          </rPr>
          <t>Next planned publication. If this in unavailable, enter 'TBC' (to be confirmed).</t>
        </r>
      </text>
    </comment>
    <comment ref="A9" authorId="0" shapeId="0" xr:uid="{00000000-0006-0000-03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3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3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3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400-000001000000}">
      <text>
        <r>
          <rPr>
            <sz val="9"/>
            <color indexed="81"/>
            <rFont val="Tahoma"/>
            <family val="2"/>
          </rPr>
          <t>Data source provider.</t>
        </r>
      </text>
    </comment>
    <comment ref="A2" authorId="0" shapeId="0" xr:uid="{00000000-0006-0000-0400-000002000000}">
      <text>
        <r>
          <rPr>
            <sz val="9"/>
            <color indexed="81"/>
            <rFont val="Tahoma"/>
            <family val="2"/>
          </rPr>
          <t>For example: annual, monthly, quarterly.</t>
        </r>
      </text>
    </comment>
    <comment ref="A4" authorId="0" shapeId="0" xr:uid="{00000000-0006-0000-0400-000003000000}">
      <text>
        <r>
          <rPr>
            <sz val="9"/>
            <color indexed="81"/>
            <rFont val="Tahoma"/>
            <family val="2"/>
          </rPr>
          <t>For example: UK, GB, England, Wales.</t>
        </r>
      </text>
    </comment>
    <comment ref="A5" authorId="0" shapeId="0" xr:uid="{00000000-0006-0000-04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400-000005000000}">
      <text>
        <r>
          <rPr>
            <sz val="9"/>
            <color indexed="81"/>
            <rFont val="Tahoma"/>
            <family val="2"/>
          </rPr>
          <t>Short text to describe the above url link that will be displayed as a hyperlink to the source.</t>
        </r>
      </text>
    </comment>
    <comment ref="A7" authorId="0" shapeId="0" xr:uid="{00000000-0006-0000-0400-000006000000}">
      <text>
        <r>
          <rPr>
            <sz val="9"/>
            <color indexed="81"/>
            <rFont val="Tahoma"/>
            <family val="2"/>
          </rPr>
          <t>Latest publication date.</t>
        </r>
      </text>
    </comment>
    <comment ref="A8" authorId="0" shapeId="0" xr:uid="{00000000-0006-0000-0400-000007000000}">
      <text>
        <r>
          <rPr>
            <sz val="9"/>
            <color indexed="81"/>
            <rFont val="Tahoma"/>
            <family val="2"/>
          </rPr>
          <t>Next planned publication. If this in unavailable, enter 'TBC' (to be confirmed).</t>
        </r>
      </text>
    </comment>
    <comment ref="A9" authorId="0" shapeId="0" xr:uid="{00000000-0006-0000-04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4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4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4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500-000001000000}">
      <text>
        <r>
          <rPr>
            <sz val="9"/>
            <color indexed="81"/>
            <rFont val="Tahoma"/>
            <family val="2"/>
          </rPr>
          <t>Data source provider.</t>
        </r>
      </text>
    </comment>
    <comment ref="A2" authorId="0" shapeId="0" xr:uid="{00000000-0006-0000-0500-000002000000}">
      <text>
        <r>
          <rPr>
            <sz val="9"/>
            <color indexed="81"/>
            <rFont val="Tahoma"/>
            <family val="2"/>
          </rPr>
          <t>For example: annual, monthly, quarterly.</t>
        </r>
      </text>
    </comment>
    <comment ref="A4" authorId="0" shapeId="0" xr:uid="{00000000-0006-0000-0500-000003000000}">
      <text>
        <r>
          <rPr>
            <sz val="9"/>
            <color indexed="81"/>
            <rFont val="Tahoma"/>
            <family val="2"/>
          </rPr>
          <t>For example: UK, GB, England, Wales.</t>
        </r>
      </text>
    </comment>
    <comment ref="A5" authorId="0" shapeId="0" xr:uid="{00000000-0006-0000-05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500-000005000000}">
      <text>
        <r>
          <rPr>
            <sz val="9"/>
            <color indexed="81"/>
            <rFont val="Tahoma"/>
            <family val="2"/>
          </rPr>
          <t>Short text to describe the above url link that will be displayed as a hyperlink to the source.</t>
        </r>
      </text>
    </comment>
    <comment ref="A7" authorId="0" shapeId="0" xr:uid="{00000000-0006-0000-0500-000006000000}">
      <text>
        <r>
          <rPr>
            <sz val="9"/>
            <color indexed="81"/>
            <rFont val="Tahoma"/>
            <family val="2"/>
          </rPr>
          <t>Latest publication date.</t>
        </r>
      </text>
    </comment>
    <comment ref="A8" authorId="0" shapeId="0" xr:uid="{00000000-0006-0000-0500-000007000000}">
      <text>
        <r>
          <rPr>
            <sz val="9"/>
            <color indexed="81"/>
            <rFont val="Tahoma"/>
            <family val="2"/>
          </rPr>
          <t>Next planned publication. If this in unavailable, enter 'TBC' (to be confirmed).</t>
        </r>
      </text>
    </comment>
    <comment ref="A9" authorId="0" shapeId="0" xr:uid="{00000000-0006-0000-05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5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5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5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600-000001000000}">
      <text>
        <r>
          <rPr>
            <sz val="9"/>
            <color indexed="81"/>
            <rFont val="Tahoma"/>
            <family val="2"/>
          </rPr>
          <t>Data source provider.</t>
        </r>
      </text>
    </comment>
    <comment ref="A2" authorId="0" shapeId="0" xr:uid="{00000000-0006-0000-0600-000002000000}">
      <text>
        <r>
          <rPr>
            <sz val="9"/>
            <color indexed="81"/>
            <rFont val="Tahoma"/>
            <family val="2"/>
          </rPr>
          <t>For example: annual, monthly, quarterly.</t>
        </r>
      </text>
    </comment>
    <comment ref="A4" authorId="0" shapeId="0" xr:uid="{00000000-0006-0000-0600-000003000000}">
      <text>
        <r>
          <rPr>
            <sz val="9"/>
            <color indexed="81"/>
            <rFont val="Tahoma"/>
            <family val="2"/>
          </rPr>
          <t>For example: UK, GB, England, Wales.</t>
        </r>
      </text>
    </comment>
    <comment ref="A5" authorId="0" shapeId="0" xr:uid="{00000000-0006-0000-06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600-000005000000}">
      <text>
        <r>
          <rPr>
            <sz val="9"/>
            <color indexed="81"/>
            <rFont val="Tahoma"/>
            <family val="2"/>
          </rPr>
          <t>Short text to describe the above url link that will be displayed as a hyperlink to the source.</t>
        </r>
      </text>
    </comment>
    <comment ref="A7" authorId="0" shapeId="0" xr:uid="{00000000-0006-0000-0600-000006000000}">
      <text>
        <r>
          <rPr>
            <sz val="9"/>
            <color indexed="81"/>
            <rFont val="Tahoma"/>
            <family val="2"/>
          </rPr>
          <t>Latest publication date.</t>
        </r>
      </text>
    </comment>
    <comment ref="A8" authorId="0" shapeId="0" xr:uid="{00000000-0006-0000-0600-000007000000}">
      <text>
        <r>
          <rPr>
            <sz val="9"/>
            <color indexed="81"/>
            <rFont val="Tahoma"/>
            <family val="2"/>
          </rPr>
          <t>Next planned publication. If this in unavailable, enter 'TBC' (to be confirmed).</t>
        </r>
      </text>
    </comment>
    <comment ref="A9" authorId="0" shapeId="0" xr:uid="{00000000-0006-0000-06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6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6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6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700-000001000000}">
      <text>
        <r>
          <rPr>
            <sz val="9"/>
            <color indexed="81"/>
            <rFont val="Tahoma"/>
            <family val="2"/>
          </rPr>
          <t>Data source provider.</t>
        </r>
      </text>
    </comment>
    <comment ref="A2" authorId="0" shapeId="0" xr:uid="{00000000-0006-0000-0700-000002000000}">
      <text>
        <r>
          <rPr>
            <sz val="9"/>
            <color indexed="81"/>
            <rFont val="Tahoma"/>
            <family val="2"/>
          </rPr>
          <t>For example: annual, monthly, quarterly.</t>
        </r>
      </text>
    </comment>
    <comment ref="A4" authorId="0" shapeId="0" xr:uid="{00000000-0006-0000-0700-000003000000}">
      <text>
        <r>
          <rPr>
            <sz val="9"/>
            <color indexed="81"/>
            <rFont val="Tahoma"/>
            <family val="2"/>
          </rPr>
          <t>For example: UK, GB, England, Wales.</t>
        </r>
      </text>
    </comment>
    <comment ref="A5" authorId="0" shapeId="0" xr:uid="{00000000-0006-0000-07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700-000005000000}">
      <text>
        <r>
          <rPr>
            <sz val="9"/>
            <color indexed="81"/>
            <rFont val="Tahoma"/>
            <family val="2"/>
          </rPr>
          <t>Short text to describe the above url link that will be displayed as a hyperlink to the source.</t>
        </r>
      </text>
    </comment>
    <comment ref="A7" authorId="0" shapeId="0" xr:uid="{00000000-0006-0000-0700-000006000000}">
      <text>
        <r>
          <rPr>
            <sz val="9"/>
            <color indexed="81"/>
            <rFont val="Tahoma"/>
            <family val="2"/>
          </rPr>
          <t>Latest publication date.</t>
        </r>
      </text>
    </comment>
    <comment ref="A8" authorId="0" shapeId="0" xr:uid="{00000000-0006-0000-0700-000007000000}">
      <text>
        <r>
          <rPr>
            <sz val="9"/>
            <color indexed="81"/>
            <rFont val="Tahoma"/>
            <family val="2"/>
          </rPr>
          <t>Next planned publication. If this in unavailable, enter 'TBC' (to be confirmed).</t>
        </r>
      </text>
    </comment>
    <comment ref="A9" authorId="0" shapeId="0" xr:uid="{00000000-0006-0000-07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7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7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7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800-000001000000}">
      <text>
        <r>
          <rPr>
            <sz val="9"/>
            <color indexed="81"/>
            <rFont val="Tahoma"/>
            <family val="2"/>
          </rPr>
          <t>Data source provider.</t>
        </r>
      </text>
    </comment>
    <comment ref="A2" authorId="0" shapeId="0" xr:uid="{00000000-0006-0000-0800-000002000000}">
      <text>
        <r>
          <rPr>
            <sz val="9"/>
            <color indexed="81"/>
            <rFont val="Tahoma"/>
            <family val="2"/>
          </rPr>
          <t>For example: annual, monthly, quarterly.</t>
        </r>
      </text>
    </comment>
    <comment ref="A4" authorId="0" shapeId="0" xr:uid="{00000000-0006-0000-0800-000003000000}">
      <text>
        <r>
          <rPr>
            <sz val="9"/>
            <color indexed="81"/>
            <rFont val="Tahoma"/>
            <family val="2"/>
          </rPr>
          <t>For example: UK, GB, England, Wales.</t>
        </r>
      </text>
    </comment>
    <comment ref="A5" authorId="0" shapeId="0" xr:uid="{00000000-0006-0000-08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800-000005000000}">
      <text>
        <r>
          <rPr>
            <sz val="9"/>
            <color indexed="81"/>
            <rFont val="Tahoma"/>
            <family val="2"/>
          </rPr>
          <t>Short text to describe the above url link that will be displayed as a hyperlink to the source.</t>
        </r>
      </text>
    </comment>
    <comment ref="A7" authorId="0" shapeId="0" xr:uid="{00000000-0006-0000-0800-000006000000}">
      <text>
        <r>
          <rPr>
            <sz val="9"/>
            <color indexed="81"/>
            <rFont val="Tahoma"/>
            <family val="2"/>
          </rPr>
          <t>Latest publication date.</t>
        </r>
      </text>
    </comment>
    <comment ref="A8" authorId="0" shapeId="0" xr:uid="{00000000-0006-0000-0800-000007000000}">
      <text>
        <r>
          <rPr>
            <sz val="9"/>
            <color indexed="81"/>
            <rFont val="Tahoma"/>
            <family val="2"/>
          </rPr>
          <t>Next planned publication. If this in unavailable, enter 'TBC' (to be confirmed).</t>
        </r>
      </text>
    </comment>
    <comment ref="A9" authorId="0" shapeId="0" xr:uid="{00000000-0006-0000-08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8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8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8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sharedStrings.xml><?xml version="1.0" encoding="utf-8"?>
<sst xmlns="http://schemas.openxmlformats.org/spreadsheetml/2006/main" count="5787" uniqueCount="1333">
  <si>
    <t>Target</t>
  </si>
  <si>
    <t>3.a Strengthen the implementation of the World Health Organization Framework Convention on Tobacco Control in all countries, as appropriate</t>
  </si>
  <si>
    <t>Indicator code</t>
  </si>
  <si>
    <t>3.a.1</t>
  </si>
  <si>
    <t>Global indicator</t>
  </si>
  <si>
    <t>3.a.1 Age-standardized prevalence of current tobacco use among persons aged 15 years and older</t>
  </si>
  <si>
    <t>Indicator available</t>
  </si>
  <si>
    <t>Indicator available description</t>
  </si>
  <si>
    <t>Tier</t>
  </si>
  <si>
    <t>Custodian agency</t>
  </si>
  <si>
    <t>World Health Organization (WHO), Framework Convention on Tobacco Control (FCTC)</t>
  </si>
  <si>
    <t>UN metadata link</t>
  </si>
  <si>
    <t>UN metadata link text</t>
  </si>
  <si>
    <t>United Nations Sustainable Development Goals Metadata (PDF 866 KB)</t>
  </si>
  <si>
    <t>Geographical coverage</t>
  </si>
  <si>
    <t>United Kingdom</t>
  </si>
  <si>
    <t>Units of measure</t>
  </si>
  <si>
    <t>Percentage (%)</t>
  </si>
  <si>
    <t>Definitions</t>
  </si>
  <si>
    <t>The indicator is defined as the percentage of the population aged 18 years and over who currently use any tobacco product (smoked and/or smokeless tobacco) on a daily or non-daily basis.</t>
  </si>
  <si>
    <t>Calculations</t>
  </si>
  <si>
    <t>(Number of smokers aged 18 and older / Population) * 100</t>
  </si>
  <si>
    <t>Other information</t>
  </si>
  <si>
    <t>Reporting status</t>
  </si>
  <si>
    <t>Non-statistical status</t>
  </si>
  <si>
    <t>Footnote</t>
  </si>
  <si>
    <t>Graph type</t>
  </si>
  <si>
    <t>Graph title</t>
  </si>
  <si>
    <t>Catch all text</t>
  </si>
  <si>
    <t>Use geocodes for mapping (Y/N)</t>
  </si>
  <si>
    <t>Y</t>
  </si>
  <si>
    <t>Indicator tags</t>
  </si>
  <si>
    <t>Proxy indicator (Y/N)</t>
  </si>
  <si>
    <t>Duplicate indicator codes</t>
  </si>
  <si>
    <t>Headline data start year</t>
  </si>
  <si>
    <t>Headline data end year</t>
  </si>
  <si>
    <t xml:space="preserve">Data represents calendar year (Y/N) </t>
  </si>
  <si>
    <t>Data acquired by...</t>
  </si>
  <si>
    <t>Data QA'd by...</t>
  </si>
  <si>
    <t>Data uploaded by...</t>
  </si>
  <si>
    <t>Metadata (dd/mm/yyyy)</t>
  </si>
  <si>
    <t>Quality assurance (dd/mm/yyyy)</t>
  </si>
  <si>
    <t>CSV (dd/mm/yyyy)</t>
  </si>
  <si>
    <t>Website (dd/mm/yyyy)</t>
  </si>
  <si>
    <t>Developed with topic expert (Y/N)</t>
  </si>
  <si>
    <t>E-mail of topic expert(s)</t>
  </si>
  <si>
    <t>Geographical disaggregation (lowest level)</t>
  </si>
  <si>
    <t>Other characteristic (Y/N)</t>
  </si>
  <si>
    <t xml:space="preserve">Other characteristic information </t>
  </si>
  <si>
    <t>Source 1 organisation</t>
  </si>
  <si>
    <t>Source 1 periodicity</t>
  </si>
  <si>
    <t>Source 1 earliest available data</t>
  </si>
  <si>
    <t>Source 1 geographical coverage</t>
  </si>
  <si>
    <t>Source 1 link to data source</t>
  </si>
  <si>
    <t>Source 1 link to data source text</t>
  </si>
  <si>
    <t>Source 1 release date (dd/mm/yyyy)</t>
  </si>
  <si>
    <t>Source 1 next release (dd/mm/yyyy)</t>
  </si>
  <si>
    <t>Source 1 statistical classification</t>
  </si>
  <si>
    <t>Source 1 contact details</t>
  </si>
  <si>
    <t>Source 1 other information</t>
  </si>
  <si>
    <t>Source 2 organisation</t>
  </si>
  <si>
    <t>Source 2 periodicity</t>
  </si>
  <si>
    <t>Source 2 earliest available data</t>
  </si>
  <si>
    <t>Source 2 geographical coverage</t>
  </si>
  <si>
    <t>Source 2 link to data source</t>
  </si>
  <si>
    <t>Source 2 link to data source text</t>
  </si>
  <si>
    <t>Source 2 release date (dd/mm/yyyy)</t>
  </si>
  <si>
    <t>Source 2 next release (dd/mm/yyyy)</t>
  </si>
  <si>
    <t>Source 2 statistical classification</t>
  </si>
  <si>
    <t>Source 2 contact details</t>
  </si>
  <si>
    <t>Source 2 other information</t>
  </si>
  <si>
    <t>Source 3 organisation</t>
  </si>
  <si>
    <t>Source 3 periodicity</t>
  </si>
  <si>
    <t>Source 3 earliest available data</t>
  </si>
  <si>
    <t>Source 3 geographical coverage</t>
  </si>
  <si>
    <t>Source 3 link to data source</t>
  </si>
  <si>
    <t>Source 3 link to data source text</t>
  </si>
  <si>
    <t>Source 3 release date (dd/mm/yyyy)</t>
  </si>
  <si>
    <t>Source 3 next release (dd/mm/yyyy)</t>
  </si>
  <si>
    <t>Source 3 statistical classification</t>
  </si>
  <si>
    <t>Source 3 contact details</t>
  </si>
  <si>
    <t>Source 3 other information</t>
  </si>
  <si>
    <t>Source 4 organisation</t>
  </si>
  <si>
    <t>Source 4 periodicity</t>
  </si>
  <si>
    <t>Source 4 earliest available data</t>
  </si>
  <si>
    <t>Source 4 geographical coverage</t>
  </si>
  <si>
    <t>Source 4 link to data source</t>
  </si>
  <si>
    <t>Source 4 link to data source text</t>
  </si>
  <si>
    <t>Source 4 release date (dd/mm/yyyy)</t>
  </si>
  <si>
    <t>Source 4 next release (dd/mm/yyyy)</t>
  </si>
  <si>
    <t>Source 4 statistical classification</t>
  </si>
  <si>
    <t>Source 4 contact details</t>
  </si>
  <si>
    <t>Source 4 other information</t>
  </si>
  <si>
    <t>Source 5 organisation</t>
  </si>
  <si>
    <t>Source 5 periodicity</t>
  </si>
  <si>
    <t>Source 5 earliest available data</t>
  </si>
  <si>
    <t>Source 5 geographical coverage</t>
  </si>
  <si>
    <t>Source 5 link to data source</t>
  </si>
  <si>
    <t>Source 5 link to data source text</t>
  </si>
  <si>
    <t>Source 5 release date (dd/mm/yyyy)</t>
  </si>
  <si>
    <t>Source 5 next release (dd/mm/yyyy)</t>
  </si>
  <si>
    <t>Source 5 statistical classification</t>
  </si>
  <si>
    <t>Source 5 contact details</t>
  </si>
  <si>
    <t>Source 5 other information</t>
  </si>
  <si>
    <t>Source 6 organisation</t>
  </si>
  <si>
    <t>Source 6 periodicity</t>
  </si>
  <si>
    <t>Source 6 earliest available data</t>
  </si>
  <si>
    <t>Source 6 geographical coverage</t>
  </si>
  <si>
    <t>Source 6 link to data source</t>
  </si>
  <si>
    <t>Source 6 link to data source text</t>
  </si>
  <si>
    <t>Source 6 release date (dd/mm/yyyy)</t>
  </si>
  <si>
    <t>Source 6 next release (dd/mm/yyyy)</t>
  </si>
  <si>
    <t>Source 6 statistical classification</t>
  </si>
  <si>
    <t>Source 6 contact details</t>
  </si>
  <si>
    <t>Source 6 other information</t>
  </si>
  <si>
    <t>Indicator display order</t>
  </si>
  <si>
    <t>03-aa-01</t>
  </si>
  <si>
    <t>Country</t>
  </si>
  <si>
    <t>England</t>
  </si>
  <si>
    <t>Wales</t>
  </si>
  <si>
    <t>Scotland</t>
  </si>
  <si>
    <t>Northern Ireland</t>
  </si>
  <si>
    <t>North East</t>
  </si>
  <si>
    <t>E12000001</t>
  </si>
  <si>
    <t>North West</t>
  </si>
  <si>
    <t>E12000002</t>
  </si>
  <si>
    <t>Yorkshire and The Humber</t>
  </si>
  <si>
    <t>E12000003</t>
  </si>
  <si>
    <t>East Midlands</t>
  </si>
  <si>
    <t>E12000004</t>
  </si>
  <si>
    <t>West Midlands</t>
  </si>
  <si>
    <t>E12000005</t>
  </si>
  <si>
    <t>East of England</t>
  </si>
  <si>
    <t>E12000006</t>
  </si>
  <si>
    <t>London</t>
  </si>
  <si>
    <t>E12000007</t>
  </si>
  <si>
    <t>South East</t>
  </si>
  <si>
    <t>E12000008</t>
  </si>
  <si>
    <t>South West</t>
  </si>
  <si>
    <t>E12000009</t>
  </si>
  <si>
    <t>Hartlepool</t>
  </si>
  <si>
    <t>E06000001</t>
  </si>
  <si>
    <t>Middlesbrough</t>
  </si>
  <si>
    <t>E06000002</t>
  </si>
  <si>
    <t>Redcar and Cleveland</t>
  </si>
  <si>
    <t>E06000003</t>
  </si>
  <si>
    <t>Stockton-on-Tees</t>
  </si>
  <si>
    <t>E06000004</t>
  </si>
  <si>
    <t>Darlington</t>
  </si>
  <si>
    <t>E06000005</t>
  </si>
  <si>
    <t>County Durham</t>
  </si>
  <si>
    <t>E06000047</t>
  </si>
  <si>
    <t>Northumberland</t>
  </si>
  <si>
    <t>E06000057</t>
  </si>
  <si>
    <t>Newcastle upon Tyne</t>
  </si>
  <si>
    <t>E08000021</t>
  </si>
  <si>
    <t>North Tyneside</t>
  </si>
  <si>
    <t>E08000022</t>
  </si>
  <si>
    <t>South Tyneside</t>
  </si>
  <si>
    <t>E08000023</t>
  </si>
  <si>
    <t>Sunderland</t>
  </si>
  <si>
    <t>E08000024</t>
  </si>
  <si>
    <t>Gateshead</t>
  </si>
  <si>
    <t>E08000037</t>
  </si>
  <si>
    <t>Halton</t>
  </si>
  <si>
    <t>E06000006</t>
  </si>
  <si>
    <t>Warrington</t>
  </si>
  <si>
    <t>E06000007</t>
  </si>
  <si>
    <t>Blackburn with Darwen</t>
  </si>
  <si>
    <t>E06000008</t>
  </si>
  <si>
    <t>Blackpool</t>
  </si>
  <si>
    <t>E06000009</t>
  </si>
  <si>
    <t>Cheshire East</t>
  </si>
  <si>
    <t>E06000049</t>
  </si>
  <si>
    <t>Cheshire West and Chester</t>
  </si>
  <si>
    <t>E06000050</t>
  </si>
  <si>
    <t>Allerdale</t>
  </si>
  <si>
    <t>E07000026</t>
  </si>
  <si>
    <t>Barrow-in-Furness</t>
  </si>
  <si>
    <t>E07000027</t>
  </si>
  <si>
    <t>Carlisle</t>
  </si>
  <si>
    <t>E07000028</t>
  </si>
  <si>
    <t>Copeland</t>
  </si>
  <si>
    <t>E07000029</t>
  </si>
  <si>
    <t>Eden</t>
  </si>
  <si>
    <t>E07000030</t>
  </si>
  <si>
    <t>South Lakeland</t>
  </si>
  <si>
    <t>E07000031</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</si>
  <si>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</si>
  <si>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</si>
  <si>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</si>
  <si>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</si>
  <si>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</si>
  <si>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</si>
  <si>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</si>
  <si>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</si>
  <si>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</si>
  <si>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</si>
  <si>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</si>
  <si>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</si>
  <si>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</si>
  <si>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</si>
  <si>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</si>
  <si>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</si>
  <si>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</si>
  <si>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</si>
  <si>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</si>
  <si>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</si>
  <si>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</si>
  <si>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</si>
  <si>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</si>
  <si>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</si>
  <si>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Bolton</t>
  </si>
  <si>
    <t>E08000001</t>
  </si>
  <si>
    <t>Bury</t>
  </si>
  <si>
    <t>E08000002</t>
  </si>
  <si>
    <t>Manchester</t>
  </si>
  <si>
    <t>E08000003</t>
  </si>
  <si>
    <t>Oldham</t>
  </si>
  <si>
    <t>E08000004</t>
  </si>
  <si>
    <t>Rochdale</t>
  </si>
  <si>
    <t>E08000005</t>
  </si>
  <si>
    <t>Salford</t>
  </si>
  <si>
    <t>E08000006</t>
  </si>
  <si>
    <t>Stockport</t>
  </si>
  <si>
    <t>E08000007</t>
  </si>
  <si>
    <t>Tameside</t>
  </si>
  <si>
    <t>E08000008</t>
  </si>
  <si>
    <t>Trafford</t>
  </si>
  <si>
    <t>E08000009</t>
  </si>
  <si>
    <t>Wigan</t>
  </si>
  <si>
    <t>E08000010</t>
  </si>
  <si>
    <t>Knowsley</t>
  </si>
  <si>
    <t>E08000011</t>
  </si>
  <si>
    <t>Liverpool</t>
  </si>
  <si>
    <t>E08000012</t>
  </si>
  <si>
    <t>St. Helens</t>
  </si>
  <si>
    <t>E08000013</t>
  </si>
  <si>
    <t>Sefton</t>
  </si>
  <si>
    <t>E08000014</t>
  </si>
  <si>
    <t>Wirral</t>
  </si>
  <si>
    <t>E08000015</t>
  </si>
  <si>
    <t>E06000010</t>
  </si>
  <si>
    <t>East Riding of Yorkshire</t>
  </si>
  <si>
    <t>E06000011</t>
  </si>
  <si>
    <t>North East Lincolnshire</t>
  </si>
  <si>
    <t>E06000012</t>
  </si>
  <si>
    <t>North Lincolnshire</t>
  </si>
  <si>
    <t>E06000013</t>
  </si>
  <si>
    <t>York</t>
  </si>
  <si>
    <t>E06000014</t>
  </si>
  <si>
    <t>Craven</t>
  </si>
  <si>
    <t>E07000163</t>
  </si>
  <si>
    <t>Hambleton</t>
  </si>
  <si>
    <t>E07000164</t>
  </si>
  <si>
    <t>Harrogate</t>
  </si>
  <si>
    <t>E07000165</t>
  </si>
  <si>
    <t>Richmondshire</t>
  </si>
  <si>
    <t>E07000166</t>
  </si>
  <si>
    <t>Ryedale</t>
  </si>
  <si>
    <t>E07000167</t>
  </si>
  <si>
    <t>Scarborough</t>
  </si>
  <si>
    <t>E07000168</t>
  </si>
  <si>
    <t>Selby</t>
  </si>
  <si>
    <t>E07000169</t>
  </si>
  <si>
    <t>Barnsley</t>
  </si>
  <si>
    <t>E08000016</t>
  </si>
  <si>
    <t>Doncaster</t>
  </si>
  <si>
    <t>E08000017</t>
  </si>
  <si>
    <t>Rotherham</t>
  </si>
  <si>
    <t>E08000018</t>
  </si>
  <si>
    <t>Sheffield</t>
  </si>
  <si>
    <t>E08000019</t>
  </si>
  <si>
    <t>Bradford</t>
  </si>
  <si>
    <t>E08000032</t>
  </si>
  <si>
    <t>Calderdale</t>
  </si>
  <si>
    <t>E08000033</t>
  </si>
  <si>
    <t>Kirklees</t>
  </si>
  <si>
    <t>E08000034</t>
  </si>
  <si>
    <t>Leeds</t>
  </si>
  <si>
    <t>E08000035</t>
  </si>
  <si>
    <t>Wakefield</t>
  </si>
  <si>
    <t>E08000036</t>
  </si>
  <si>
    <t>Derby</t>
  </si>
  <si>
    <t>E06000015</t>
  </si>
  <si>
    <t>Leicester</t>
  </si>
  <si>
    <t>E06000016</t>
  </si>
  <si>
    <t>Rutland</t>
  </si>
  <si>
    <t>E06000017</t>
  </si>
  <si>
    <t>Nottingham</t>
  </si>
  <si>
    <t>E06000018</t>
  </si>
  <si>
    <t>Amber Valley</t>
  </si>
  <si>
    <t>E07000032</t>
  </si>
  <si>
    <t>Bolsover</t>
  </si>
  <si>
    <t>E07000033</t>
  </si>
  <si>
    <t>Chesterfield</t>
  </si>
  <si>
    <t>E07000034</t>
  </si>
  <si>
    <t>Derbyshire Dales</t>
  </si>
  <si>
    <t>E07000035</t>
  </si>
  <si>
    <t>Erewash</t>
  </si>
  <si>
    <t>E07000036</t>
  </si>
  <si>
    <t>High Peak</t>
  </si>
  <si>
    <t>E07000037</t>
  </si>
  <si>
    <t>North East Derbyshire</t>
  </si>
  <si>
    <t>E07000038</t>
  </si>
  <si>
    <t>South Derbyshire</t>
  </si>
  <si>
    <t>E07000039</t>
  </si>
  <si>
    <t>Blaby</t>
  </si>
  <si>
    <t>E07000129</t>
  </si>
  <si>
    <t>Charnwood</t>
  </si>
  <si>
    <t>E07000130</t>
  </si>
  <si>
    <t>Harborough</t>
  </si>
  <si>
    <t>E07000131</t>
  </si>
  <si>
    <t>Hinckley and Bosworth</t>
  </si>
  <si>
    <t>E07000132</t>
  </si>
  <si>
    <t>Melton</t>
  </si>
  <si>
    <t>E07000133</t>
  </si>
  <si>
    <t>North West Leicestershire</t>
  </si>
  <si>
    <t>E07000134</t>
  </si>
  <si>
    <t>Oadby and Wigston</t>
  </si>
  <si>
    <t>E07000135</t>
  </si>
  <si>
    <t>Boston</t>
  </si>
  <si>
    <t>E07000136</t>
  </si>
  <si>
    <t>East Lindsey</t>
  </si>
  <si>
    <t>E07000137</t>
  </si>
  <si>
    <t>Lincoln</t>
  </si>
  <si>
    <t>E07000138</t>
  </si>
  <si>
    <t>North Kesteven</t>
  </si>
  <si>
    <t>E07000139</t>
  </si>
  <si>
    <t>South Holland</t>
  </si>
  <si>
    <t>E07000140</t>
  </si>
  <si>
    <t>South Kesteven</t>
  </si>
  <si>
    <t>E07000141</t>
  </si>
  <si>
    <t>West Lindsey</t>
  </si>
  <si>
    <t>E07000142</t>
  </si>
  <si>
    <t>Corby</t>
  </si>
  <si>
    <t>E07000150</t>
  </si>
  <si>
    <t>Daventry</t>
  </si>
  <si>
    <t>E07000151</t>
  </si>
  <si>
    <t>East Northamptonshire</t>
  </si>
  <si>
    <t>E07000152</t>
  </si>
  <si>
    <t>Kettering</t>
  </si>
  <si>
    <t>E07000153</t>
  </si>
  <si>
    <t>Northampton</t>
  </si>
  <si>
    <t>E07000154</t>
  </si>
  <si>
    <t>South Northamptonshire</t>
  </si>
  <si>
    <t>E07000155</t>
  </si>
  <si>
    <t>Wellingborough</t>
  </si>
  <si>
    <t>E07000156</t>
  </si>
  <si>
    <t>Ashfield</t>
  </si>
  <si>
    <t>E07000170</t>
  </si>
  <si>
    <t>Bassetlaw</t>
  </si>
  <si>
    <t>E07000171</t>
  </si>
  <si>
    <t>Broxtowe</t>
  </si>
  <si>
    <t>E07000172</t>
  </si>
  <si>
    <t>Gedling</t>
  </si>
  <si>
    <t>E07000173</t>
  </si>
  <si>
    <t>Mansfield</t>
  </si>
  <si>
    <t>E07000174</t>
  </si>
  <si>
    <t>Newark and Sherwood</t>
  </si>
  <si>
    <t>E07000175</t>
  </si>
  <si>
    <t>Rushcliffe</t>
  </si>
  <si>
    <t>E07000176</t>
  </si>
  <si>
    <t>E06000019</t>
  </si>
  <si>
    <t>Telford and Wrekin</t>
  </si>
  <si>
    <t>E06000020</t>
  </si>
  <si>
    <t>Stoke-on-Trent</t>
  </si>
  <si>
    <t>E06000021</t>
  </si>
  <si>
    <t>Shropshire</t>
  </si>
  <si>
    <t>E06000051</t>
  </si>
  <si>
    <t>Cannock Chase</t>
  </si>
  <si>
    <t>E07000192</t>
  </si>
  <si>
    <t>East Staffordshire</t>
  </si>
  <si>
    <t>E07000193</t>
  </si>
  <si>
    <t>Lichfield</t>
  </si>
  <si>
    <t>E07000194</t>
  </si>
  <si>
    <t>Newcastle-under-Lyme</t>
  </si>
  <si>
    <t>E07000195</t>
  </si>
  <si>
    <t>South Staffordshire</t>
  </si>
  <si>
    <t>E07000196</t>
  </si>
  <si>
    <t>Stafford</t>
  </si>
  <si>
    <t>E07000197</t>
  </si>
  <si>
    <t>Staffordshire Moorlands</t>
  </si>
  <si>
    <t>E07000198</t>
  </si>
  <si>
    <t>Tamworth</t>
  </si>
  <si>
    <t>E07000199</t>
  </si>
  <si>
    <t>North Warwickshire</t>
  </si>
  <si>
    <t>E07000218</t>
  </si>
  <si>
    <t>Nuneaton and Bedworth</t>
  </si>
  <si>
    <t>E07000219</t>
  </si>
  <si>
    <t>Rugby</t>
  </si>
  <si>
    <t>E07000220</t>
  </si>
  <si>
    <t>Stratford-on-Avon</t>
  </si>
  <si>
    <t>E07000221</t>
  </si>
  <si>
    <t>Warwick</t>
  </si>
  <si>
    <t>E07000222</t>
  </si>
  <si>
    <t>Bromsgrove</t>
  </si>
  <si>
    <t>E07000234</t>
  </si>
  <si>
    <t>Malvern Hills</t>
  </si>
  <si>
    <t>E07000235</t>
  </si>
  <si>
    <t>Redditch</t>
  </si>
  <si>
    <t>E07000236</t>
  </si>
  <si>
    <t>Worcester</t>
  </si>
  <si>
    <t>E07000237</t>
  </si>
  <si>
    <t>Wychavon</t>
  </si>
  <si>
    <t>E07000238</t>
  </si>
  <si>
    <t>Wyre Forest</t>
  </si>
  <si>
    <t>E07000239</t>
  </si>
  <si>
    <t>Birmingham</t>
  </si>
  <si>
    <t>E08000025</t>
  </si>
  <si>
    <t>Coventry</t>
  </si>
  <si>
    <t>E08000026</t>
  </si>
  <si>
    <t>Dudley</t>
  </si>
  <si>
    <t>E08000027</t>
  </si>
  <si>
    <t>Sandwell</t>
  </si>
  <si>
    <t>E08000028</t>
  </si>
  <si>
    <t>Solihull</t>
  </si>
  <si>
    <t>E08000029</t>
  </si>
  <si>
    <t>Walsall</t>
  </si>
  <si>
    <t>E08000030</t>
  </si>
  <si>
    <t>Wolverhampton</t>
  </si>
  <si>
    <t>E08000031</t>
  </si>
  <si>
    <t>Peterborough</t>
  </si>
  <si>
    <t>E06000031</t>
  </si>
  <si>
    <t>Luton</t>
  </si>
  <si>
    <t>E06000032</t>
  </si>
  <si>
    <t>Southend-on-Sea</t>
  </si>
  <si>
    <t>E06000033</t>
  </si>
  <si>
    <t>Thurrock</t>
  </si>
  <si>
    <t>E06000034</t>
  </si>
  <si>
    <t>Bedford</t>
  </si>
  <si>
    <t>E06000055</t>
  </si>
  <si>
    <t>Central Bedfordshire</t>
  </si>
  <si>
    <t>E06000056</t>
  </si>
  <si>
    <t>Cambridge</t>
  </si>
  <si>
    <t>E07000008</t>
  </si>
  <si>
    <t>East Cambridgeshire</t>
  </si>
  <si>
    <t>E07000009</t>
  </si>
  <si>
    <t>Fenland</t>
  </si>
  <si>
    <t>E07000010</t>
  </si>
  <si>
    <t>Huntingdonshire</t>
  </si>
  <si>
    <t>E07000011</t>
  </si>
  <si>
    <t>South Cambridgeshire</t>
  </si>
  <si>
    <t>E07000012</t>
  </si>
  <si>
    <t>Basildon</t>
  </si>
  <si>
    <t>E07000066</t>
  </si>
  <si>
    <t>Braintree</t>
  </si>
  <si>
    <t>E07000067</t>
  </si>
  <si>
    <t>Brentwood</t>
  </si>
  <si>
    <t>E07000068</t>
  </si>
  <si>
    <t>Castle Point</t>
  </si>
  <si>
    <t>E07000069</t>
  </si>
  <si>
    <t>Chelmsford</t>
  </si>
  <si>
    <t>E07000070</t>
  </si>
  <si>
    <t>Colchester</t>
  </si>
  <si>
    <t>E07000071</t>
  </si>
  <si>
    <t>Epping Forest</t>
  </si>
  <si>
    <t>E07000072</t>
  </si>
  <si>
    <t>Harlow</t>
  </si>
  <si>
    <t>E07000073</t>
  </si>
  <si>
    <t>Maldon</t>
  </si>
  <si>
    <t>E07000074</t>
  </si>
  <si>
    <t>Rochford</t>
  </si>
  <si>
    <t>E07000075</t>
  </si>
  <si>
    <t>Tendring</t>
  </si>
  <si>
    <t>E07000076</t>
  </si>
  <si>
    <t>Uttlesford</t>
  </si>
  <si>
    <t>E07000077</t>
  </si>
  <si>
    <t>Broxbourne</t>
  </si>
  <si>
    <t>E07000095</t>
  </si>
  <si>
    <t>Dacorum</t>
  </si>
  <si>
    <t>E07000096</t>
  </si>
  <si>
    <t>Hertsmere</t>
  </si>
  <si>
    <t>E07000098</t>
  </si>
  <si>
    <t>North Hertfordshire</t>
  </si>
  <si>
    <t>E07000099</t>
  </si>
  <si>
    <t>Three Rivers</t>
  </si>
  <si>
    <t>E07000102</t>
  </si>
  <si>
    <t>Watford</t>
  </si>
  <si>
    <t>E07000103</t>
  </si>
  <si>
    <t>Breckland</t>
  </si>
  <si>
    <t>E07000143</t>
  </si>
  <si>
    <t>Broadland</t>
  </si>
  <si>
    <t>E07000144</t>
  </si>
  <si>
    <t>Great Yarmouth</t>
  </si>
  <si>
    <t>E07000145</t>
  </si>
  <si>
    <t>King's Lynn and West Norfolk</t>
  </si>
  <si>
    <t>E07000146</t>
  </si>
  <si>
    <t>North Norfolk</t>
  </si>
  <si>
    <t>E07000147</t>
  </si>
  <si>
    <t>Norwich</t>
  </si>
  <si>
    <t>E07000148</t>
  </si>
  <si>
    <t>South Norfolk</t>
  </si>
  <si>
    <t>E07000149</t>
  </si>
  <si>
    <t>Babergh</t>
  </si>
  <si>
    <t>E07000200</t>
  </si>
  <si>
    <t>Ipswich</t>
  </si>
  <si>
    <t>E07000202</t>
  </si>
  <si>
    <t>Mid Suffolk</t>
  </si>
  <si>
    <t>E07000203</t>
  </si>
  <si>
    <t>E07000240</t>
  </si>
  <si>
    <t>Welwyn Hatfield</t>
  </si>
  <si>
    <t>E07000241</t>
  </si>
  <si>
    <t>East Hertfordshire</t>
  </si>
  <si>
    <t>E07000242</t>
  </si>
  <si>
    <t>Stevenage</t>
  </si>
  <si>
    <t>E07000243</t>
  </si>
  <si>
    <t>Barking and Dagenham</t>
  </si>
  <si>
    <t>E09000002</t>
  </si>
  <si>
    <t>Barnet</t>
  </si>
  <si>
    <t>E09000003</t>
  </si>
  <si>
    <t>Bexley</t>
  </si>
  <si>
    <t>E09000004</t>
  </si>
  <si>
    <t>Brent</t>
  </si>
  <si>
    <t>E09000005</t>
  </si>
  <si>
    <t>Bromley</t>
  </si>
  <si>
    <t>E09000006</t>
  </si>
  <si>
    <t>Camden</t>
  </si>
  <si>
    <t>E09000007</t>
  </si>
  <si>
    <t>Croydon</t>
  </si>
  <si>
    <t>E09000008</t>
  </si>
  <si>
    <t>Ealing</t>
  </si>
  <si>
    <t>E09000009</t>
  </si>
  <si>
    <t>Enfield</t>
  </si>
  <si>
    <t>E09000010</t>
  </si>
  <si>
    <t>Greenwich</t>
  </si>
  <si>
    <t>E09000011</t>
  </si>
  <si>
    <t>Hackney</t>
  </si>
  <si>
    <t>E09000012</t>
  </si>
  <si>
    <t>Hammersmith and Fulham</t>
  </si>
  <si>
    <t>E09000013</t>
  </si>
  <si>
    <t>Haringey</t>
  </si>
  <si>
    <t>E09000014</t>
  </si>
  <si>
    <t>Harrow</t>
  </si>
  <si>
    <t>E09000015</t>
  </si>
  <si>
    <t>Havering</t>
  </si>
  <si>
    <t>E09000016</t>
  </si>
  <si>
    <t>Hillingdon</t>
  </si>
  <si>
    <t>E09000017</t>
  </si>
  <si>
    <t>Hounslow</t>
  </si>
  <si>
    <t>E09000018</t>
  </si>
  <si>
    <t>Islington</t>
  </si>
  <si>
    <t>E09000019</t>
  </si>
  <si>
    <t>Kensington and Chelsea</t>
  </si>
  <si>
    <t>E09000020</t>
  </si>
  <si>
    <t>Kingston upon Thames</t>
  </si>
  <si>
    <t>E09000021</t>
  </si>
  <si>
    <t>Lambeth</t>
  </si>
  <si>
    <t>E09000022</t>
  </si>
  <si>
    <t>Lewisham</t>
  </si>
  <si>
    <t>E09000023</t>
  </si>
  <si>
    <t>Merton</t>
  </si>
  <si>
    <t>E09000024</t>
  </si>
  <si>
    <t>Newham</t>
  </si>
  <si>
    <t>E09000025</t>
  </si>
  <si>
    <t>Redbridge</t>
  </si>
  <si>
    <t>E09000026</t>
  </si>
  <si>
    <t>Richmond upon Thames</t>
  </si>
  <si>
    <t>E09000027</t>
  </si>
  <si>
    <t>Southwark</t>
  </si>
  <si>
    <t>E09000028</t>
  </si>
  <si>
    <t>Sutton</t>
  </si>
  <si>
    <t>E09000029</t>
  </si>
  <si>
    <t>Tower Hamlets</t>
  </si>
  <si>
    <t>E09000030</t>
  </si>
  <si>
    <t>Waltham Forest</t>
  </si>
  <si>
    <t>E09000031</t>
  </si>
  <si>
    <t>Wandsworth</t>
  </si>
  <si>
    <t>E09000032</t>
  </si>
  <si>
    <t>Westminster</t>
  </si>
  <si>
    <t>E09000033</t>
  </si>
  <si>
    <t>Medway</t>
  </si>
  <si>
    <t>E06000035</t>
  </si>
  <si>
    <t>Bracknell Forest</t>
  </si>
  <si>
    <t>E06000036</t>
  </si>
  <si>
    <t>West Berkshire</t>
  </si>
  <si>
    <t>E06000037</t>
  </si>
  <si>
    <t>Reading</t>
  </si>
  <si>
    <t>E06000038</t>
  </si>
  <si>
    <t>Slough</t>
  </si>
  <si>
    <t>E06000039</t>
  </si>
  <si>
    <t>Windsor and Maidenhead</t>
  </si>
  <si>
    <t>E06000040</t>
  </si>
  <si>
    <t>Wokingham</t>
  </si>
  <si>
    <t>E06000041</t>
  </si>
  <si>
    <t>Milton Keynes</t>
  </si>
  <si>
    <t>E06000042</t>
  </si>
  <si>
    <t>Brighton and Hove</t>
  </si>
  <si>
    <t>E06000043</t>
  </si>
  <si>
    <t>Portsmouth</t>
  </si>
  <si>
    <t>E06000044</t>
  </si>
  <si>
    <t>Southampton</t>
  </si>
  <si>
    <t>E06000045</t>
  </si>
  <si>
    <t>Isle of Wight</t>
  </si>
  <si>
    <t>E06000046</t>
  </si>
  <si>
    <t>Aylesbury Vale</t>
  </si>
  <si>
    <t>E07000004</t>
  </si>
  <si>
    <t>Chiltern</t>
  </si>
  <si>
    <t>E07000005</t>
  </si>
  <si>
    <t>South Bucks</t>
  </si>
  <si>
    <t>E07000006</t>
  </si>
  <si>
    <t>Wycombe</t>
  </si>
  <si>
    <t>E07000007</t>
  </si>
  <si>
    <t>Eastbourne</t>
  </si>
  <si>
    <t>E07000061</t>
  </si>
  <si>
    <t>Hastings</t>
  </si>
  <si>
    <t>E07000062</t>
  </si>
  <si>
    <t>Lewes</t>
  </si>
  <si>
    <t>E07000063</t>
  </si>
  <si>
    <t>Rother</t>
  </si>
  <si>
    <t>E07000064</t>
  </si>
  <si>
    <t>Wealden</t>
  </si>
  <si>
    <t>E07000065</t>
  </si>
  <si>
    <t>Basingstoke and Deane</t>
  </si>
  <si>
    <t>E07000084</t>
  </si>
  <si>
    <t>East Hampshire</t>
  </si>
  <si>
    <t>E07000085</t>
  </si>
  <si>
    <t>Eastleigh</t>
  </si>
  <si>
    <t>E07000086</t>
  </si>
  <si>
    <t>Fareham</t>
  </si>
  <si>
    <t>E07000087</t>
  </si>
  <si>
    <t>Gosport</t>
  </si>
  <si>
    <t>E07000088</t>
  </si>
  <si>
    <t>Hart</t>
  </si>
  <si>
    <t>E07000089</t>
  </si>
  <si>
    <t>Havant</t>
  </si>
  <si>
    <t>E07000090</t>
  </si>
  <si>
    <t>New Forest</t>
  </si>
  <si>
    <t>E07000091</t>
  </si>
  <si>
    <t>Rushmoor</t>
  </si>
  <si>
    <t>E07000092</t>
  </si>
  <si>
    <t>Test Valley</t>
  </si>
  <si>
    <t>E07000093</t>
  </si>
  <si>
    <t>Winchester</t>
  </si>
  <si>
    <t>E07000094</t>
  </si>
  <si>
    <t>Ashford</t>
  </si>
  <si>
    <t>E07000105</t>
  </si>
  <si>
    <t>Canterbury</t>
  </si>
  <si>
    <t>E07000106</t>
  </si>
  <si>
    <t>Dartford</t>
  </si>
  <si>
    <t>E07000107</t>
  </si>
  <si>
    <t>Dover</t>
  </si>
  <si>
    <t>E07000108</t>
  </si>
  <si>
    <t>Gravesham</t>
  </si>
  <si>
    <t>E07000109</t>
  </si>
  <si>
    <t>Maidstone</t>
  </si>
  <si>
    <t>E07000110</t>
  </si>
  <si>
    <t>Sevenoaks</t>
  </si>
  <si>
    <t>E07000111</t>
  </si>
  <si>
    <t>E07000112</t>
  </si>
  <si>
    <t>Swale</t>
  </si>
  <si>
    <t>E07000113</t>
  </si>
  <si>
    <t>Thanet</t>
  </si>
  <si>
    <t>E07000114</t>
  </si>
  <si>
    <t>Tonbridge and Malling</t>
  </si>
  <si>
    <t>E07000115</t>
  </si>
  <si>
    <t>Tunbridge Wells</t>
  </si>
  <si>
    <t>E07000116</t>
  </si>
  <si>
    <t>Cherwell</t>
  </si>
  <si>
    <t>E07000177</t>
  </si>
  <si>
    <t>Oxford</t>
  </si>
  <si>
    <t>E07000178</t>
  </si>
  <si>
    <t>South Oxfordshire</t>
  </si>
  <si>
    <t>E07000179</t>
  </si>
  <si>
    <t>Vale of White Horse</t>
  </si>
  <si>
    <t>E07000180</t>
  </si>
  <si>
    <t>West Oxfordshire</t>
  </si>
  <si>
    <t>E07000181</t>
  </si>
  <si>
    <t>Elmbridge</t>
  </si>
  <si>
    <t>E07000207</t>
  </si>
  <si>
    <t>Epsom and Ewell</t>
  </si>
  <si>
    <t>E07000208</t>
  </si>
  <si>
    <t>Guildford</t>
  </si>
  <si>
    <t>E07000209</t>
  </si>
  <si>
    <t>Mole Valley</t>
  </si>
  <si>
    <t>E07000210</t>
  </si>
  <si>
    <t>Reigate and Banstead</t>
  </si>
  <si>
    <t>E07000211</t>
  </si>
  <si>
    <t>Runnymede</t>
  </si>
  <si>
    <t>E07000212</t>
  </si>
  <si>
    <t>Spelthorne</t>
  </si>
  <si>
    <t>E07000213</t>
  </si>
  <si>
    <t>Surrey Heath</t>
  </si>
  <si>
    <t>E07000214</t>
  </si>
  <si>
    <t>Tandridge</t>
  </si>
  <si>
    <t>E07000215</t>
  </si>
  <si>
    <t>Waverley</t>
  </si>
  <si>
    <t>E07000216</t>
  </si>
  <si>
    <t>Woking</t>
  </si>
  <si>
    <t>E07000217</t>
  </si>
  <si>
    <t>Adur</t>
  </si>
  <si>
    <t>E07000223</t>
  </si>
  <si>
    <t>Arun</t>
  </si>
  <si>
    <t>E07000224</t>
  </si>
  <si>
    <t>Chichester</t>
  </si>
  <si>
    <t>E07000225</t>
  </si>
  <si>
    <t>Crawley</t>
  </si>
  <si>
    <t>E07000226</t>
  </si>
  <si>
    <t>Horsham</t>
  </si>
  <si>
    <t>E07000227</t>
  </si>
  <si>
    <t>Mid Sussex</t>
  </si>
  <si>
    <t>E07000228</t>
  </si>
  <si>
    <t>Worthing</t>
  </si>
  <si>
    <t>E07000229</t>
  </si>
  <si>
    <t>Bath and North East Somerset</t>
  </si>
  <si>
    <t>E06000022</t>
  </si>
  <si>
    <t>E06000023</t>
  </si>
  <si>
    <t>North Somerset</t>
  </si>
  <si>
    <t>E06000024</t>
  </si>
  <si>
    <t>South Gloucestershire</t>
  </si>
  <si>
    <t>E06000025</t>
  </si>
  <si>
    <t>Plymouth</t>
  </si>
  <si>
    <t>E06000026</t>
  </si>
  <si>
    <t>Torbay</t>
  </si>
  <si>
    <t>E06000027</t>
  </si>
  <si>
    <t>Swindon</t>
  </si>
  <si>
    <t>E06000030</t>
  </si>
  <si>
    <t>Cornwall</t>
  </si>
  <si>
    <t>E06000052</t>
  </si>
  <si>
    <t>Wiltshire</t>
  </si>
  <si>
    <t>E06000054</t>
  </si>
  <si>
    <t>East Devon</t>
  </si>
  <si>
    <t>E07000040</t>
  </si>
  <si>
    <t>Exeter</t>
  </si>
  <si>
    <t>E07000041</t>
  </si>
  <si>
    <t>Mid Devon</t>
  </si>
  <si>
    <t>E07000042</t>
  </si>
  <si>
    <t>North Devon</t>
  </si>
  <si>
    <t>E07000043</t>
  </si>
  <si>
    <t>South Hams</t>
  </si>
  <si>
    <t>E07000044</t>
  </si>
  <si>
    <t>Teignbridge</t>
  </si>
  <si>
    <t>E07000045</t>
  </si>
  <si>
    <t>Torridge</t>
  </si>
  <si>
    <t>E07000046</t>
  </si>
  <si>
    <t>West Devon</t>
  </si>
  <si>
    <t>E07000047</t>
  </si>
  <si>
    <t>Cheltenham</t>
  </si>
  <si>
    <t>E07000078</t>
  </si>
  <si>
    <t>Cotswold</t>
  </si>
  <si>
    <t>E07000079</t>
  </si>
  <si>
    <t>Forest of Dean</t>
  </si>
  <si>
    <t>E07000080</t>
  </si>
  <si>
    <t>Gloucester</t>
  </si>
  <si>
    <t>E07000081</t>
  </si>
  <si>
    <t>Stroud</t>
  </si>
  <si>
    <t>E07000082</t>
  </si>
  <si>
    <t>Tewkesbury</t>
  </si>
  <si>
    <t>E07000083</t>
  </si>
  <si>
    <t>Mendip</t>
  </si>
  <si>
    <t>E07000187</t>
  </si>
  <si>
    <t>Sedgemoor</t>
  </si>
  <si>
    <t>E07000188</t>
  </si>
  <si>
    <t>South Somerset</t>
  </si>
  <si>
    <t>E07000189</t>
  </si>
  <si>
    <t>Clackmannanshire</t>
  </si>
  <si>
    <t>S12000005</t>
  </si>
  <si>
    <t>Dumfries and Galloway</t>
  </si>
  <si>
    <t>S12000006</t>
  </si>
  <si>
    <t>East Ayrshire</t>
  </si>
  <si>
    <t>S12000008</t>
  </si>
  <si>
    <t>East Lothian</t>
  </si>
  <si>
    <t>S12000010</t>
  </si>
  <si>
    <t>East Renfrewshire</t>
  </si>
  <si>
    <t>S12000011</t>
  </si>
  <si>
    <t>Na h-Eileanan Siar</t>
  </si>
  <si>
    <t>S12000013</t>
  </si>
  <si>
    <t>Falkirk</t>
  </si>
  <si>
    <t>S12000014</t>
  </si>
  <si>
    <t>Fife</t>
  </si>
  <si>
    <t>Highland</t>
  </si>
  <si>
    <t>S12000017</t>
  </si>
  <si>
    <t>Inverclyde</t>
  </si>
  <si>
    <t>S12000018</t>
  </si>
  <si>
    <t>Midlothian</t>
  </si>
  <si>
    <t>S12000019</t>
  </si>
  <si>
    <t>Moray</t>
  </si>
  <si>
    <t>S12000020</t>
  </si>
  <si>
    <t>North Ayrshire</t>
  </si>
  <si>
    <t>S12000021</t>
  </si>
  <si>
    <t>Orkney Islands</t>
  </si>
  <si>
    <t>S12000023</t>
  </si>
  <si>
    <t>Perth and Kinross</t>
  </si>
  <si>
    <t>Scottish Borders</t>
  </si>
  <si>
    <t>S12000026</t>
  </si>
  <si>
    <t>Shetland Islands</t>
  </si>
  <si>
    <t>S12000027</t>
  </si>
  <si>
    <t>South Ayrshire</t>
  </si>
  <si>
    <t>S12000028</t>
  </si>
  <si>
    <t>South Lanarkshire</t>
  </si>
  <si>
    <t>S12000029</t>
  </si>
  <si>
    <t>Stirling</t>
  </si>
  <si>
    <t>S12000030</t>
  </si>
  <si>
    <t>Aberdeen City</t>
  </si>
  <si>
    <t>S12000033</t>
  </si>
  <si>
    <t>Aberdeenshire</t>
  </si>
  <si>
    <t>S12000034</t>
  </si>
  <si>
    <t>Argyll and Bute</t>
  </si>
  <si>
    <t>S12000035</t>
  </si>
  <si>
    <t>City of Edinburgh</t>
  </si>
  <si>
    <t>S12000036</t>
  </si>
  <si>
    <t>Renfrewshire</t>
  </si>
  <si>
    <t>S12000038</t>
  </si>
  <si>
    <t>West Dunbartonshire</t>
  </si>
  <si>
    <t>S12000039</t>
  </si>
  <si>
    <t>West Lothian</t>
  </si>
  <si>
    <t>S12000040</t>
  </si>
  <si>
    <t>Angus</t>
  </si>
  <si>
    <t>S12000041</t>
  </si>
  <si>
    <t>Dundee City</t>
  </si>
  <si>
    <t>S12000042</t>
  </si>
  <si>
    <t>North Lanarkshire</t>
  </si>
  <si>
    <t>East Dunbartonshire</t>
  </si>
  <si>
    <t>S12000045</t>
  </si>
  <si>
    <t>Glasgow City</t>
  </si>
  <si>
    <t>Isle of Anglesey</t>
  </si>
  <si>
    <t>W06000001</t>
  </si>
  <si>
    <t>Gwynedd</t>
  </si>
  <si>
    <t>W06000002</t>
  </si>
  <si>
    <t>Conwy</t>
  </si>
  <si>
    <t>W06000003</t>
  </si>
  <si>
    <t>Denbighshire</t>
  </si>
  <si>
    <t>W06000004</t>
  </si>
  <si>
    <t>Flintshire</t>
  </si>
  <si>
    <t>W06000005</t>
  </si>
  <si>
    <t>Wrexham</t>
  </si>
  <si>
    <t>W06000006</t>
  </si>
  <si>
    <t>Ceredigion</t>
  </si>
  <si>
    <t>W06000008</t>
  </si>
  <si>
    <t>Pembrokeshire</t>
  </si>
  <si>
    <t>W06000009</t>
  </si>
  <si>
    <t>Carmarthenshire</t>
  </si>
  <si>
    <t>W06000010</t>
  </si>
  <si>
    <t>Swansea</t>
  </si>
  <si>
    <t>W06000011</t>
  </si>
  <si>
    <t>Neath Port Talbot</t>
  </si>
  <si>
    <t>W06000012</t>
  </si>
  <si>
    <t>Bridgend</t>
  </si>
  <si>
    <t>W06000013</t>
  </si>
  <si>
    <t>Vale of Glamorgan</t>
  </si>
  <si>
    <t>W06000014</t>
  </si>
  <si>
    <t>Cardiff</t>
  </si>
  <si>
    <t>W06000015</t>
  </si>
  <si>
    <t>Rhondda Cynon Taf</t>
  </si>
  <si>
    <t>W06000016</t>
  </si>
  <si>
    <t>Caerphilly</t>
  </si>
  <si>
    <t>W06000018</t>
  </si>
  <si>
    <t>Blaenau Gwent</t>
  </si>
  <si>
    <t>W06000019</t>
  </si>
  <si>
    <t>Torfaen</t>
  </si>
  <si>
    <t>W06000020</t>
  </si>
  <si>
    <t>Monmouthshire</t>
  </si>
  <si>
    <t>W06000021</t>
  </si>
  <si>
    <t>Newport</t>
  </si>
  <si>
    <t>W06000022</t>
  </si>
  <si>
    <t>Powys</t>
  </si>
  <si>
    <t>W06000023</t>
  </si>
  <si>
    <t>Merthyr Tydfil</t>
  </si>
  <si>
    <t>W06000024</t>
  </si>
  <si>
    <t>Betsi Cadwaladr University Health Board</t>
  </si>
  <si>
    <t>W11000023</t>
  </si>
  <si>
    <t>Powys Teaching Health Board</t>
  </si>
  <si>
    <t>W11000024</t>
  </si>
  <si>
    <t>Hywel Dda University Health Board</t>
  </si>
  <si>
    <t>W11000025</t>
  </si>
  <si>
    <t>Abertawe Bro Morgannwg University Health Board</t>
  </si>
  <si>
    <t>W11000026</t>
  </si>
  <si>
    <t>Cwm Taf University Health Board</t>
  </si>
  <si>
    <t>W11000027</t>
  </si>
  <si>
    <t>Aneurin Bevan University Health Board</t>
  </si>
  <si>
    <t>W11000028</t>
  </si>
  <si>
    <t>Cardiff and Vale University Health Board</t>
  </si>
  <si>
    <t>W11000029</t>
  </si>
  <si>
    <t>In Employment</t>
  </si>
  <si>
    <t>Unemployed</t>
  </si>
  <si>
    <t>Inactive</t>
  </si>
  <si>
    <t>Men</t>
  </si>
  <si>
    <t>Women</t>
  </si>
  <si>
    <t>Organisation</t>
  </si>
  <si>
    <t>Periodicity</t>
  </si>
  <si>
    <t>Earliest Available Data</t>
  </si>
  <si>
    <t>Geographical Coverage</t>
  </si>
  <si>
    <t>Link to Data Source</t>
  </si>
  <si>
    <t>Link to Data Source Text</t>
  </si>
  <si>
    <t>Release Date (DD-MM-YYYY)</t>
  </si>
  <si>
    <t>Next Release (DD-MM-YYYY)</t>
  </si>
  <si>
    <t>Statistical Classification</t>
  </si>
  <si>
    <t>Contact Details</t>
  </si>
  <si>
    <t>Other Information</t>
  </si>
  <si>
    <t>Data Source notes</t>
  </si>
  <si>
    <t>Current smokers</t>
  </si>
  <si>
    <t>Ex-smokers</t>
  </si>
  <si>
    <t>Never smoked</t>
  </si>
  <si>
    <t>Weighted count</t>
  </si>
  <si>
    <t>Sample size</t>
  </si>
  <si>
    <t>%</t>
  </si>
  <si>
    <t>LCI</t>
  </si>
  <si>
    <t>UCI</t>
  </si>
  <si>
    <t xml:space="preserve"> </t>
  </si>
  <si>
    <t>E09000001</t>
  </si>
  <si>
    <t>z</t>
  </si>
  <si>
    <t>E06000053</t>
  </si>
  <si>
    <t>u</t>
  </si>
  <si>
    <t>Economic activity group</t>
  </si>
  <si>
    <t>https://unstats.un.org/sdgs/metadata/files/Metadata-03-0a-01.pdf</t>
  </si>
  <si>
    <t>Local Authority, Health Board</t>
  </si>
  <si>
    <t>Age (Y/N/NP/NA)</t>
  </si>
  <si>
    <t>Sex (Y/N/NP/NA)</t>
  </si>
  <si>
    <t>Income (Y/N/NP/NA)</t>
  </si>
  <si>
    <t>Geography (Y/N/NP/NA)</t>
  </si>
  <si>
    <t>Ethnicity (Y/N/NP/NA)</t>
  </si>
  <si>
    <t>Disability status (Y/N/NP/NA)</t>
  </si>
  <si>
    <t>Migration status (Y/N/NP/NA)</t>
  </si>
  <si>
    <t>Signed off by topic expert (Y/N)</t>
  </si>
  <si>
    <t>Units option (Y/N)</t>
  </si>
  <si>
    <t>Kingston upon Hull, City of</t>
  </si>
  <si>
    <t>Herefordshire, County of</t>
  </si>
  <si>
    <t>East Suffolk</t>
  </si>
  <si>
    <t>West Suffolk</t>
  </si>
  <si>
    <t>St Albans</t>
  </si>
  <si>
    <t>City of London</t>
  </si>
  <si>
    <t>Folkestone and Hythe</t>
  </si>
  <si>
    <t>Bristol, City of</t>
  </si>
  <si>
    <t>Isles of Scilly</t>
  </si>
  <si>
    <t>Bournemouth, Christchurch and Poole</t>
  </si>
  <si>
    <t>Dorset</t>
  </si>
  <si>
    <t>Somerset West and Taunton</t>
  </si>
  <si>
    <t>E07000244</t>
  </si>
  <si>
    <t>E07000245</t>
  </si>
  <si>
    <t>E06000058</t>
  </si>
  <si>
    <t>E06000059</t>
  </si>
  <si>
    <t>E07000246</t>
  </si>
  <si>
    <t>S99999999</t>
  </si>
  <si>
    <t>S12000047</t>
  </si>
  <si>
    <t>S12000048</t>
  </si>
  <si>
    <t>S12000049</t>
  </si>
  <si>
    <t>S12000050</t>
  </si>
  <si>
    <t>W99999999</t>
  </si>
  <si>
    <r>
      <t>Table 5. Smoking prevalence in English Clinical Commissioning Groups and Welsh Local Health Boards, 2014 to 2018</t>
    </r>
    <r>
      <rPr>
        <b/>
        <vertAlign val="superscript"/>
        <sz val="16"/>
        <color indexed="8"/>
        <rFont val="Calibri"/>
        <family val="2"/>
      </rPr>
      <t>1,2,3,4</t>
    </r>
  </si>
  <si>
    <t>Code</t>
  </si>
  <si>
    <t>Name</t>
  </si>
  <si>
    <t>E38000001</t>
  </si>
  <si>
    <t>NHS Airedale, Wharfedale and Craven CCG</t>
  </si>
  <si>
    <t>E38000002</t>
  </si>
  <si>
    <t>NHS Ashford CCG</t>
  </si>
  <si>
    <t>E38000004</t>
  </si>
  <si>
    <t>NHS Barking and Dagenham CCG</t>
  </si>
  <si>
    <t>E38000005</t>
  </si>
  <si>
    <t>NHS Barnet CCG</t>
  </si>
  <si>
    <t>E38000006</t>
  </si>
  <si>
    <t>NHS Barnsley CCG</t>
  </si>
  <si>
    <t>E38000007</t>
  </si>
  <si>
    <t>NHS Basildon and Brentwood CCG</t>
  </si>
  <si>
    <t>E38000008</t>
  </si>
  <si>
    <t>NHS Bassetlaw CCG</t>
  </si>
  <si>
    <t>E38000009</t>
  </si>
  <si>
    <t>NHS Bath and North East Somerset CCG</t>
  </si>
  <si>
    <t>E38000010</t>
  </si>
  <si>
    <t>NHS Bedfordshire CCG</t>
  </si>
  <si>
    <t>E38000011</t>
  </si>
  <si>
    <t>NHS Bexley CCG</t>
  </si>
  <si>
    <t>E38000014</t>
  </si>
  <si>
    <t>NHS Blackburn with Darwen CCG</t>
  </si>
  <si>
    <t>E38000015</t>
  </si>
  <si>
    <t>NHS Blackpool CCG</t>
  </si>
  <si>
    <t>E38000016</t>
  </si>
  <si>
    <t>NHS Bolton CCG</t>
  </si>
  <si>
    <t>E38000018</t>
  </si>
  <si>
    <t>NHS Bradford City CCG</t>
  </si>
  <si>
    <t>E38000019</t>
  </si>
  <si>
    <t>NHS Bradford Districts CCG</t>
  </si>
  <si>
    <t>E38000020</t>
  </si>
  <si>
    <t>NHS Brent CCG</t>
  </si>
  <si>
    <t>E38000021</t>
  </si>
  <si>
    <t>NHS Brighton and Hove CCG</t>
  </si>
  <si>
    <t>E38000023</t>
  </si>
  <si>
    <t>NHS Bromley CCG</t>
  </si>
  <si>
    <t>E38000024</t>
  </si>
  <si>
    <t>NHS Bury CCG</t>
  </si>
  <si>
    <t>E38000025</t>
  </si>
  <si>
    <t>NHS Calderdale CCG</t>
  </si>
  <si>
    <t>E38000026</t>
  </si>
  <si>
    <t>NHS Cambridgeshire and Peterborough CCG</t>
  </si>
  <si>
    <t>E38000027</t>
  </si>
  <si>
    <t>NHS Camden CCG</t>
  </si>
  <si>
    <t>E38000028</t>
  </si>
  <si>
    <t>NHS Cannock Chase CCG</t>
  </si>
  <si>
    <t>E38000029</t>
  </si>
  <si>
    <t>NHS Canterbury and Coastal CCG</t>
  </si>
  <si>
    <t>E38000030</t>
  </si>
  <si>
    <t>NHS Castle Point and Rochford CCG</t>
  </si>
  <si>
    <t>E38000031</t>
  </si>
  <si>
    <t>NHS Central London (Westminster) CCG</t>
  </si>
  <si>
    <t>E38000034</t>
  </si>
  <si>
    <t>NHS Chorley and South Ribble CCG</t>
  </si>
  <si>
    <t>E38000035</t>
  </si>
  <si>
    <t>NHS City and Hackney CCG</t>
  </si>
  <si>
    <t>E38000037</t>
  </si>
  <si>
    <t>NHS Corby CCG</t>
  </si>
  <si>
    <t>E38000038</t>
  </si>
  <si>
    <t>NHS Coventry and Rugby CCG</t>
  </si>
  <si>
    <t>E38000039</t>
  </si>
  <si>
    <t>NHS Crawley CCG</t>
  </si>
  <si>
    <t>E38000040</t>
  </si>
  <si>
    <t>NHS Croydon CCG</t>
  </si>
  <si>
    <t>E38000042</t>
  </si>
  <si>
    <t>NHS Darlington CCG</t>
  </si>
  <si>
    <t>E38000043</t>
  </si>
  <si>
    <t>NHS Dartford, Gravesham and Swanley CCG</t>
  </si>
  <si>
    <t>E38000044</t>
  </si>
  <si>
    <t>NHS Doncaster CCG</t>
  </si>
  <si>
    <t>E38000045</t>
  </si>
  <si>
    <t>NHS Dorset CCG</t>
  </si>
  <si>
    <t>E38000046</t>
  </si>
  <si>
    <t>NHS Dudley CCG</t>
  </si>
  <si>
    <t>E38000047</t>
  </si>
  <si>
    <t>NHS Durham Dales, Easington and Sedgefield CCG</t>
  </si>
  <si>
    <t>E38000048</t>
  </si>
  <si>
    <t>NHS Ealing CCG</t>
  </si>
  <si>
    <t>E38000049</t>
  </si>
  <si>
    <t>NHS East and North Hertfordshire CCG</t>
  </si>
  <si>
    <t>E38000050</t>
  </si>
  <si>
    <t>NHS East Lancashire CCG</t>
  </si>
  <si>
    <t>E38000051</t>
  </si>
  <si>
    <t>NHS East Leicestershire and Rutland CCG</t>
  </si>
  <si>
    <t>E38000052</t>
  </si>
  <si>
    <t>NHS East Riding of Yorkshire CCG</t>
  </si>
  <si>
    <t>E38000053</t>
  </si>
  <si>
    <t>NHS East Staffordshire CCG</t>
  </si>
  <si>
    <t>E38000054</t>
  </si>
  <si>
    <t>NHS East Surrey CCG</t>
  </si>
  <si>
    <t>E38000055</t>
  </si>
  <si>
    <t>NHS Eastbourne, Hailsham and Seaford CCG</t>
  </si>
  <si>
    <t>E38000056</t>
  </si>
  <si>
    <t>NHS Eastern Cheshire CCG</t>
  </si>
  <si>
    <t>E38000057</t>
  </si>
  <si>
    <t>NHS Enfield CCG</t>
  </si>
  <si>
    <t>E38000058</t>
  </si>
  <si>
    <t>NHS Erewash CCG</t>
  </si>
  <si>
    <t>E38000059</t>
  </si>
  <si>
    <t>NHS Fareham and Gosport CCG</t>
  </si>
  <si>
    <t>E38000062</t>
  </si>
  <si>
    <t>NHS Gloucestershire CCG</t>
  </si>
  <si>
    <t>E38000063</t>
  </si>
  <si>
    <t>NHS Great Yarmouth and Waveney CCG</t>
  </si>
  <si>
    <t>E38000064</t>
  </si>
  <si>
    <t>NHS Greater Huddersfield CCG</t>
  </si>
  <si>
    <t>E38000066</t>
  </si>
  <si>
    <t>NHS Greenwich CCG</t>
  </si>
  <si>
    <t>E38000068</t>
  </si>
  <si>
    <t>NHS Halton CCG</t>
  </si>
  <si>
    <t>E38000069</t>
  </si>
  <si>
    <t>NHS Hambleton, Richmondshire and Whitby CCG</t>
  </si>
  <si>
    <t>E38000070</t>
  </si>
  <si>
    <t>NHS Hammersmith and Fulham CCG</t>
  </si>
  <si>
    <t>E38000071</t>
  </si>
  <si>
    <t>NHS Hardwick CCG</t>
  </si>
  <si>
    <t>E38000072</t>
  </si>
  <si>
    <t>NHS Haringey CCG</t>
  </si>
  <si>
    <t>E38000073</t>
  </si>
  <si>
    <t>NHS Harrogate and Rural District CCG</t>
  </si>
  <si>
    <t>E38000074</t>
  </si>
  <si>
    <t>NHS Harrow CCG</t>
  </si>
  <si>
    <t>E38000075</t>
  </si>
  <si>
    <t>NHS Hartlepool and Stockton-on-Tees CCG</t>
  </si>
  <si>
    <t>E38000076</t>
  </si>
  <si>
    <t>NHS Hastings and Rother CCG</t>
  </si>
  <si>
    <t>E38000077</t>
  </si>
  <si>
    <t>NHS Havering CCG</t>
  </si>
  <si>
    <t>E38000078</t>
  </si>
  <si>
    <t>NHS Herefordshire CCG</t>
  </si>
  <si>
    <t>E38000079</t>
  </si>
  <si>
    <t>NHS Herts Valleys CCG</t>
  </si>
  <si>
    <t>E38000080</t>
  </si>
  <si>
    <t>NHS Heywood, Middleton and Rochdale CCG</t>
  </si>
  <si>
    <t>E38000081</t>
  </si>
  <si>
    <t>NHS High Weald Lewes Havens CCG</t>
  </si>
  <si>
    <t>E38000082</t>
  </si>
  <si>
    <t>NHS Hillingdon CCG</t>
  </si>
  <si>
    <t>E38000083</t>
  </si>
  <si>
    <t>NHS Horsham and Mid Sussex CCG</t>
  </si>
  <si>
    <t>E38000084</t>
  </si>
  <si>
    <t>NHS Hounslow CCG</t>
  </si>
  <si>
    <t>E38000085</t>
  </si>
  <si>
    <t>NHS Hull CCG</t>
  </si>
  <si>
    <t>E38000086</t>
  </si>
  <si>
    <t>NHS Ipswich and East Suffolk CCG</t>
  </si>
  <si>
    <t>E38000087</t>
  </si>
  <si>
    <t>NHS Isle of Wight CCG</t>
  </si>
  <si>
    <t>E38000088</t>
  </si>
  <si>
    <t>NHS Islington CCG</t>
  </si>
  <si>
    <t>E38000089</t>
  </si>
  <si>
    <t>NHS Kernow CCG</t>
  </si>
  <si>
    <t>E38000090</t>
  </si>
  <si>
    <t>NHS Kingston CCG</t>
  </si>
  <si>
    <t>E38000091</t>
  </si>
  <si>
    <t>NHS Knowsley CCG</t>
  </si>
  <si>
    <t>E38000092</t>
  </si>
  <si>
    <t>NHS Lambeth CCG</t>
  </si>
  <si>
    <t>E38000097</t>
  </si>
  <si>
    <t>NHS Leicester City CCG</t>
  </si>
  <si>
    <t>E38000098</t>
  </si>
  <si>
    <t>NHS Lewisham CCG</t>
  </si>
  <si>
    <t>E38000099</t>
  </si>
  <si>
    <t>NHS Lincolnshire East CCG</t>
  </si>
  <si>
    <t>E38000100</t>
  </si>
  <si>
    <t>NHS Lincolnshire West CCG</t>
  </si>
  <si>
    <t>E38000101</t>
  </si>
  <si>
    <t>NHS Liverpool CCG</t>
  </si>
  <si>
    <t>E38000102</t>
  </si>
  <si>
    <t>NHS Luton CCG</t>
  </si>
  <si>
    <t>E38000103</t>
  </si>
  <si>
    <t>NHS Mansfield and Ashfield CCG</t>
  </si>
  <si>
    <t>E38000104</t>
  </si>
  <si>
    <t>NHS Medway CCG</t>
  </si>
  <si>
    <t>E38000105</t>
  </si>
  <si>
    <t>NHS Merton CCG</t>
  </si>
  <si>
    <t>E38000106</t>
  </si>
  <si>
    <t>NHS Mid Essex CCG</t>
  </si>
  <si>
    <t>E38000107</t>
  </si>
  <si>
    <t>NHS Milton Keynes CCG</t>
  </si>
  <si>
    <t>E38000108</t>
  </si>
  <si>
    <t>NHS Nene CCG</t>
  </si>
  <si>
    <t>E38000109</t>
  </si>
  <si>
    <t>NHS Newark and Sherwood CCG</t>
  </si>
  <si>
    <t>E38000113</t>
  </si>
  <si>
    <t>NHS Newham CCG</t>
  </si>
  <si>
    <t>E38000115</t>
  </si>
  <si>
    <t>NHS North Derbyshire CCG</t>
  </si>
  <si>
    <t>E38000116</t>
  </si>
  <si>
    <t>NHS North Durham CCG</t>
  </si>
  <si>
    <t>E38000117</t>
  </si>
  <si>
    <t>NHS North East Essex CCG</t>
  </si>
  <si>
    <t>E38000118</t>
  </si>
  <si>
    <t>NHS North East Hampshire and Farnham CCG</t>
  </si>
  <si>
    <t>E38000119</t>
  </si>
  <si>
    <t>NHS North East Lincolnshire CCG</t>
  </si>
  <si>
    <t>E38000120</t>
  </si>
  <si>
    <t>NHS North Hampshire CCG</t>
  </si>
  <si>
    <t>E38000121</t>
  </si>
  <si>
    <t>NHS North Kirklees CCG</t>
  </si>
  <si>
    <t>E38000122</t>
  </si>
  <si>
    <t>NHS North Lincolnshire CCG</t>
  </si>
  <si>
    <t>E38000124</t>
  </si>
  <si>
    <t>NHS North Norfolk CCG</t>
  </si>
  <si>
    <t>E38000126</t>
  </si>
  <si>
    <t>NHS North Staffordshire CCG</t>
  </si>
  <si>
    <t>E38000127</t>
  </si>
  <si>
    <t>NHS North Tyneside CCG</t>
  </si>
  <si>
    <t>E38000128</t>
  </si>
  <si>
    <t>NHS North West Surrey CCG</t>
  </si>
  <si>
    <t>E38000129</t>
  </si>
  <si>
    <t>NHS Northern, Eastern and Western Devon CCG</t>
  </si>
  <si>
    <t>E38000130</t>
  </si>
  <si>
    <t>NHS Northumberland CCG</t>
  </si>
  <si>
    <t>E38000132</t>
  </si>
  <si>
    <t>NHS Nottingham City CCG</t>
  </si>
  <si>
    <t>E38000133</t>
  </si>
  <si>
    <t>NHS Nottingham North and East CCG</t>
  </si>
  <si>
    <t>E38000134</t>
  </si>
  <si>
    <t>NHS Nottingham West CCG</t>
  </si>
  <si>
    <t>E38000135</t>
  </si>
  <si>
    <t>NHS Oldham CCG</t>
  </si>
  <si>
    <t>E38000136</t>
  </si>
  <si>
    <t>NHS Oxfordshire CCG</t>
  </si>
  <si>
    <t>E38000137</t>
  </si>
  <si>
    <t>NHS Portsmouth CCG</t>
  </si>
  <si>
    <t>E38000138</t>
  </si>
  <si>
    <t>NHS Redbridge CCG</t>
  </si>
  <si>
    <t>E38000139</t>
  </si>
  <si>
    <t>NHS Redditch and Bromsgrove CCG</t>
  </si>
  <si>
    <t>E38000140</t>
  </si>
  <si>
    <t>NHS Richmond CCG</t>
  </si>
  <si>
    <t>E38000141</t>
  </si>
  <si>
    <t>NHS Rotherham CCG</t>
  </si>
  <si>
    <t>E38000142</t>
  </si>
  <si>
    <t>NHS Rushcliffe CCG</t>
  </si>
  <si>
    <t>E38000143</t>
  </si>
  <si>
    <t>NHS Salford CCG</t>
  </si>
  <si>
    <t>E38000144</t>
  </si>
  <si>
    <t>NHS Sandwell and West Birmingham CCG</t>
  </si>
  <si>
    <t>E38000145</t>
  </si>
  <si>
    <t>NHS Scarborough and Ryedale CCG</t>
  </si>
  <si>
    <t>E38000146</t>
  </si>
  <si>
    <t>NHS Sheffield CCG</t>
  </si>
  <si>
    <t>E38000147</t>
  </si>
  <si>
    <t>NHS Shropshire CCG</t>
  </si>
  <si>
    <t>E38000150</t>
  </si>
  <si>
    <t>NHS Somerset CCG</t>
  </si>
  <si>
    <t>E38000151</t>
  </si>
  <si>
    <t>NHS South Cheshire CCG</t>
  </si>
  <si>
    <t>E38000152</t>
  </si>
  <si>
    <t>NHS South Devon and Torbay CCG</t>
  </si>
  <si>
    <t>E38000153</t>
  </si>
  <si>
    <t>NHS South East Staffordshire and Seisdon Peninsula CCG</t>
  </si>
  <si>
    <t>E38000154</t>
  </si>
  <si>
    <t>NHS South Eastern Hampshire CCG</t>
  </si>
  <si>
    <t>E38000156</t>
  </si>
  <si>
    <t>NHS South Kent Coast CCG</t>
  </si>
  <si>
    <t>E38000157</t>
  </si>
  <si>
    <t>NHS South Lincolnshire CCG</t>
  </si>
  <si>
    <t>E38000161</t>
  </si>
  <si>
    <t>NHS South Sefton CCG</t>
  </si>
  <si>
    <t>E38000162</t>
  </si>
  <si>
    <t>NHS South Tees CCG</t>
  </si>
  <si>
    <t>E38000163</t>
  </si>
  <si>
    <t>NHS South Tyneside CCG</t>
  </si>
  <si>
    <t>E38000164</t>
  </si>
  <si>
    <t>NHS South Warwickshire CCG</t>
  </si>
  <si>
    <t>E38000165</t>
  </si>
  <si>
    <t>NHS South West Lincolnshire CCG</t>
  </si>
  <si>
    <t>E38000166</t>
  </si>
  <si>
    <t>NHS South Worcestershire CCG</t>
  </si>
  <si>
    <t>E38000167</t>
  </si>
  <si>
    <t>NHS Southampton CCG</t>
  </si>
  <si>
    <t>E38000168</t>
  </si>
  <si>
    <t>NHS Southend CCG</t>
  </si>
  <si>
    <t>E38000169</t>
  </si>
  <si>
    <t>NHS Southern Derbyshire CCG</t>
  </si>
  <si>
    <t>E38000170</t>
  </si>
  <si>
    <t>NHS Southport and Formby CCG</t>
  </si>
  <si>
    <t>E38000171</t>
  </si>
  <si>
    <t>NHS Southwark CCG</t>
  </si>
  <si>
    <t>E38000172</t>
  </si>
  <si>
    <t>NHS St Helens CCG</t>
  </si>
  <si>
    <t>E38000173</t>
  </si>
  <si>
    <t>NHS Stafford and Surrounds CCG</t>
  </si>
  <si>
    <t>E38000174</t>
  </si>
  <si>
    <t>NHS Stockport CCG</t>
  </si>
  <si>
    <t>E38000175</t>
  </si>
  <si>
    <t>NHS Stoke on Trent CCG</t>
  </si>
  <si>
    <t>E38000176</t>
  </si>
  <si>
    <t>NHS Sunderland CCG</t>
  </si>
  <si>
    <t>E38000177</t>
  </si>
  <si>
    <t>NHS Surrey Downs CCG</t>
  </si>
  <si>
    <t>E38000178</t>
  </si>
  <si>
    <t>NHS Surrey Heath CCG</t>
  </si>
  <si>
    <t>E38000179</t>
  </si>
  <si>
    <t>NHS Sutton CCG</t>
  </si>
  <si>
    <t>E38000180</t>
  </si>
  <si>
    <t>NHS Swale CCG</t>
  </si>
  <si>
    <t>E38000181</t>
  </si>
  <si>
    <t>NHS Swindon CCG</t>
  </si>
  <si>
    <t>E38000182</t>
  </si>
  <si>
    <t>NHS Tameside and Glossop CCG</t>
  </si>
  <si>
    <t>E38000183</t>
  </si>
  <si>
    <t>NHS Telford and Wrekin CCG</t>
  </si>
  <si>
    <t>E38000184</t>
  </si>
  <si>
    <t>NHS Thanet CCG</t>
  </si>
  <si>
    <t>E38000185</t>
  </si>
  <si>
    <t>NHS Thurrock CCG</t>
  </si>
  <si>
    <t>E38000186</t>
  </si>
  <si>
    <t>NHS Tower Hamlets CCG</t>
  </si>
  <si>
    <t>E38000187</t>
  </si>
  <si>
    <t>NHS Trafford CCG</t>
  </si>
  <si>
    <t>E38000188</t>
  </si>
  <si>
    <t>NHS Vale of York CCG</t>
  </si>
  <si>
    <t>E38000189</t>
  </si>
  <si>
    <t>NHS Vale Royal CCG</t>
  </si>
  <si>
    <t>E38000190</t>
  </si>
  <si>
    <t>NHS Wakefield CCG</t>
  </si>
  <si>
    <t>E38000191</t>
  </si>
  <si>
    <t>NHS Walsall CCG</t>
  </si>
  <si>
    <t>E38000192</t>
  </si>
  <si>
    <t>NHS Waltham Forest CCG</t>
  </si>
  <si>
    <t>E38000193</t>
  </si>
  <si>
    <t>NHS Wandsworth CCG</t>
  </si>
  <si>
    <t>E38000194</t>
  </si>
  <si>
    <t>NHS Warrington CCG</t>
  </si>
  <si>
    <t>E38000195</t>
  </si>
  <si>
    <t>NHS Warwickshire North CCG</t>
  </si>
  <si>
    <t>E38000196</t>
  </si>
  <si>
    <t>NHS West Cheshire CCG</t>
  </si>
  <si>
    <t>E38000197</t>
  </si>
  <si>
    <t>NHS West Essex CCG</t>
  </si>
  <si>
    <t>E38000198</t>
  </si>
  <si>
    <t>NHS West Hampshire CCG</t>
  </si>
  <si>
    <t>E38000199</t>
  </si>
  <si>
    <t>NHS West Kent CCG</t>
  </si>
  <si>
    <t>E38000200</t>
  </si>
  <si>
    <t>NHS West Lancashire CCG</t>
  </si>
  <si>
    <t>E38000201</t>
  </si>
  <si>
    <t>NHS West Leicestershire CCG</t>
  </si>
  <si>
    <t>E38000202</t>
  </si>
  <si>
    <t>NHS West London CCG</t>
  </si>
  <si>
    <t>E38000203</t>
  </si>
  <si>
    <t>NHS West Norfolk CCG</t>
  </si>
  <si>
    <t>E38000204</t>
  </si>
  <si>
    <t>NHS West Suffolk CCG</t>
  </si>
  <si>
    <t>E38000205</t>
  </si>
  <si>
    <t>NHS Wigan Borough CCG</t>
  </si>
  <si>
    <t>E38000206</t>
  </si>
  <si>
    <t>NHS Wiltshire CCG</t>
  </si>
  <si>
    <t>E38000208</t>
  </si>
  <si>
    <t>NHS Wirral CCG</t>
  </si>
  <si>
    <t>E38000210</t>
  </si>
  <si>
    <t>NHS Wolverhampton CCG</t>
  </si>
  <si>
    <t>E38000211</t>
  </si>
  <si>
    <t>NHS Wyre Forest CCG</t>
  </si>
  <si>
    <t>E38000212</t>
  </si>
  <si>
    <t>NHS Newcastle Gateshead CCG</t>
  </si>
  <si>
    <t>E38000213</t>
  </si>
  <si>
    <t>NHS Coastal West Sussex CCG</t>
  </si>
  <si>
    <t>E38000214</t>
  </si>
  <si>
    <t>NHS Guildford and Waverley CCG</t>
  </si>
  <si>
    <t>E38000215</t>
  </si>
  <si>
    <t>NHS North Cumbria CCG</t>
  </si>
  <si>
    <t>E38000217</t>
  </si>
  <si>
    <t>NHS Manchester CCG</t>
  </si>
  <si>
    <t>E38000218</t>
  </si>
  <si>
    <t>NHS Norwich CCG</t>
  </si>
  <si>
    <t>E38000219</t>
  </si>
  <si>
    <t>NHS South Norfolk CCG</t>
  </si>
  <si>
    <t>E38000220</t>
  </si>
  <si>
    <t>NHS Birmingham and Solihull CCG</t>
  </si>
  <si>
    <t>E38000221</t>
  </si>
  <si>
    <t>NHS Berkshire West CCG</t>
  </si>
  <si>
    <t>E38000222</t>
  </si>
  <si>
    <t>NHS Bristol, North Somerset and South Gloucestershire CCG</t>
  </si>
  <si>
    <t>E38000223</t>
  </si>
  <si>
    <t>NHS Buckinghamshire CCG</t>
  </si>
  <si>
    <t>E38000224</t>
  </si>
  <si>
    <t>NHS East Berkshire CCG</t>
  </si>
  <si>
    <t>E38000225</t>
  </si>
  <si>
    <t>NHS Leeds CCG</t>
  </si>
  <si>
    <t>E38000226</t>
  </si>
  <si>
    <t>NHS Fylde and Wyre CCG</t>
  </si>
  <si>
    <t>E38000227</t>
  </si>
  <si>
    <t>NHS Greater Preston CCG</t>
  </si>
  <si>
    <t>E38000228</t>
  </si>
  <si>
    <t>NHS Morecambe Bay CCG</t>
  </si>
  <si>
    <r>
      <t>Table 6. Smoking prevalence by economic activity in each country of the UK, 2011 to 2018</t>
    </r>
    <r>
      <rPr>
        <b/>
        <vertAlign val="superscript"/>
        <sz val="16"/>
        <color indexed="8"/>
        <rFont val="Calibri"/>
        <family val="2"/>
      </rPr>
      <t>1,2,3,4,5,6</t>
    </r>
  </si>
  <si>
    <t>Observation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</si>
</sst>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General_)"/>
    <numFmt numFmtId="166" formatCode="0.0"/>
    <numFmt numFmtId="167" formatCode="#,##0.0"/>
  </numFmts>
  <fonts count="19" x14ac:knownFonts="1">
    <font>
      <sz val="11"/>
      <color theme="1"/>
      <name val="Calibri"/>
      <family val="2"/>
      <scheme val="minor"/>
    </font>
    <font>
      <sz val="11"/>
      <color theme="1"/>
      <name val="Calibri"/>
      <family val="2"/>
      <scheme val="minor"/>
    </font>
    <font>
      <sz val="11"/>
      <color rgb="FF006100"/>
      <name val="Calibri"/>
      <family val="2"/>
      <scheme val="minor"/>
    </font>
    <font>
      <u/>
      <sz val="11"/>
      <color theme="10"/>
      <name val="Calibri"/>
      <family val="2"/>
    </font>
    <font>
      <sz val="10"/>
      <color rgb="FF000000"/>
      <name val="Arial"/>
      <family val="2"/>
    </font>
    <font>
      <u/>
      <sz val="10"/>
      <color theme="10"/>
      <name val="Arial"/>
      <family val="2"/>
    </font>
    <font>
      <sz val="11"/>
      <color indexed="8"/>
      <name val="Calibri"/>
      <family val="2"/>
    </font>
    <font>
      <sz val="10"/>
      <name val="Arial"/>
      <family val="2"/>
    </font>
    <font>
      <u/>
      <sz val="12"/>
      <color rgb="FF004488"/>
      <name val="Arial"/>
      <family val="2"/>
    </font>
    <font>
      <u/>
      <sz val="11"/>
      <color theme="10"/>
      <name val="Calibri"/>
      <family val="2"/>
      <scheme val="minor"/>
    </font>
    <font>
      <sz val="11"/>
      <color indexed="8"/>
      <name val="Calibri"/>
      <family val="2"/>
      <scheme val="minor"/>
    </font>
    <font>
      <sz val="11"/>
      <color theme="1"/>
      <name val="Arial"/>
      <family val="2"/>
    </font>
    <font>
      <sz val="10"/>
      <name val="Courier"/>
      <family val="3"/>
    </font>
    <font>
      <sz val="12"/>
      <color indexed="8"/>
      <name val="Arial"/>
      <family val="2"/>
    </font>
    <font>
      <sz val="11"/>
      <color theme="1"/>
      <name val="Calibri"/>
      <family val="2"/>
    </font>
    <font>
      <b/>
      <sz val="8"/>
      <color theme="1"/>
      <name val="Arial"/>
      <family val="2"/>
    </font>
    <font>
      <b/>
      <sz val="16"/>
      <color theme="1"/>
      <name val="Calibri"/>
      <family val="2"/>
      <scheme val="minor"/>
    </font>
    <font>
      <sz val="9"/>
      <color indexed="81"/>
      <name val="Tahoma"/>
      <family val="2"/>
    </font>
    <font>
      <b/>
      <vertAlign val="superscript"/>
      <sz val="16"/>
      <color indexed="8"/>
      <name val="Calibri"/>
      <family val="2"/>
    </font>
  </fonts>
  <fills count="10">
    <fill>
      <patternFill patternType="none"/>
    </fill>
    <fill>
      <patternFill patternType="gray125"/>
    </fill>
    <fill>
      <patternFill patternType="solid">
        <fgColor rgb="FFC6EFCE"/>
      </patternFill>
    </fill>
    <fill>
      <patternFill patternType="solid">
        <fgColor rgb="FFFFFFCC"/>
      </patternFill>
    </fill>
    <fill>
      <patternFill patternType="solid">
        <fgColor indexed="26"/>
      </patternFill>
    </fill>
    <fill>
      <patternFill patternType="solid">
        <fgColor theme="0"/>
        <bgColor indexed="64"/>
      </patternFill>
    </fill>
    <fill>
      <patternFill patternType="solid">
        <fgColor theme="0" tint="-0.14999847407452621"/>
        <bgColor indexed="64"/>
      </patternFill>
    </fill>
    <fill>
      <patternFill patternType="solid">
        <fgColor rgb="FF00B050"/>
        <bgColor indexed="64"/>
      </patternFill>
    </fill>
    <fill>
      <patternFill patternType="solid">
        <fgColor indexed="52"/>
        <bgColor indexed="64"/>
      </patternFill>
    </fill>
    <fill>
      <patternFill patternType="solid">
        <fgColor indexed="13"/>
        <bgColor indexed="64"/>
      </patternFill>
    </fill>
  </fills>
  <borders count="16">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dashed">
        <color indexed="64"/>
      </left>
      <right style="dashed">
        <color indexed="64"/>
      </right>
      <top/>
      <bottom/>
      <diagonal/>
    </border>
    <border>
      <left/>
      <right style="dashed">
        <color indexed="64"/>
      </right>
      <top/>
      <bottom/>
      <diagonal/>
    </border>
    <border>
      <left/>
      <right style="dashed">
        <color indexed="64"/>
      </right>
      <top style="thin">
        <color indexed="64"/>
      </top>
      <bottom style="thin">
        <color indexed="64"/>
      </bottom>
      <diagonal/>
    </border>
    <border>
      <left/>
      <right style="dashed">
        <color indexed="64"/>
      </right>
      <top/>
      <bottom style="thin">
        <color indexed="64"/>
      </bottom>
      <diagonal/>
    </border>
    <border>
      <left style="dashed">
        <color indexed="64"/>
      </left>
      <right style="dashed">
        <color indexed="64"/>
      </right>
      <top/>
      <bottom style="thin">
        <color indexed="64"/>
      </bottom>
      <diagonal/>
    </border>
    <border>
      <left style="dashed">
        <color indexed="64"/>
      </left>
      <right/>
      <top/>
      <bottom style="thin">
        <color indexed="64"/>
      </bottom>
      <diagonal/>
    </border>
    <border>
      <left style="dashed">
        <color indexed="64"/>
      </left>
      <right/>
      <top/>
      <bottom/>
      <diagonal/>
    </border>
    <border>
      <left style="dashed">
        <color indexed="64"/>
      </left>
      <right/>
      <top style="thin">
        <color indexed="64"/>
      </top>
      <bottom style="thin">
        <color indexed="64"/>
      </bottom>
      <diagonal/>
    </border>
    <border>
      <left style="dashed">
        <color indexed="64"/>
      </left>
      <right style="dashed">
        <color indexed="64"/>
      </right>
      <top style="thin">
        <color indexed="64"/>
      </top>
      <bottom/>
      <diagonal/>
    </border>
    <border>
      <left style="dashed">
        <color indexed="64"/>
      </left>
      <right/>
      <top style="thin">
        <color indexed="64"/>
      </top>
      <bottom/>
      <diagonal/>
    </border>
  </borders>
  <cellStyleXfs count="51">
    <xf numFmtId="0" fontId="0" fillId="0" borderId="0"/>
    <xf numFmtId="0" fontId="4" fillId="0" borderId="0"/>
    <xf numFmtId="0" fontId="4" fillId="0" borderId="0"/>
    <xf numFmtId="0" fontId="5" fillId="0" borderId="0"/>
    <xf numFmtId="0" fontId="6" fillId="0" borderId="0"/>
    <xf numFmtId="0" fontId="1" fillId="0" borderId="0"/>
    <xf numFmtId="0" fontId="7" fillId="0" borderId="0"/>
    <xf numFmtId="0" fontId="8" fillId="0" borderId="0"/>
    <xf numFmtId="0" fontId="2" fillId="2" borderId="0"/>
    <xf numFmtId="0" fontId="3" fillId="0" borderId="0"/>
    <xf numFmtId="0" fontId="9" fillId="0" borderId="0"/>
    <xf numFmtId="0" fontId="7" fillId="0" borderId="0"/>
    <xf numFmtId="0" fontId="10" fillId="0" borderId="0"/>
    <xf numFmtId="0" fontId="4" fillId="0" borderId="0"/>
    <xf numFmtId="0" fontId="1" fillId="0" borderId="0"/>
    <xf numFmtId="0" fontId="4" fillId="0" borderId="0"/>
    <xf numFmtId="0" fontId="4" fillId="0" borderId="0"/>
    <xf numFmtId="0" fontId="1" fillId="0" borderId="0"/>
    <xf numFmtId="0" fontId="1" fillId="0" borderId="0"/>
    <xf numFmtId="0" fontId="7" fillId="0" borderId="0"/>
    <xf numFmtId="0" fontId="11" fillId="0" borderId="0"/>
    <xf numFmtId="0" fontId="11" fillId="0" borderId="0"/>
    <xf numFmtId="0" fontId="11" fillId="0" borderId="0"/>
    <xf numFmtId="0" fontId="10"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7" fillId="0" borderId="0"/>
    <xf numFmtId="0" fontId="13" fillId="3" borderId="1"/>
    <xf numFmtId="0" fontId="13" fillId="4" borderId="2"/>
    <xf numFmtId="0" fontId="7" fillId="0" borderId="0"/>
    <xf numFmtId="0" fontId="11" fillId="0" borderId="0"/>
    <xf numFmtId="0" fontId="1" fillId="0" borderId="0"/>
    <xf numFmtId="0" fontId="11" fillId="0" borderId="0"/>
    <xf numFmtId="0" fontId="7" fillId="0" borderId="0"/>
    <xf numFmtId="0" fontId="14" fillId="0" borderId="0"/>
    <xf numFmtId="164" fontId="1" fillId="0" borderId="0"/>
    <xf numFmtId="0" fontId="7" fillId="0" borderId="0"/>
    <xf numFmtId="164" fontId="1" fillId="0" borderId="0" applyFont="0" applyFill="0" applyBorder="0" applyAlignment="0" applyProtection="0"/>
    <xf numFmtId="0" fontId="9" fillId="0" borderId="0" applyNumberFormat="0" applyFill="0" applyBorder="0" applyAlignment="0" applyProtection="0"/>
  </cellStyleXfs>
  <cellXfs count="151">
    <xf numFmtId="0" fontId="0" fillId="0" borderId="0" xfId="0"/>
    <xf numFmtId="0" fontId="15" fillId="0" borderId="0" xfId="0" applyFont="1" applyAlignment="1" applyProtection="1">
      <alignment horizontal="right"/>
      <protection locked="0"/>
    </xf>
    <xf numFmtId="14" fontId="0" fillId="0" borderId="0" xfId="0" applyNumberFormat="1"/>
    <xf numFmtId="0" fontId="0" fillId="5" borderId="15" xfId="0" applyFill="1" applyBorder="1" applyAlignment="1">
      <alignment horizontal="center" wrapText="1"/>
    </xf>
    <xf numFmtId="0" fontId="0" fillId="5" borderId="11" xfId="0" applyFill="1" applyBorder="1" applyAlignment="1">
      <alignment horizontal="center" wrapText="1"/>
    </xf>
    <xf numFmtId="3" fontId="1" fillId="5" borderId="0" xfId="47" applyNumberFormat="1" applyFill="1"/>
    <xf numFmtId="0" fontId="0" fillId="0" borderId="0" xfId="0"/>
    <xf numFmtId="0" fontId="0" fillId="0" borderId="0" xfId="0" applyAlignment="1">
      <alignment vertical="center" wrapText="1"/>
    </xf>
    <xf numFmtId="166" fontId="0" fillId="0" borderId="0" xfId="0" applyNumberFormat="1"/>
    <xf numFmtId="166" fontId="0" fillId="7" borderId="0" xfId="0" applyNumberFormat="1" applyFill="1"/>
    <xf numFmtId="167" fontId="0" fillId="0" borderId="0" xfId="0" applyNumberFormat="1"/>
    <xf numFmtId="0" fontId="0" fillId="0" borderId="0" xfId="0" applyProtection="1">
      <protection locked="0"/>
    </xf>
    <xf numFmtId="0" fontId="0" fillId="0" borderId="0" xfId="0" applyAlignment="1">
      <alignment vertical="center"/>
    </xf>
    <xf numFmtId="0" fontId="0" fillId="0" borderId="0" xfId="0" applyAlignment="1">
      <alignment horizontal="left"/>
    </xf>
    <xf numFmtId="0" fontId="0" fillId="0" borderId="0" xfId="0" applyAlignment="1" applyProtection="1">
      <alignment horizontal="left"/>
      <protection locked="0"/>
    </xf>
    <xf numFmtId="167" fontId="0" fillId="0" borderId="0" xfId="0" applyNumberFormat="1" applyFill="1"/>
    <xf numFmtId="166" fontId="0" fillId="0" borderId="0" xfId="0" applyNumberFormat="1" applyFill="1"/>
    <xf numFmtId="0" fontId="0" fillId="8" borderId="0" xfId="0" applyFill="1"/>
    <xf numFmtId="0" fontId="0" fillId="9" borderId="0" xfId="0" applyFill="1"/>
    <xf numFmtId="14" fontId="0" fillId="0" borderId="0" xfId="0" quotePrefix="1" applyNumberFormat="1"/>
    <xf numFmtId="0" fontId="0" fillId="0" borderId="0" xfId="0" applyProtection="1">
      <protection locked="0"/>
    </xf>
    <xf numFmtId="0" fontId="0" fillId="0" borderId="0" xfId="0" applyAlignment="1">
      <alignment horizontal="left"/>
    </xf>
    <xf numFmtId="0" fontId="0" fillId="0" borderId="0" xfId="0"/>
    <xf numFmtId="0" fontId="0" fillId="5" borderId="3" xfId="0" applyFill="1" applyBorder="1"/>
    <xf numFmtId="0" fontId="0" fillId="6" borderId="3" xfId="0" applyFill="1" applyBorder="1"/>
    <xf numFmtId="3" fontId="0" fillId="5" borderId="0" xfId="0" applyNumberFormat="1" applyFill="1"/>
    <xf numFmtId="0" fontId="0" fillId="5" borderId="9" xfId="0" applyFill="1" applyBorder="1"/>
    <xf numFmtId="166" fontId="0" fillId="5" borderId="7" xfId="0" applyNumberFormat="1" applyFill="1" applyBorder="1"/>
    <xf numFmtId="0" fontId="0" fillId="6" borderId="11" xfId="0" applyFill="1" applyBorder="1"/>
    <xf numFmtId="166" fontId="0" fillId="6" borderId="12" xfId="0" applyNumberFormat="1" applyFill="1" applyBorder="1"/>
    <xf numFmtId="3" fontId="0" fillId="5" borderId="6" xfId="0" applyNumberFormat="1" applyFill="1" applyBorder="1"/>
    <xf numFmtId="166" fontId="0" fillId="5" borderId="3" xfId="0" applyNumberFormat="1" applyFill="1" applyBorder="1"/>
    <xf numFmtId="166" fontId="0" fillId="5" borderId="9" xfId="0" applyNumberFormat="1" applyFill="1" applyBorder="1"/>
    <xf numFmtId="166" fontId="0" fillId="6" borderId="11" xfId="0" applyNumberFormat="1" applyFill="1" applyBorder="1"/>
    <xf numFmtId="3" fontId="0" fillId="5" borderId="10" xfId="0" applyNumberFormat="1" applyFill="1" applyBorder="1"/>
    <xf numFmtId="3" fontId="0" fillId="5" borderId="3" xfId="0" applyNumberFormat="1" applyFill="1" applyBorder="1"/>
    <xf numFmtId="166" fontId="0" fillId="6" borderId="0" xfId="0" applyNumberFormat="1" applyFill="1"/>
    <xf numFmtId="166" fontId="0" fillId="5" borderId="0" xfId="0" applyNumberFormat="1" applyFill="1"/>
    <xf numFmtId="0" fontId="0" fillId="6" borderId="13" xfId="0" applyFill="1" applyBorder="1"/>
    <xf numFmtId="0" fontId="0" fillId="5" borderId="4" xfId="0" applyFill="1" applyBorder="1"/>
    <xf numFmtId="0" fontId="0" fillId="5" borderId="8" xfId="0" applyFill="1" applyBorder="1"/>
    <xf numFmtId="0" fontId="0" fillId="5" borderId="5" xfId="0" applyFill="1" applyBorder="1" applyAlignment="1">
      <alignment horizontal="left" vertical="center" wrapText="1"/>
    </xf>
    <xf numFmtId="0" fontId="0" fillId="5" borderId="4" xfId="0" applyFill="1" applyBorder="1" applyAlignment="1">
      <alignment horizontal="center"/>
    </xf>
    <xf numFmtId="0" fontId="0" fillId="5" borderId="8" xfId="0" applyFill="1" applyBorder="1" applyAlignment="1">
      <alignment horizontal="center"/>
    </xf>
    <xf numFmtId="0" fontId="0" fillId="5" borderId="13" xfId="0" applyFill="1" applyBorder="1" applyAlignment="1">
      <alignment horizontal="center"/>
    </xf>
    <xf numFmtId="0" fontId="0" fillId="5" borderId="5" xfId="0" applyFill="1" applyBorder="1" applyAlignment="1">
      <alignment horizontal="center"/>
    </xf>
    <xf numFmtId="0" fontId="0" fillId="5" borderId="14" xfId="0" applyFill="1" applyBorder="1" applyAlignment="1">
      <alignment horizontal="center" wrapText="1"/>
    </xf>
    <xf numFmtId="0" fontId="0" fillId="5" borderId="10" xfId="0" applyFill="1" applyBorder="1" applyAlignment="1">
      <alignment horizontal="center" wrapText="1"/>
    </xf>
    <xf numFmtId="0" fontId="0" fillId="5" borderId="5" xfId="0" applyFill="1" applyBorder="1" applyAlignment="1">
      <alignment horizontal="left" wrapText="1"/>
    </xf>
    <xf numFmtId="0" fontId="0" fillId="5" borderId="14" xfId="0" applyFill="1" applyBorder="1" applyAlignment="1">
      <alignment horizontal="left" vertical="center" wrapText="1"/>
    </xf>
    <xf numFmtId="0" fontId="0" fillId="5" borderId="0" xfId="0" applyFill="1"/>
    <xf numFmtId="0" fontId="0" fillId="5" borderId="3" xfId="0" applyFill="1" applyBorder="1"/>
    <xf numFmtId="0" fontId="0" fillId="6" borderId="3" xfId="0" applyFill="1" applyBorder="1"/>
    <xf numFmtId="3" fontId="0" fillId="5" borderId="0" xfId="0" applyNumberFormat="1" applyFill="1"/>
    <xf numFmtId="166" fontId="0" fillId="6" borderId="3" xfId="0" applyNumberFormat="1" applyFill="1" applyBorder="1"/>
    <xf numFmtId="166" fontId="0" fillId="5" borderId="3" xfId="0" applyNumberFormat="1" applyFill="1" applyBorder="1"/>
    <xf numFmtId="3" fontId="0" fillId="5" borderId="3" xfId="0" applyNumberFormat="1" applyFill="1" applyBorder="1"/>
    <xf numFmtId="166" fontId="0" fillId="6" borderId="0" xfId="0" applyNumberFormat="1" applyFill="1"/>
    <xf numFmtId="166" fontId="0" fillId="5" borderId="0" xfId="0" applyNumberFormat="1" applyFill="1"/>
    <xf numFmtId="0" fontId="0" fillId="5" borderId="4" xfId="0" applyFill="1" applyBorder="1" applyAlignment="1">
      <alignment horizontal="center"/>
    </xf>
    <xf numFmtId="0" fontId="0" fillId="5" borderId="5" xfId="0" applyFill="1" applyBorder="1" applyAlignment="1">
      <alignment horizontal="left" wrapText="1"/>
    </xf>
    <xf numFmtId="0" fontId="0" fillId="5" borderId="0" xfId="0" applyFill="1"/>
    <xf numFmtId="3" fontId="0" fillId="5" borderId="0" xfId="0" applyNumberFormat="1" applyFill="1"/>
    <xf numFmtId="166" fontId="0" fillId="6" borderId="0" xfId="0" applyNumberFormat="1" applyFill="1" applyBorder="1"/>
    <xf numFmtId="166" fontId="0" fillId="5" borderId="0" xfId="0" applyNumberFormat="1" applyFill="1" applyBorder="1"/>
    <xf numFmtId="166" fontId="0" fillId="5" borderId="7" xfId="0" applyNumberFormat="1" applyFill="1" applyBorder="1"/>
    <xf numFmtId="166" fontId="0" fillId="6" borderId="12" xfId="0" applyNumberFormat="1" applyFill="1" applyBorder="1"/>
    <xf numFmtId="3" fontId="0" fillId="5" borderId="6" xfId="0" applyNumberFormat="1" applyFill="1" applyBorder="1"/>
    <xf numFmtId="166" fontId="0" fillId="6" borderId="0" xfId="0" applyNumberFormat="1" applyFill="1" applyBorder="1" applyAlignment="1">
      <alignment horizontal="right"/>
    </xf>
    <xf numFmtId="166" fontId="0" fillId="5" borderId="0" xfId="0" applyNumberFormat="1" applyFill="1" applyBorder="1" applyAlignment="1">
      <alignment horizontal="right"/>
    </xf>
    <xf numFmtId="166" fontId="0" fillId="5" borderId="7" xfId="0" applyNumberFormat="1" applyFill="1" applyBorder="1" applyAlignment="1">
      <alignment horizontal="right"/>
    </xf>
    <xf numFmtId="166" fontId="0" fillId="6" borderId="12" xfId="0" applyNumberFormat="1" applyFill="1" applyBorder="1" applyAlignment="1">
      <alignment horizontal="right"/>
    </xf>
    <xf numFmtId="3" fontId="0" fillId="5" borderId="6" xfId="0" applyNumberFormat="1" applyFill="1" applyBorder="1" applyAlignment="1">
      <alignment horizontal="right"/>
    </xf>
    <xf numFmtId="3" fontId="0" fillId="5" borderId="0" xfId="0" applyNumberFormat="1" applyFill="1" applyAlignment="1">
      <alignment horizontal="right"/>
    </xf>
    <xf numFmtId="0" fontId="0" fillId="5" borderId="0" xfId="0" applyFill="1" applyBorder="1"/>
    <xf numFmtId="3" fontId="0" fillId="5" borderId="0" xfId="0" applyNumberFormat="1" applyFill="1" applyBorder="1"/>
    <xf numFmtId="0" fontId="16" fillId="5" borderId="0" xfId="0" applyFont="1" applyFill="1"/>
    <xf numFmtId="0" fontId="0" fillId="0" borderId="0" xfId="0"/>
    <xf numFmtId="0" fontId="0" fillId="5" borderId="0" xfId="0" applyFill="1"/>
    <xf numFmtId="0" fontId="0" fillId="5" borderId="3" xfId="0" applyFill="1" applyBorder="1"/>
    <xf numFmtId="0" fontId="0" fillId="6" borderId="3" xfId="0" applyFill="1" applyBorder="1"/>
    <xf numFmtId="0" fontId="0" fillId="5" borderId="9" xfId="0" applyFill="1" applyBorder="1"/>
    <xf numFmtId="166" fontId="0" fillId="6" borderId="0" xfId="0" applyNumberFormat="1" applyFill="1" applyBorder="1"/>
    <xf numFmtId="166" fontId="0" fillId="5" borderId="0" xfId="0" applyNumberFormat="1" applyFill="1" applyBorder="1"/>
    <xf numFmtId="166" fontId="0" fillId="5" borderId="7" xfId="0" applyNumberFormat="1" applyFill="1" applyBorder="1"/>
    <xf numFmtId="0" fontId="0" fillId="6" borderId="11" xfId="0" applyFill="1" applyBorder="1"/>
    <xf numFmtId="166" fontId="0" fillId="6" borderId="12" xfId="0" applyNumberFormat="1" applyFill="1" applyBorder="1"/>
    <xf numFmtId="3" fontId="0" fillId="5" borderId="6" xfId="0" applyNumberFormat="1" applyFill="1" applyBorder="1" applyAlignment="1">
      <alignment horizontal="right"/>
    </xf>
    <xf numFmtId="3" fontId="0" fillId="5" borderId="0" xfId="0" applyNumberFormat="1" applyFill="1" applyAlignment="1">
      <alignment horizontal="right"/>
    </xf>
    <xf numFmtId="166" fontId="0" fillId="6" borderId="3" xfId="0" applyNumberFormat="1" applyFill="1" applyBorder="1"/>
    <xf numFmtId="166" fontId="0" fillId="5" borderId="3" xfId="0" applyNumberFormat="1" applyFill="1" applyBorder="1"/>
    <xf numFmtId="166" fontId="0" fillId="5" borderId="9" xfId="0" applyNumberFormat="1" applyFill="1" applyBorder="1"/>
    <xf numFmtId="166" fontId="0" fillId="6" borderId="11" xfId="0" applyNumberFormat="1" applyFill="1" applyBorder="1"/>
    <xf numFmtId="166" fontId="0" fillId="6" borderId="0" xfId="0" applyNumberFormat="1" applyFill="1"/>
    <xf numFmtId="166" fontId="0" fillId="5" borderId="0" xfId="0" applyNumberFormat="1" applyFill="1"/>
    <xf numFmtId="0" fontId="0" fillId="5" borderId="0" xfId="0" applyFill="1" applyBorder="1" applyAlignment="1">
      <alignment horizontal="left" vertical="center" wrapText="1"/>
    </xf>
    <xf numFmtId="0" fontId="0" fillId="5" borderId="0" xfId="0" applyFill="1" applyBorder="1" applyAlignment="1">
      <alignment horizontal="left" vertical="center"/>
    </xf>
    <xf numFmtId="0" fontId="0" fillId="5" borderId="3" xfId="0" applyFill="1" applyBorder="1" applyAlignment="1">
      <alignment horizontal="left" vertical="center"/>
    </xf>
    <xf numFmtId="3" fontId="0" fillId="5" borderId="6" xfId="0" applyNumberFormat="1" applyFill="1" applyBorder="1" applyAlignment="1">
      <alignment horizontal="right" wrapText="1"/>
    </xf>
    <xf numFmtId="3" fontId="0" fillId="5" borderId="0" xfId="0" applyNumberFormat="1" applyFill="1" applyBorder="1" applyAlignment="1">
      <alignment horizontal="right" wrapText="1"/>
    </xf>
    <xf numFmtId="3" fontId="0" fillId="5" borderId="10" xfId="0" applyNumberFormat="1" applyFill="1" applyBorder="1" applyAlignment="1">
      <alignment horizontal="right"/>
    </xf>
    <xf numFmtId="3" fontId="0" fillId="5" borderId="3" xfId="0" applyNumberFormat="1" applyFill="1" applyBorder="1" applyAlignment="1">
      <alignment horizontal="right"/>
    </xf>
    <xf numFmtId="0" fontId="16" fillId="5" borderId="0" xfId="0" applyFont="1" applyFill="1"/>
    <xf numFmtId="0" fontId="0" fillId="0" borderId="0" xfId="0"/>
    <xf numFmtId="0" fontId="0" fillId="5" borderId="0" xfId="0" applyFill="1"/>
    <xf numFmtId="0" fontId="0" fillId="5" borderId="3" xfId="0" applyFill="1" applyBorder="1"/>
    <xf numFmtId="0" fontId="0" fillId="6" borderId="3" xfId="0" applyFill="1" applyBorder="1"/>
    <xf numFmtId="3" fontId="0" fillId="5" borderId="0" xfId="0" applyNumberFormat="1" applyFill="1"/>
    <xf numFmtId="0" fontId="0" fillId="5" borderId="9" xfId="0" applyFill="1" applyBorder="1"/>
    <xf numFmtId="166" fontId="0" fillId="5" borderId="0" xfId="0" applyNumberFormat="1" applyFill="1" applyBorder="1"/>
    <xf numFmtId="166" fontId="0" fillId="5" borderId="7" xfId="0" applyNumberFormat="1" applyFill="1" applyBorder="1"/>
    <xf numFmtId="0" fontId="0" fillId="6" borderId="11" xfId="0" applyFill="1" applyBorder="1"/>
    <xf numFmtId="166" fontId="0" fillId="6" borderId="12" xfId="0" applyNumberFormat="1" applyFill="1" applyBorder="1"/>
    <xf numFmtId="3" fontId="0" fillId="5" borderId="6" xfId="0" applyNumberFormat="1" applyFill="1" applyBorder="1"/>
    <xf numFmtId="166" fontId="0" fillId="6" borderId="3" xfId="0" applyNumberFormat="1" applyFill="1" applyBorder="1"/>
    <xf numFmtId="166" fontId="0" fillId="5" borderId="3" xfId="0" applyNumberFormat="1" applyFill="1" applyBorder="1"/>
    <xf numFmtId="166" fontId="0" fillId="5" borderId="9" xfId="0" applyNumberFormat="1" applyFill="1" applyBorder="1"/>
    <xf numFmtId="166" fontId="0" fillId="6" borderId="11" xfId="0" applyNumberFormat="1" applyFill="1" applyBorder="1"/>
    <xf numFmtId="3" fontId="0" fillId="5" borderId="10" xfId="0" applyNumberFormat="1" applyFill="1" applyBorder="1"/>
    <xf numFmtId="3" fontId="0" fillId="5" borderId="3" xfId="0" applyNumberFormat="1" applyFill="1" applyBorder="1"/>
    <xf numFmtId="166" fontId="0" fillId="6" borderId="0" xfId="0" applyNumberFormat="1" applyFill="1"/>
    <xf numFmtId="166" fontId="0" fillId="5" borderId="0" xfId="0" applyNumberFormat="1" applyFill="1"/>
    <xf numFmtId="0" fontId="0" fillId="6" borderId="13" xfId="0" applyFill="1" applyBorder="1"/>
    <xf numFmtId="0" fontId="0" fillId="5" borderId="4" xfId="0" applyFill="1" applyBorder="1"/>
    <xf numFmtId="0" fontId="0" fillId="5" borderId="8" xfId="0" applyFill="1" applyBorder="1"/>
    <xf numFmtId="0" fontId="0" fillId="5" borderId="0" xfId="0" applyFill="1" applyBorder="1" applyAlignment="1">
      <alignment horizontal="left" vertical="center" wrapText="1"/>
    </xf>
    <xf numFmtId="0" fontId="0" fillId="5" borderId="3" xfId="0" applyFill="1" applyBorder="1" applyAlignment="1">
      <alignment horizontal="left" vertical="center" wrapText="1"/>
    </xf>
    <xf numFmtId="0" fontId="0" fillId="0" borderId="0" xfId="0" applyProtection="1">
      <protection locked="0"/>
    </xf>
    <xf numFmtId="0" fontId="0" fillId="5" borderId="5" xfId="0" applyFill="1" applyBorder="1" applyAlignment="1">
      <alignment horizontal="center"/>
    </xf>
    <xf numFmtId="0" fontId="0" fillId="5" borderId="4" xfId="0" applyFill="1" applyBorder="1" applyAlignment="1">
      <alignment horizontal="center"/>
    </xf>
    <xf numFmtId="0" fontId="0" fillId="0" borderId="0" xfId="0" applyAlignment="1">
      <alignment horizontal="center" vertical="center"/>
    </xf>
    <xf numFmtId="0" fontId="0" fillId="0" borderId="0" xfId="0" applyProtection="1">
      <protection locked="0"/>
    </xf>
    <xf numFmtId="0" fontId="0" fillId="0" borderId="0" xfId="0" applyAlignment="1">
      <alignment horizontal="center"/>
    </xf>
    <xf numFmtId="0" fontId="0" fillId="0" borderId="0" xfId="0" applyAlignment="1" applyProtection="1">
      <alignment horizontal="center" vertical="center" wrapText="1"/>
      <protection locked="0"/>
    </xf>
    <xf numFmtId="0" fontId="0" fillId="0" borderId="0" xfId="0" applyAlignment="1">
      <alignment vertical="center"/>
    </xf>
    <xf numFmtId="0" fontId="0" fillId="0" borderId="0" xfId="0" applyAlignment="1" applyProtection="1">
      <alignment vertical="center" wrapText="1"/>
      <protection locked="0"/>
    </xf>
    <xf numFmtId="0" fontId="0" fillId="5" borderId="4" xfId="0" applyFill="1" applyBorder="1" applyAlignment="1">
      <alignment horizontal="center"/>
    </xf>
    <xf numFmtId="0" fontId="0" fillId="5" borderId="8" xfId="0" applyFill="1" applyBorder="1" applyAlignment="1">
      <alignment horizontal="center"/>
    </xf>
    <xf numFmtId="0" fontId="0" fillId="5" borderId="13" xfId="0" applyFill="1" applyBorder="1" applyAlignment="1">
      <alignment horizontal="center"/>
    </xf>
    <xf numFmtId="0" fontId="0" fillId="5" borderId="5" xfId="0" applyFill="1" applyBorder="1" applyAlignment="1">
      <alignment horizontal="left" vertical="center" wrapText="1"/>
    </xf>
    <xf numFmtId="0" fontId="0" fillId="5" borderId="0" xfId="0" applyFill="1" applyBorder="1" applyAlignment="1">
      <alignment horizontal="left" vertical="center" wrapText="1"/>
    </xf>
    <xf numFmtId="0" fontId="0" fillId="5" borderId="3" xfId="0" applyFill="1" applyBorder="1" applyAlignment="1">
      <alignment horizontal="left" vertical="center" wrapText="1"/>
    </xf>
    <xf numFmtId="0" fontId="0" fillId="5" borderId="5" xfId="0" applyFill="1" applyBorder="1" applyAlignment="1">
      <alignment horizontal="left" vertical="center"/>
    </xf>
    <xf numFmtId="0" fontId="0" fillId="5" borderId="0" xfId="0" applyFill="1" applyBorder="1" applyAlignment="1">
      <alignment horizontal="left" vertical="center"/>
    </xf>
    <xf numFmtId="0" fontId="0" fillId="5" borderId="3" xfId="0" applyFill="1" applyBorder="1" applyAlignment="1">
      <alignment horizontal="left" vertical="center"/>
    </xf>
    <xf numFmtId="0" fontId="0" fillId="5" borderId="14" xfId="0" applyFill="1" applyBorder="1" applyAlignment="1">
      <alignment horizontal="left" wrapText="1"/>
    </xf>
    <xf numFmtId="0" fontId="0" fillId="5" borderId="10" xfId="0" applyFill="1" applyBorder="1" applyAlignment="1">
      <alignment horizontal="left" wrapText="1"/>
    </xf>
    <xf numFmtId="0" fontId="0" fillId="5" borderId="5" xfId="0" applyFill="1" applyBorder="1" applyAlignment="1">
      <alignment horizontal="left" wrapText="1"/>
    </xf>
    <xf numFmtId="0" fontId="0" fillId="5" borderId="3" xfId="0" applyFill="1" applyBorder="1" applyAlignment="1">
      <alignment horizontal="left" wrapText="1"/>
    </xf>
    <xf numFmtId="0" fontId="0" fillId="5" borderId="14" xfId="0" applyFill="1" applyBorder="1" applyAlignment="1">
      <alignment horizontal="left" vertical="center" wrapText="1"/>
    </xf>
    <xf numFmtId="0" fontId="0" fillId="5" borderId="10" xfId="0" applyFill="1" applyBorder="1" applyAlignment="1">
      <alignment horizontal="left" vertical="center" wrapText="1"/>
    </xf>
  </cellXfs>
  <cellStyles count="51">
    <cellStyle name="Comma 2" xfId="4" xr:uid="{00000000-0005-0000-0000-000000000000}"/>
    <cellStyle name="Comma 2 2" xfId="5" xr:uid="{00000000-0005-0000-0000-000001000000}"/>
    <cellStyle name="Comma 3" xfId="6" xr:uid="{00000000-0005-0000-0000-000002000000}"/>
    <cellStyle name="Comma 4" xfId="47" xr:uid="{00000000-0005-0000-0000-000003000000}"/>
    <cellStyle name="Comma 5" xfId="49" xr:uid="{505EAFC5-6561-4C6F-804B-D76DE0E80751}"/>
    <cellStyle name="Followed Hyperlink 2" xfId="7" xr:uid="{00000000-0005-0000-0000-000004000000}"/>
    <cellStyle name="Good 2" xfId="8" xr:uid="{00000000-0005-0000-0000-000005000000}"/>
    <cellStyle name="Hyperlink 2" xfId="9" xr:uid="{00000000-0005-0000-0000-000007000000}"/>
    <cellStyle name="Hyperlink 2 2" xfId="10" xr:uid="{00000000-0005-0000-0000-000008000000}"/>
    <cellStyle name="Hyperlink 3" xfId="3" xr:uid="{00000000-0005-0000-0000-000009000000}"/>
    <cellStyle name="Hyperlink 4" xfId="50" xr:uid="{1E7D146C-298C-40CD-9933-6B51F2907DBB}"/>
    <cellStyle name="Normal" xfId="0" builtinId="0"/>
    <cellStyle name="Normal 13" xfId="11" xr:uid="{00000000-0005-0000-0000-00000B000000}"/>
    <cellStyle name="Normal 2" xfId="12" xr:uid="{00000000-0005-0000-0000-00000C000000}"/>
    <cellStyle name="Normal 2 2" xfId="13" xr:uid="{00000000-0005-0000-0000-00000D000000}"/>
    <cellStyle name="Normal 2 2 2" xfId="14" xr:uid="{00000000-0005-0000-0000-00000E000000}"/>
    <cellStyle name="Normal 2 2 3" xfId="48" xr:uid="{00000000-0005-0000-0000-00000F000000}"/>
    <cellStyle name="Normal 2 3" xfId="15" xr:uid="{00000000-0005-0000-0000-000010000000}"/>
    <cellStyle name="Normal 2 4" xfId="16" xr:uid="{00000000-0005-0000-0000-000011000000}"/>
    <cellStyle name="Normal 2 6" xfId="17" xr:uid="{00000000-0005-0000-0000-000012000000}"/>
    <cellStyle name="Normal 3" xfId="1" xr:uid="{00000000-0005-0000-0000-000013000000}"/>
    <cellStyle name="Normal 3 2" xfId="18" xr:uid="{00000000-0005-0000-0000-000014000000}"/>
    <cellStyle name="Normal 3 3" xfId="19" xr:uid="{00000000-0005-0000-0000-000015000000}"/>
    <cellStyle name="Normal 3 4" xfId="20" xr:uid="{00000000-0005-0000-0000-000016000000}"/>
    <cellStyle name="Normal 3 5" xfId="21" xr:uid="{00000000-0005-0000-0000-000017000000}"/>
    <cellStyle name="Normal 3 6" xfId="22" xr:uid="{00000000-0005-0000-0000-000018000000}"/>
    <cellStyle name="Normal 4" xfId="23" xr:uid="{00000000-0005-0000-0000-000019000000}"/>
    <cellStyle name="Normal 4 2" xfId="24" xr:uid="{00000000-0005-0000-0000-00001A000000}"/>
    <cellStyle name="Normal 4 3" xfId="25" xr:uid="{00000000-0005-0000-0000-00001B000000}"/>
    <cellStyle name="Normal 4 3 2" xfId="26" xr:uid="{00000000-0005-0000-0000-00001C000000}"/>
    <cellStyle name="Normal 4 4" xfId="27" xr:uid="{00000000-0005-0000-0000-00001D000000}"/>
    <cellStyle name="Normal 4 4 2" xfId="28" xr:uid="{00000000-0005-0000-0000-00001E000000}"/>
    <cellStyle name="Normal 4 5" xfId="29" xr:uid="{00000000-0005-0000-0000-00001F000000}"/>
    <cellStyle name="Normal 5" xfId="30" xr:uid="{00000000-0005-0000-0000-000020000000}"/>
    <cellStyle name="Normal 5 2" xfId="31" xr:uid="{00000000-0005-0000-0000-000021000000}"/>
    <cellStyle name="Normal 5 2 2" xfId="32" xr:uid="{00000000-0005-0000-0000-000022000000}"/>
    <cellStyle name="Normal 5 2 3" xfId="33" xr:uid="{00000000-0005-0000-0000-000023000000}"/>
    <cellStyle name="Normal 5 3" xfId="34" xr:uid="{00000000-0005-0000-0000-000024000000}"/>
    <cellStyle name="Normal 5 4" xfId="35" xr:uid="{00000000-0005-0000-0000-000025000000}"/>
    <cellStyle name="Normal 6" xfId="36" xr:uid="{00000000-0005-0000-0000-000026000000}"/>
    <cellStyle name="Normal 7" xfId="37" xr:uid="{00000000-0005-0000-0000-000027000000}"/>
    <cellStyle name="Normal 7 2" xfId="38" xr:uid="{00000000-0005-0000-0000-000028000000}"/>
    <cellStyle name="Normal 8" xfId="2" xr:uid="{00000000-0005-0000-0000-000029000000}"/>
    <cellStyle name="Note 2" xfId="39" xr:uid="{00000000-0005-0000-0000-00002D000000}"/>
    <cellStyle name="Note 3" xfId="40" xr:uid="{00000000-0005-0000-0000-00002E000000}"/>
    <cellStyle name="Percent 2" xfId="41" xr:uid="{00000000-0005-0000-0000-00002F000000}"/>
    <cellStyle name="Percent 3" xfId="42" xr:uid="{00000000-0005-0000-0000-000030000000}"/>
    <cellStyle name="Percent 3 2" xfId="43" xr:uid="{00000000-0005-0000-0000-000031000000}"/>
    <cellStyle name="Percent 3 2 2" xfId="44" xr:uid="{00000000-0005-0000-0000-000032000000}"/>
    <cellStyle name="Percent 4" xfId="45" xr:uid="{00000000-0005-0000-0000-000033000000}"/>
    <cellStyle name="Percent 5" xfId="46" xr:uid="{00000000-0005-0000-0000-000034000000}"/>
  </cellStyles>
  <dxfs count="2">
    <dxf>
      <fill>
        <patternFill>
          <bgColor rgb="FF92D050"/>
        </patternFill>
      </fill>
    </dxf>
    <dxf>
      <fill>
        <patternFill>
          <bgColor theme="5" tint="0.3999450666829432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sdata2\SDGs\Data%20Collection%20and%20Reporting\Jemalex\Tier%20Classifica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r Classifications"/>
    </sheetNames>
    <sheetDataSet>
      <sheetData sheetId="0">
        <row r="50">
          <cell r="B50" t="str">
            <v>Tier I</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B115"/>
  <sheetViews>
    <sheetView topLeftCell="A31" workbookViewId="0">
      <selection activeCell="B5" sqref="B5"/>
    </sheetView>
  </sheetViews>
  <sheetFormatPr defaultRowHeight="15" x14ac:dyDescent="0.25"/>
  <cols>
    <col min="1" max="1" width="22.85546875" customWidth="1"/>
    <col min="2" max="2" width="16" customWidth="1"/>
  </cols>
  <sheetData>
    <row r="1" spans="1:2" x14ac:dyDescent="0.25">
      <c r="A1" s="17" t="s">
        <v>0</v>
      </c>
      <c r="B1" t="s">
        <v>1</v>
      </c>
    </row>
    <row r="2" spans="1:2" x14ac:dyDescent="0.25">
      <c r="A2" s="17" t="s">
        <v>2</v>
      </c>
      <c r="B2" t="s">
        <v>3</v>
      </c>
    </row>
    <row r="3" spans="1:2" x14ac:dyDescent="0.25">
      <c r="A3" s="17" t="s">
        <v>4</v>
      </c>
      <c r="B3" t="s">
        <v>5</v>
      </c>
    </row>
    <row r="4" spans="1:2" x14ac:dyDescent="0.25">
      <c r="A4" s="17" t="s">
        <v>6</v>
      </c>
    </row>
    <row r="5" spans="1:2" x14ac:dyDescent="0.25">
      <c r="A5" s="17" t="s">
        <v>7</v>
      </c>
    </row>
    <row r="6" spans="1:2" x14ac:dyDescent="0.25">
      <c r="A6" s="17" t="s">
        <v>8</v>
      </c>
      <c r="B6" t="str">
        <f>'[1]Tier Classifications'!B50</f>
        <v>Tier I</v>
      </c>
    </row>
    <row r="7" spans="1:2" x14ac:dyDescent="0.25">
      <c r="A7" s="17" t="s">
        <v>9</v>
      </c>
      <c r="B7" t="s">
        <v>10</v>
      </c>
    </row>
    <row r="8" spans="1:2" x14ac:dyDescent="0.25">
      <c r="A8" s="17" t="s">
        <v>11</v>
      </c>
      <c r="B8" t="s">
        <v>904</v>
      </c>
    </row>
    <row r="9" spans="1:2" x14ac:dyDescent="0.25">
      <c r="A9" s="17" t="s">
        <v>12</v>
      </c>
      <c r="B9" t="s">
        <v>13</v>
      </c>
    </row>
    <row r="10" spans="1:2" x14ac:dyDescent="0.25">
      <c r="A10" s="17" t="s">
        <v>14</v>
      </c>
    </row>
    <row r="11" spans="1:2" x14ac:dyDescent="0.25">
      <c r="A11" s="17" t="s">
        <v>16</v>
      </c>
      <c r="B11" t="s">
        <v>17</v>
      </c>
    </row>
    <row r="12" spans="1:2" x14ac:dyDescent="0.25">
      <c r="A12" s="17" t="s">
        <v>18</v>
      </c>
      <c r="B12" t="s">
        <v>19</v>
      </c>
    </row>
    <row r="13" spans="1:2" x14ac:dyDescent="0.25">
      <c r="A13" s="17" t="s">
        <v>20</v>
      </c>
      <c r="B13" t="s">
        <v>21</v>
      </c>
    </row>
    <row r="14" spans="1:2" x14ac:dyDescent="0.25">
      <c r="A14" s="17" t="s">
        <v>22</v>
      </c>
    </row>
    <row r="15" spans="1:2" x14ac:dyDescent="0.25">
      <c r="A15" s="18" t="s">
        <v>23</v>
      </c>
    </row>
    <row r="16" spans="1:2" x14ac:dyDescent="0.25">
      <c r="A16" s="18" t="s">
        <v>24</v>
      </c>
    </row>
    <row r="17" spans="1:2" x14ac:dyDescent="0.25">
      <c r="A17" s="17" t="s">
        <v>25</v>
      </c>
    </row>
    <row r="18" spans="1:2" x14ac:dyDescent="0.25">
      <c r="A18" s="18" t="s">
        <v>26</v>
      </c>
    </row>
    <row r="19" spans="1:2" x14ac:dyDescent="0.25">
      <c r="A19" s="18" t="s">
        <v>27</v>
      </c>
    </row>
    <row r="20" spans="1:2" x14ac:dyDescent="0.25">
      <c r="A20" s="17" t="s">
        <v>28</v>
      </c>
    </row>
    <row r="21" spans="1:2" x14ac:dyDescent="0.25">
      <c r="A21" s="18" t="s">
        <v>29</v>
      </c>
      <c r="B21" t="s">
        <v>30</v>
      </c>
    </row>
    <row r="22" spans="1:2" x14ac:dyDescent="0.25">
      <c r="A22" s="17" t="s">
        <v>31</v>
      </c>
    </row>
    <row r="23" spans="1:2" x14ac:dyDescent="0.25">
      <c r="A23" s="17" t="s">
        <v>32</v>
      </c>
    </row>
    <row r="24" spans="1:2" x14ac:dyDescent="0.25">
      <c r="A24" t="s">
        <v>33</v>
      </c>
    </row>
    <row r="25" spans="1:2" x14ac:dyDescent="0.25">
      <c r="A25" t="s">
        <v>914</v>
      </c>
      <c r="B25" t="str">
        <f t="array" aca="1" ref="B25" ca="1">IFERROR(IF(SUM(1/COUNTIF(INDIRECT("CSV!"&amp;SUBSTITUTE(ADDRESS(1,MATCH("Units",CSV!1:1,0),4),1,"")&amp;"2"):INDIRECT("CSV!"&amp;SUBSTITUTE(ADDRESS(1,MATCH("Units",CSV!1:1,0),4),1,"")&amp;MATCH("ZZZZ",INDIRECT("CSV!"&amp;SUBSTITUTE(ADDRESS(1,MATCH("Units",CSV!1:1,0),4),1,"")&amp;":"&amp;SUBSTITUTE(ADDRESS(1,MATCH("Units",CSV!1:1,0),4),1,"")),1)),INDIRECT("CSV!"&amp;SUBSTITUTE(ADDRESS(1,MATCH("Units",CSV!1:1,0),4),1,"")&amp;"2"):INDIRECT("CSV!"&amp;SUBSTITUTE(ADDRESS(1,MATCH("Units",CSV!1:1,0),4),1,"")&amp;MATCH("ZZZZ",INDIRECT("CSV!"&amp;SUBSTITUTE(ADDRESS(1,MATCH("Units",CSV!1:1,0),4),1,"")&amp;":"&amp;SUBSTITUTE(ADDRESS(1,MATCH("Units",CSV!1:1,0),4),1,"")),1))))&gt;1,"Y","N"),"N")</f>
        <v>N</v>
      </c>
    </row>
    <row r="26" spans="1:2" x14ac:dyDescent="0.25">
      <c r="A26" t="s">
        <v>34</v>
      </c>
    </row>
    <row r="27" spans="1:2" x14ac:dyDescent="0.25">
      <c r="A27" t="s">
        <v>35</v>
      </c>
    </row>
    <row r="28" spans="1:2" x14ac:dyDescent="0.25">
      <c r="A28" t="s">
        <v>36</v>
      </c>
    </row>
    <row r="29" spans="1:2" x14ac:dyDescent="0.25">
      <c r="A29" t="s">
        <v>37</v>
      </c>
    </row>
    <row r="30" spans="1:2" x14ac:dyDescent="0.25">
      <c r="A30" t="s">
        <v>38</v>
      </c>
    </row>
    <row r="31" spans="1:2" x14ac:dyDescent="0.25">
      <c r="A31" t="s">
        <v>39</v>
      </c>
    </row>
    <row r="32" spans="1:2" x14ac:dyDescent="0.25">
      <c r="A32" t="s">
        <v>40</v>
      </c>
      <c r="B32" s="19"/>
    </row>
    <row r="33" spans="1:2" x14ac:dyDescent="0.25">
      <c r="A33" t="s">
        <v>41</v>
      </c>
      <c r="B33" s="2"/>
    </row>
    <row r="34" spans="1:2" x14ac:dyDescent="0.25">
      <c r="A34" t="s">
        <v>42</v>
      </c>
      <c r="B34" s="19"/>
    </row>
    <row r="35" spans="1:2" x14ac:dyDescent="0.25">
      <c r="A35" t="s">
        <v>43</v>
      </c>
      <c r="B35" s="2"/>
    </row>
    <row r="36" spans="1:2" x14ac:dyDescent="0.25">
      <c r="A36" s="17" t="s">
        <v>44</v>
      </c>
    </row>
    <row r="37" spans="1:2" x14ac:dyDescent="0.25">
      <c r="A37" t="s">
        <v>45</v>
      </c>
    </row>
    <row r="38" spans="1:2" s="6" customFormat="1" x14ac:dyDescent="0.25">
      <c r="A38" s="6" t="s">
        <v>913</v>
      </c>
    </row>
    <row r="39" spans="1:2" x14ac:dyDescent="0.25">
      <c r="A39" t="s">
        <v>906</v>
      </c>
    </row>
    <row r="40" spans="1:2" x14ac:dyDescent="0.25">
      <c r="A40" t="s">
        <v>907</v>
      </c>
    </row>
    <row r="41" spans="1:2" x14ac:dyDescent="0.25">
      <c r="A41" t="s">
        <v>908</v>
      </c>
    </row>
    <row r="42" spans="1:2" x14ac:dyDescent="0.25">
      <c r="A42" t="s">
        <v>909</v>
      </c>
    </row>
    <row r="43" spans="1:2" x14ac:dyDescent="0.25">
      <c r="A43" t="s">
        <v>46</v>
      </c>
      <c r="B43" t="s">
        <v>905</v>
      </c>
    </row>
    <row r="44" spans="1:2" x14ac:dyDescent="0.25">
      <c r="A44" t="s">
        <v>910</v>
      </c>
    </row>
    <row r="45" spans="1:2" x14ac:dyDescent="0.25">
      <c r="A45" t="s">
        <v>911</v>
      </c>
    </row>
    <row r="46" spans="1:2" x14ac:dyDescent="0.25">
      <c r="A46" t="s">
        <v>912</v>
      </c>
    </row>
    <row r="47" spans="1:2" x14ac:dyDescent="0.25">
      <c r="A47" t="s">
        <v>47</v>
      </c>
    </row>
    <row r="48" spans="1:2" x14ac:dyDescent="0.25">
      <c r="A48" t="s">
        <v>48</v>
      </c>
    </row>
    <row r="49" spans="1:2" x14ac:dyDescent="0.25">
      <c r="A49" s="17" t="s">
        <v>49</v>
      </c>
      <c r="B49" s="6" t="e">
        <f>IF('Source 1'!#REF!="","",'Source 1'!#REF!)</f>
        <v>#REF!</v>
      </c>
    </row>
    <row r="50" spans="1:2" x14ac:dyDescent="0.25">
      <c r="A50" s="17" t="s">
        <v>50</v>
      </c>
      <c r="B50" s="6" t="e">
        <f>IF('Source 1'!#REF!="","",'Source 1'!#REF!)</f>
        <v>#REF!</v>
      </c>
    </row>
    <row r="51" spans="1:2" x14ac:dyDescent="0.25">
      <c r="A51" s="17" t="s">
        <v>51</v>
      </c>
      <c r="B51" s="6" t="e">
        <f>IF('Source 1'!#REF!="","",'Source 1'!#REF!)</f>
        <v>#REF!</v>
      </c>
    </row>
    <row r="52" spans="1:2" x14ac:dyDescent="0.25">
      <c r="A52" s="17" t="s">
        <v>52</v>
      </c>
      <c r="B52" s="6" t="e">
        <f>IF('Source 1'!#REF!="","",'Source 1'!#REF!)</f>
        <v>#REF!</v>
      </c>
    </row>
    <row r="53" spans="1:2" x14ac:dyDescent="0.25">
      <c r="A53" s="17" t="s">
        <v>53</v>
      </c>
      <c r="B53" s="6" t="e">
        <f>IF('Source 1'!#REF!="","",'Source 1'!#REF!)</f>
        <v>#REF!</v>
      </c>
    </row>
    <row r="54" spans="1:2" x14ac:dyDescent="0.25">
      <c r="A54" s="17" t="s">
        <v>54</v>
      </c>
      <c r="B54" s="6" t="e">
        <f>IF('Source 1'!#REF!="","",'Source 1'!#REF!)</f>
        <v>#REF!</v>
      </c>
    </row>
    <row r="55" spans="1:2" x14ac:dyDescent="0.25">
      <c r="A55" s="17" t="s">
        <v>55</v>
      </c>
      <c r="B55" s="2" t="e">
        <f>IF('Source 1'!#REF!="","",'Source 1'!#REF!)</f>
        <v>#REF!</v>
      </c>
    </row>
    <row r="56" spans="1:2" x14ac:dyDescent="0.25">
      <c r="A56" s="17" t="s">
        <v>56</v>
      </c>
      <c r="B56" s="2" t="e">
        <f>IF('Source 1'!#REF!="","",'Source 1'!#REF!)</f>
        <v>#REF!</v>
      </c>
    </row>
    <row r="57" spans="1:2" x14ac:dyDescent="0.25">
      <c r="A57" s="17" t="s">
        <v>57</v>
      </c>
      <c r="B57" s="6" t="e">
        <f>IF('Source 1'!#REF!="","",'Source 1'!#REF!)</f>
        <v>#REF!</v>
      </c>
    </row>
    <row r="58" spans="1:2" x14ac:dyDescent="0.25">
      <c r="A58" s="17" t="s">
        <v>58</v>
      </c>
      <c r="B58" s="6" t="e">
        <f>IF('Source 1'!#REF!="","",'Source 1'!#REF!)</f>
        <v>#REF!</v>
      </c>
    </row>
    <row r="59" spans="1:2" x14ac:dyDescent="0.25">
      <c r="A59" s="17" t="s">
        <v>59</v>
      </c>
      <c r="B59" s="6" t="e">
        <f>IF('Source 1'!#REF!="","",'Source 1'!#REF!)</f>
        <v>#REF!</v>
      </c>
    </row>
    <row r="60" spans="1:2" x14ac:dyDescent="0.25">
      <c r="A60" s="17" t="s">
        <v>60</v>
      </c>
      <c r="B60" s="6" t="e">
        <f>IF('Source 2'!#REF!="","",'Source 2'!#REF!)</f>
        <v>#REF!</v>
      </c>
    </row>
    <row r="61" spans="1:2" x14ac:dyDescent="0.25">
      <c r="A61" s="17" t="s">
        <v>61</v>
      </c>
      <c r="B61" s="6" t="e">
        <f>IF('Source 2'!#REF!="","",'Source 2'!#REF!)</f>
        <v>#REF!</v>
      </c>
    </row>
    <row r="62" spans="1:2" x14ac:dyDescent="0.25">
      <c r="A62" s="17" t="s">
        <v>62</v>
      </c>
      <c r="B62" s="6" t="e">
        <f>IF('Source 2'!#REF!="","",'Source 2'!#REF!)</f>
        <v>#REF!</v>
      </c>
    </row>
    <row r="63" spans="1:2" x14ac:dyDescent="0.25">
      <c r="A63" s="17" t="s">
        <v>63</v>
      </c>
      <c r="B63" s="6" t="e">
        <f>IF('Source 2'!#REF!="","",'Source 2'!#REF!)</f>
        <v>#REF!</v>
      </c>
    </row>
    <row r="64" spans="1:2" x14ac:dyDescent="0.25">
      <c r="A64" s="17" t="s">
        <v>64</v>
      </c>
      <c r="B64" s="6" t="e">
        <f>IF('Source 2'!#REF!="","",'Source 2'!#REF!)</f>
        <v>#REF!</v>
      </c>
    </row>
    <row r="65" spans="1:2" x14ac:dyDescent="0.25">
      <c r="A65" s="17" t="s">
        <v>65</v>
      </c>
      <c r="B65" s="6" t="e">
        <f>IF('Source 2'!#REF!="","",'Source 2'!#REF!)</f>
        <v>#REF!</v>
      </c>
    </row>
    <row r="66" spans="1:2" x14ac:dyDescent="0.25">
      <c r="A66" s="17" t="s">
        <v>66</v>
      </c>
      <c r="B66" s="2" t="e">
        <f>IF('Source 2'!#REF!="","",'Source 2'!#REF!)</f>
        <v>#REF!</v>
      </c>
    </row>
    <row r="67" spans="1:2" x14ac:dyDescent="0.25">
      <c r="A67" s="17" t="s">
        <v>67</v>
      </c>
      <c r="B67" s="2" t="e">
        <f>IF('Source 2'!#REF!="","",'Source 2'!#REF!)</f>
        <v>#REF!</v>
      </c>
    </row>
    <row r="68" spans="1:2" x14ac:dyDescent="0.25">
      <c r="A68" s="17" t="s">
        <v>68</v>
      </c>
      <c r="B68" s="6" t="e">
        <f>IF('Source 2'!#REF!="","",'Source 2'!#REF!)</f>
        <v>#REF!</v>
      </c>
    </row>
    <row r="69" spans="1:2" x14ac:dyDescent="0.25">
      <c r="A69" s="17" t="s">
        <v>69</v>
      </c>
      <c r="B69" s="6" t="e">
        <f>IF('Source 2'!#REF!="","",'Source 2'!#REF!)</f>
        <v>#REF!</v>
      </c>
    </row>
    <row r="70" spans="1:2" x14ac:dyDescent="0.25">
      <c r="A70" s="17" t="s">
        <v>70</v>
      </c>
      <c r="B70" s="6" t="e">
        <f>IF('Source 2'!#REF!="","",'Source 2'!#REF!)</f>
        <v>#REF!</v>
      </c>
    </row>
    <row r="71" spans="1:2" x14ac:dyDescent="0.25">
      <c r="A71" s="17" t="s">
        <v>71</v>
      </c>
      <c r="B71" t="e">
        <f>IF('Source 3'!#REF!="","",'Source 3'!#REF!)</f>
        <v>#REF!</v>
      </c>
    </row>
    <row r="72" spans="1:2" x14ac:dyDescent="0.25">
      <c r="A72" s="17" t="s">
        <v>72</v>
      </c>
      <c r="B72" s="6" t="e">
        <f>IF('Source 3'!#REF!="","",'Source 3'!#REF!)</f>
        <v>#REF!</v>
      </c>
    </row>
    <row r="73" spans="1:2" x14ac:dyDescent="0.25">
      <c r="A73" s="17" t="s">
        <v>73</v>
      </c>
      <c r="B73" s="6" t="e">
        <f>IF('Source 3'!#REF!="","",'Source 3'!#REF!)</f>
        <v>#REF!</v>
      </c>
    </row>
    <row r="74" spans="1:2" x14ac:dyDescent="0.25">
      <c r="A74" s="17" t="s">
        <v>74</v>
      </c>
      <c r="B74" s="6" t="e">
        <f>IF('Source 3'!#REF!="","",'Source 3'!#REF!)</f>
        <v>#REF!</v>
      </c>
    </row>
    <row r="75" spans="1:2" x14ac:dyDescent="0.25">
      <c r="A75" s="17" t="s">
        <v>75</v>
      </c>
      <c r="B75" s="6" t="e">
        <f>IF('Source 3'!#REF!="","",'Source 3'!#REF!)</f>
        <v>#REF!</v>
      </c>
    </row>
    <row r="76" spans="1:2" x14ac:dyDescent="0.25">
      <c r="A76" s="17" t="s">
        <v>76</v>
      </c>
      <c r="B76" s="6" t="e">
        <f>IF('Source 3'!#REF!="","",'Source 3'!#REF!)</f>
        <v>#REF!</v>
      </c>
    </row>
    <row r="77" spans="1:2" x14ac:dyDescent="0.25">
      <c r="A77" s="17" t="s">
        <v>77</v>
      </c>
      <c r="B77" s="2" t="e">
        <f>IF('Source 3'!#REF!="","",'Source 3'!#REF!)</f>
        <v>#REF!</v>
      </c>
    </row>
    <row r="78" spans="1:2" x14ac:dyDescent="0.25">
      <c r="A78" s="17" t="s">
        <v>78</v>
      </c>
      <c r="B78" s="2" t="e">
        <f>IF('Source 3'!#REF!="","",'Source 3'!#REF!)</f>
        <v>#REF!</v>
      </c>
    </row>
    <row r="79" spans="1:2" x14ac:dyDescent="0.25">
      <c r="A79" s="17" t="s">
        <v>79</v>
      </c>
      <c r="B79" s="6" t="e">
        <f>IF('Source 3'!#REF!="","",'Source 3'!#REF!)</f>
        <v>#REF!</v>
      </c>
    </row>
    <row r="80" spans="1:2" x14ac:dyDescent="0.25">
      <c r="A80" s="17" t="s">
        <v>80</v>
      </c>
      <c r="B80" s="6" t="e">
        <f>IF('Source 3'!#REF!="","",'Source 3'!#REF!)</f>
        <v>#REF!</v>
      </c>
    </row>
    <row r="81" spans="1:2" x14ac:dyDescent="0.25">
      <c r="A81" s="17" t="s">
        <v>81</v>
      </c>
      <c r="B81" s="6" t="e">
        <f>IF('Source 3'!#REF!="","",'Source 3'!#REF!)</f>
        <v>#REF!</v>
      </c>
    </row>
    <row r="82" spans="1:2" x14ac:dyDescent="0.25">
      <c r="A82" s="17" t="s">
        <v>82</v>
      </c>
      <c r="B82" t="e">
        <f>IF('Source 4'!#REF!="","",'Source 4'!#REF!)</f>
        <v>#REF!</v>
      </c>
    </row>
    <row r="83" spans="1:2" x14ac:dyDescent="0.25">
      <c r="A83" s="17" t="s">
        <v>83</v>
      </c>
      <c r="B83" s="6" t="e">
        <f>IF('Source 4'!#REF!="","",'Source 4'!#REF!)</f>
        <v>#REF!</v>
      </c>
    </row>
    <row r="84" spans="1:2" x14ac:dyDescent="0.25">
      <c r="A84" s="17" t="s">
        <v>84</v>
      </c>
      <c r="B84" s="6" t="e">
        <f>IF('Source 4'!#REF!="","",'Source 4'!#REF!)</f>
        <v>#REF!</v>
      </c>
    </row>
    <row r="85" spans="1:2" x14ac:dyDescent="0.25">
      <c r="A85" s="17" t="s">
        <v>85</v>
      </c>
      <c r="B85" s="6" t="e">
        <f>IF('Source 4'!#REF!="","",'Source 4'!#REF!)</f>
        <v>#REF!</v>
      </c>
    </row>
    <row r="86" spans="1:2" x14ac:dyDescent="0.25">
      <c r="A86" s="17" t="s">
        <v>86</v>
      </c>
      <c r="B86" s="6" t="e">
        <f>IF('Source 4'!#REF!="","",'Source 4'!#REF!)</f>
        <v>#REF!</v>
      </c>
    </row>
    <row r="87" spans="1:2" x14ac:dyDescent="0.25">
      <c r="A87" s="17" t="s">
        <v>87</v>
      </c>
      <c r="B87" s="6" t="e">
        <f>IF('Source 4'!#REF!="","",'Source 4'!#REF!)</f>
        <v>#REF!</v>
      </c>
    </row>
    <row r="88" spans="1:2" x14ac:dyDescent="0.25">
      <c r="A88" s="17" t="s">
        <v>88</v>
      </c>
      <c r="B88" s="2" t="e">
        <f>IF('Source 4'!#REF!="","",'Source 4'!#REF!)</f>
        <v>#REF!</v>
      </c>
    </row>
    <row r="89" spans="1:2" x14ac:dyDescent="0.25">
      <c r="A89" s="17" t="s">
        <v>89</v>
      </c>
      <c r="B89" s="2" t="e">
        <f>IF('Source 4'!#REF!="","",'Source 4'!#REF!)</f>
        <v>#REF!</v>
      </c>
    </row>
    <row r="90" spans="1:2" x14ac:dyDescent="0.25">
      <c r="A90" s="17" t="s">
        <v>90</v>
      </c>
      <c r="B90" s="6" t="e">
        <f>IF('Source 4'!#REF!="","",'Source 4'!#REF!)</f>
        <v>#REF!</v>
      </c>
    </row>
    <row r="91" spans="1:2" x14ac:dyDescent="0.25">
      <c r="A91" s="17" t="s">
        <v>91</v>
      </c>
      <c r="B91" s="6" t="e">
        <f>IF('Source 4'!#REF!="","",'Source 4'!#REF!)</f>
        <v>#REF!</v>
      </c>
    </row>
    <row r="92" spans="1:2" x14ac:dyDescent="0.25">
      <c r="A92" s="17" t="s">
        <v>92</v>
      </c>
      <c r="B92" s="6" t="e">
        <f>IF('Source 4'!#REF!="","",'Source 4'!#REF!)</f>
        <v>#REF!</v>
      </c>
    </row>
    <row r="93" spans="1:2" x14ac:dyDescent="0.25">
      <c r="A93" s="17" t="s">
        <v>93</v>
      </c>
      <c r="B93" t="e">
        <f>IF('Source 5'!#REF!="","",'Source 5'!#REF!)</f>
        <v>#REF!</v>
      </c>
    </row>
    <row r="94" spans="1:2" x14ac:dyDescent="0.25">
      <c r="A94" s="17" t="s">
        <v>94</v>
      </c>
      <c r="B94" s="6" t="e">
        <f>IF('Source 5'!#REF!="","",'Source 5'!#REF!)</f>
        <v>#REF!</v>
      </c>
    </row>
    <row r="95" spans="1:2" x14ac:dyDescent="0.25">
      <c r="A95" s="17" t="s">
        <v>95</v>
      </c>
      <c r="B95" s="6" t="e">
        <f>IF('Source 5'!#REF!="","",'Source 5'!#REF!)</f>
        <v>#REF!</v>
      </c>
    </row>
    <row r="96" spans="1:2" x14ac:dyDescent="0.25">
      <c r="A96" s="17" t="s">
        <v>96</v>
      </c>
      <c r="B96" s="6" t="e">
        <f>IF('Source 5'!#REF!="","",'Source 5'!#REF!)</f>
        <v>#REF!</v>
      </c>
    </row>
    <row r="97" spans="1:2" x14ac:dyDescent="0.25">
      <c r="A97" s="17" t="s">
        <v>97</v>
      </c>
      <c r="B97" s="6" t="e">
        <f>IF('Source 5'!#REF!="","",'Source 5'!#REF!)</f>
        <v>#REF!</v>
      </c>
    </row>
    <row r="98" spans="1:2" x14ac:dyDescent="0.25">
      <c r="A98" s="17" t="s">
        <v>98</v>
      </c>
      <c r="B98" s="6" t="e">
        <f>IF('Source 5'!#REF!="","",'Source 5'!#REF!)</f>
        <v>#REF!</v>
      </c>
    </row>
    <row r="99" spans="1:2" x14ac:dyDescent="0.25">
      <c r="A99" s="17" t="s">
        <v>99</v>
      </c>
      <c r="B99" s="2" t="e">
        <f>IF('Source 5'!#REF!="","",'Source 5'!#REF!)</f>
        <v>#REF!</v>
      </c>
    </row>
    <row r="100" spans="1:2" x14ac:dyDescent="0.25">
      <c r="A100" s="17" t="s">
        <v>100</v>
      </c>
      <c r="B100" s="2" t="e">
        <f>IF('Source 5'!#REF!="","",'Source 5'!#REF!)</f>
        <v>#REF!</v>
      </c>
    </row>
    <row r="101" spans="1:2" x14ac:dyDescent="0.25">
      <c r="A101" s="17" t="s">
        <v>101</v>
      </c>
      <c r="B101" s="6" t="e">
        <f>IF('Source 5'!#REF!="","",'Source 5'!#REF!)</f>
        <v>#REF!</v>
      </c>
    </row>
    <row r="102" spans="1:2" x14ac:dyDescent="0.25">
      <c r="A102" s="17" t="s">
        <v>102</v>
      </c>
      <c r="B102" s="6" t="e">
        <f>IF('Source 5'!#REF!="","",'Source 5'!#REF!)</f>
        <v>#REF!</v>
      </c>
    </row>
    <row r="103" spans="1:2" x14ac:dyDescent="0.25">
      <c r="A103" s="17" t="s">
        <v>103</v>
      </c>
      <c r="B103" s="6" t="e">
        <f>IF('Source 5'!#REF!="","",'Source 5'!#REF!)</f>
        <v>#REF!</v>
      </c>
    </row>
    <row r="104" spans="1:2" x14ac:dyDescent="0.25">
      <c r="A104" s="17" t="s">
        <v>104</v>
      </c>
      <c r="B104" t="e">
        <f>IF('Source 6'!#REF!="","",'Source 6'!#REF!)</f>
        <v>#REF!</v>
      </c>
    </row>
    <row r="105" spans="1:2" x14ac:dyDescent="0.25">
      <c r="A105" s="17" t="s">
        <v>105</v>
      </c>
      <c r="B105" s="6" t="e">
        <f>IF('Source 6'!#REF!="","",'Source 6'!#REF!)</f>
        <v>#REF!</v>
      </c>
    </row>
    <row r="106" spans="1:2" x14ac:dyDescent="0.25">
      <c r="A106" s="17" t="s">
        <v>106</v>
      </c>
      <c r="B106" s="6" t="e">
        <f>IF('Source 6'!#REF!="","",'Source 6'!#REF!)</f>
        <v>#REF!</v>
      </c>
    </row>
    <row r="107" spans="1:2" x14ac:dyDescent="0.25">
      <c r="A107" s="17" t="s">
        <v>107</v>
      </c>
      <c r="B107" s="6" t="e">
        <f>IF('Source 6'!#REF!="","",'Source 6'!#REF!)</f>
        <v>#REF!</v>
      </c>
    </row>
    <row r="108" spans="1:2" x14ac:dyDescent="0.25">
      <c r="A108" s="17" t="s">
        <v>108</v>
      </c>
      <c r="B108" s="6" t="e">
        <f>IF('Source 6'!#REF!="","",'Source 6'!#REF!)</f>
        <v>#REF!</v>
      </c>
    </row>
    <row r="109" spans="1:2" x14ac:dyDescent="0.25">
      <c r="A109" s="17" t="s">
        <v>109</v>
      </c>
      <c r="B109" s="6" t="e">
        <f>IF('Source 6'!#REF!="","",'Source 6'!#REF!)</f>
        <v>#REF!</v>
      </c>
    </row>
    <row r="110" spans="1:2" x14ac:dyDescent="0.25">
      <c r="A110" s="17" t="s">
        <v>110</v>
      </c>
      <c r="B110" s="2" t="e">
        <f>IF('Source 6'!#REF!="","",'Source 6'!#REF!)</f>
        <v>#REF!</v>
      </c>
    </row>
    <row r="111" spans="1:2" x14ac:dyDescent="0.25">
      <c r="A111" s="17" t="s">
        <v>111</v>
      </c>
      <c r="B111" s="2" t="e">
        <f>IF('Source 6'!#REF!="","",'Source 6'!#REF!)</f>
        <v>#REF!</v>
      </c>
    </row>
    <row r="112" spans="1:2" x14ac:dyDescent="0.25">
      <c r="A112" s="17" t="s">
        <v>112</v>
      </c>
      <c r="B112" s="6" t="e">
        <f>IF('Source 6'!#REF!="","",'Source 6'!#REF!)</f>
        <v>#REF!</v>
      </c>
    </row>
    <row r="113" spans="1:2" x14ac:dyDescent="0.25">
      <c r="A113" s="17" t="s">
        <v>113</v>
      </c>
      <c r="B113" s="6" t="e">
        <f>IF('Source 6'!#REF!="","",'Source 6'!#REF!)</f>
        <v>#REF!</v>
      </c>
    </row>
    <row r="114" spans="1:2" x14ac:dyDescent="0.25">
      <c r="A114" s="17" t="s">
        <v>114</v>
      </c>
      <c r="B114" s="6" t="e">
        <f>IF('Source 6'!#REF!="","",'Source 6'!#REF!)</f>
        <v>#REF!</v>
      </c>
    </row>
    <row r="115" spans="1:2" x14ac:dyDescent="0.25">
      <c r="A115" s="17" t="s">
        <v>115</v>
      </c>
      <c r="B115" t="s">
        <v>116</v>
      </c>
    </row>
  </sheetData>
  <dataValidations count="2">
    <dataValidation type="list" allowBlank="1" showInputMessage="1" showErrorMessage="1" sqref="B16 B21 B23 B47 B38" xr:uid="{A2B515A3-A36E-4071-B8FF-5D07F7E4853D}">
      <formula1>"Y,N"</formula1>
    </dataValidation>
    <dataValidation type="list" allowBlank="1" showInputMessage="1" showErrorMessage="1" sqref="B39 B40 B41 B42 B44 B45 B46" xr:uid="{04B7565E-A136-45B7-A15A-8DF49E19439C}">
      <formula1>"Y,N,NP,NA"</formula1>
    </dataValidation>
  </dataValidations>
  <pageMargins left="0.75" right="0.75" top="1" bottom="1" header="0.5" footer="0.5"/>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S10690"/>
  <sheetViews>
    <sheetView workbookViewId="0">
      <pane ySplit="1" topLeftCell="A758" activePane="bottomLeft" state="frozen"/>
      <selection activeCell="B1" sqref="B1"/>
      <selection pane="bottomLeft" activeCell="K9" sqref="K9"/>
    </sheetView>
  </sheetViews>
  <sheetFormatPr defaultColWidth="8.85546875" defaultRowHeight="15" x14ac:dyDescent="0.25"/>
  <cols>
    <col min="1" max="1" width="5" style="6" bestFit="1" customWidth="1"/>
    <col min="2" max="2" width="6.85546875" style="6" bestFit="1" customWidth="1"/>
    <col min="3" max="3" width="10.5703125" style="6" bestFit="1" customWidth="1"/>
    <col min="4" max="4" width="14.7109375" style="6" bestFit="1" customWidth="1"/>
    <col min="5" max="5" width="8.85546875" style="6" customWidth="1"/>
    <col min="6" max="6" width="25.85546875" style="6" bestFit="1" customWidth="1"/>
    <col min="7" max="7" width="17.7109375" style="6" customWidth="1"/>
    <col min="8" max="8" width="16.7109375" style="6" bestFit="1" customWidth="1"/>
    <col min="9" max="9" width="22.7109375" style="6" customWidth="1"/>
    <col min="10" max="10" width="18.7109375" style="6" customWidth="1"/>
    <col min="11" max="11" width="19.140625" style="6" customWidth="1"/>
    <col min="12" max="12" width="8.7109375" style="6" customWidth="1"/>
    <col min="13" max="13" width="17.7109375" style="6" customWidth="1"/>
    <col min="14" max="14" width="12.140625" style="6" bestFit="1" customWidth="1"/>
    <col min="15" max="15" width="10.7109375" style="6" bestFit="1" customWidth="1"/>
    <col min="16" max="16" width="16.28515625" style="6" bestFit="1" customWidth="1"/>
    <col min="17" max="17" width="12.5703125" style="6" bestFit="1" customWidth="1"/>
    <col min="18" max="18" width="13.28515625" style="6" bestFit="1" customWidth="1"/>
    <col min="19" max="19" width="5.5703125" style="6" bestFit="1" customWidth="1"/>
    <col min="20" max="16384" width="8.85546875" style="6"/>
  </cols>
  <sheetData>
    <row r="1" spans="1:19" customFormat="1" x14ac:dyDescent="0.25"/>
    <row r="2" spans="1:19" x14ac:dyDescent="0.25">
      <c r="A2"/>
      <c r="C2"/>
      <c r="D2"/>
      <c r="S2" s="8"/>
    </row>
    <row r="3" spans="1:19" x14ac:dyDescent="0.25">
      <c r="A3"/>
      <c r="C3"/>
      <c r="D3"/>
      <c r="S3" s="8"/>
    </row>
    <row r="4" spans="1:19" x14ac:dyDescent="0.25">
      <c r="A4"/>
      <c r="C4"/>
      <c r="D4"/>
      <c r="S4" s="8"/>
    </row>
    <row r="5" spans="1:19" x14ac:dyDescent="0.25">
      <c r="A5"/>
      <c r="C5"/>
      <c r="D5"/>
      <c r="S5" s="8"/>
    </row>
    <row r="6" spans="1:19" x14ac:dyDescent="0.25">
      <c r="A6"/>
      <c r="C6"/>
      <c r="D6"/>
      <c r="S6" s="8"/>
    </row>
    <row r="7" spans="1:19" x14ac:dyDescent="0.25">
      <c r="A7"/>
      <c r="C7"/>
      <c r="D7"/>
      <c r="S7" s="8"/>
    </row>
    <row r="8" spans="1:19" x14ac:dyDescent="0.25">
      <c r="A8"/>
      <c r="D8"/>
      <c r="S8" s="8"/>
    </row>
    <row r="9" spans="1:19" x14ac:dyDescent="0.25">
      <c r="A9"/>
      <c r="C9"/>
      <c r="D9"/>
      <c r="S9" s="8"/>
    </row>
    <row r="10" spans="1:19" x14ac:dyDescent="0.25">
      <c r="A10"/>
      <c r="C10"/>
      <c r="D10"/>
      <c r="S10" s="8"/>
    </row>
    <row r="11" spans="1:19" x14ac:dyDescent="0.25">
      <c r="A11"/>
      <c r="C11"/>
      <c r="D11"/>
      <c r="S11" s="8"/>
    </row>
    <row r="12" spans="1:19" x14ac:dyDescent="0.25">
      <c r="A12"/>
      <c r="C12"/>
      <c r="D12"/>
      <c r="S12" s="8"/>
    </row>
    <row r="13" spans="1:19" x14ac:dyDescent="0.25">
      <c r="A13"/>
      <c r="C13"/>
      <c r="D13"/>
      <c r="S13" s="8"/>
    </row>
    <row r="14" spans="1:19" x14ac:dyDescent="0.25">
      <c r="A14"/>
      <c r="C14"/>
      <c r="D14"/>
      <c r="S14" s="8"/>
    </row>
    <row r="15" spans="1:19" x14ac:dyDescent="0.25">
      <c r="A15"/>
      <c r="D15"/>
      <c r="S15" s="8"/>
    </row>
    <row r="16" spans="1:19" x14ac:dyDescent="0.25">
      <c r="A16"/>
      <c r="C16"/>
      <c r="D16"/>
      <c r="S16" s="8"/>
    </row>
    <row r="17" spans="1:19" x14ac:dyDescent="0.25">
      <c r="A17"/>
      <c r="C17"/>
      <c r="D17"/>
      <c r="S17" s="8"/>
    </row>
    <row r="18" spans="1:19" x14ac:dyDescent="0.25">
      <c r="A18"/>
      <c r="C18"/>
      <c r="D18"/>
      <c r="S18" s="8"/>
    </row>
    <row r="19" spans="1:19" x14ac:dyDescent="0.25">
      <c r="A19"/>
      <c r="C19"/>
      <c r="D19"/>
      <c r="S19" s="8"/>
    </row>
    <row r="20" spans="1:19" x14ac:dyDescent="0.25">
      <c r="A20"/>
      <c r="C20"/>
      <c r="D20"/>
      <c r="S20" s="8"/>
    </row>
    <row r="21" spans="1:19" x14ac:dyDescent="0.25">
      <c r="A21"/>
      <c r="C21"/>
      <c r="D21"/>
      <c r="S21" s="8"/>
    </row>
    <row r="22" spans="1:19" x14ac:dyDescent="0.25">
      <c r="A22"/>
      <c r="D22"/>
      <c r="S22" s="8"/>
    </row>
    <row r="23" spans="1:19" x14ac:dyDescent="0.25">
      <c r="A23"/>
      <c r="C23"/>
      <c r="D23"/>
      <c r="S23" s="8"/>
    </row>
    <row r="24" spans="1:19" x14ac:dyDescent="0.25">
      <c r="A24"/>
      <c r="C24"/>
      <c r="D24"/>
      <c r="S24" s="8"/>
    </row>
    <row r="25" spans="1:19" x14ac:dyDescent="0.25">
      <c r="A25"/>
      <c r="C25"/>
      <c r="D25"/>
      <c r="S25" s="8"/>
    </row>
    <row r="26" spans="1:19" x14ac:dyDescent="0.25">
      <c r="A26"/>
      <c r="C26"/>
      <c r="D26"/>
      <c r="S26" s="8"/>
    </row>
    <row r="27" spans="1:19" x14ac:dyDescent="0.25">
      <c r="A27"/>
      <c r="C27"/>
      <c r="D27"/>
      <c r="S27" s="8"/>
    </row>
    <row r="28" spans="1:19" x14ac:dyDescent="0.25">
      <c r="A28"/>
      <c r="C28"/>
      <c r="D28"/>
      <c r="S28" s="8"/>
    </row>
    <row r="29" spans="1:19" x14ac:dyDescent="0.25">
      <c r="A29"/>
      <c r="D29"/>
      <c r="S29" s="8"/>
    </row>
    <row r="30" spans="1:19" x14ac:dyDescent="0.25">
      <c r="A30"/>
      <c r="C30"/>
      <c r="S30" s="8"/>
    </row>
    <row r="31" spans="1:19" x14ac:dyDescent="0.25">
      <c r="A31"/>
      <c r="C31"/>
      <c r="S31" s="8"/>
    </row>
    <row r="32" spans="1:19" x14ac:dyDescent="0.25">
      <c r="A32"/>
      <c r="C32"/>
      <c r="S32" s="8"/>
    </row>
    <row r="33" spans="1:19" x14ac:dyDescent="0.25">
      <c r="A33"/>
      <c r="C33"/>
      <c r="S33" s="8"/>
    </row>
    <row r="34" spans="1:19" x14ac:dyDescent="0.25">
      <c r="A34"/>
      <c r="C34"/>
      <c r="S34" s="8"/>
    </row>
    <row r="35" spans="1:19" x14ac:dyDescent="0.25">
      <c r="A35"/>
      <c r="C35"/>
      <c r="S35" s="8"/>
    </row>
    <row r="36" spans="1:19" x14ac:dyDescent="0.25">
      <c r="A36"/>
      <c r="S36" s="8"/>
    </row>
    <row r="37" spans="1:19" x14ac:dyDescent="0.25">
      <c r="A37"/>
      <c r="B37"/>
      <c r="C37"/>
      <c r="D37"/>
      <c r="S37" s="8"/>
    </row>
    <row r="38" spans="1:19" x14ac:dyDescent="0.25">
      <c r="A38"/>
      <c r="B38"/>
      <c r="C38"/>
      <c r="D38"/>
      <c r="S38" s="8"/>
    </row>
    <row r="39" spans="1:19" x14ac:dyDescent="0.25">
      <c r="A39"/>
      <c r="B39"/>
      <c r="C39"/>
      <c r="D39"/>
      <c r="S39" s="8"/>
    </row>
    <row r="40" spans="1:19" x14ac:dyDescent="0.25">
      <c r="A40"/>
      <c r="B40"/>
      <c r="C40"/>
      <c r="D40"/>
      <c r="S40" s="8"/>
    </row>
    <row r="41" spans="1:19" x14ac:dyDescent="0.25">
      <c r="A41"/>
      <c r="B41"/>
      <c r="C41"/>
      <c r="D41"/>
      <c r="S41" s="8"/>
    </row>
    <row r="42" spans="1:19" x14ac:dyDescent="0.25">
      <c r="A42"/>
      <c r="B42"/>
      <c r="C42"/>
      <c r="D42"/>
      <c r="S42" s="8"/>
    </row>
    <row r="43" spans="1:19" x14ac:dyDescent="0.25">
      <c r="A43"/>
      <c r="B43"/>
      <c r="D43"/>
      <c r="S43" s="8"/>
    </row>
    <row r="44" spans="1:19" x14ac:dyDescent="0.25">
      <c r="A44"/>
      <c r="B44"/>
      <c r="C44"/>
      <c r="D44"/>
      <c r="S44" s="8"/>
    </row>
    <row r="45" spans="1:19" x14ac:dyDescent="0.25">
      <c r="A45"/>
      <c r="B45"/>
      <c r="C45"/>
      <c r="D45"/>
      <c r="S45" s="8"/>
    </row>
    <row r="46" spans="1:19" x14ac:dyDescent="0.25">
      <c r="A46"/>
      <c r="B46"/>
      <c r="C46"/>
      <c r="D46"/>
      <c r="S46" s="8"/>
    </row>
    <row r="47" spans="1:19" x14ac:dyDescent="0.25">
      <c r="A47"/>
      <c r="B47"/>
      <c r="C47"/>
      <c r="D47"/>
      <c r="S47" s="8"/>
    </row>
    <row r="48" spans="1:19" x14ac:dyDescent="0.25">
      <c r="A48"/>
      <c r="B48"/>
      <c r="C48"/>
      <c r="D48"/>
      <c r="S48" s="8"/>
    </row>
    <row r="49" spans="1:19" x14ac:dyDescent="0.25">
      <c r="A49"/>
      <c r="B49"/>
      <c r="C49"/>
      <c r="D49"/>
      <c r="S49" s="8"/>
    </row>
    <row r="50" spans="1:19" x14ac:dyDescent="0.25">
      <c r="A50"/>
      <c r="B50"/>
      <c r="D50"/>
      <c r="S50" s="8"/>
    </row>
    <row r="51" spans="1:19" x14ac:dyDescent="0.25">
      <c r="A51"/>
      <c r="B51"/>
      <c r="C51"/>
      <c r="D51"/>
      <c r="S51" s="8"/>
    </row>
    <row r="52" spans="1:19" x14ac:dyDescent="0.25">
      <c r="A52"/>
      <c r="B52"/>
      <c r="C52"/>
      <c r="D52"/>
      <c r="S52" s="8"/>
    </row>
    <row r="53" spans="1:19" x14ac:dyDescent="0.25">
      <c r="A53"/>
      <c r="B53"/>
      <c r="C53"/>
      <c r="D53"/>
      <c r="S53" s="8"/>
    </row>
    <row r="54" spans="1:19" x14ac:dyDescent="0.25">
      <c r="A54"/>
      <c r="B54"/>
      <c r="C54"/>
      <c r="D54"/>
      <c r="S54" s="8"/>
    </row>
    <row r="55" spans="1:19" x14ac:dyDescent="0.25">
      <c r="A55"/>
      <c r="B55"/>
      <c r="C55"/>
      <c r="D55"/>
      <c r="S55" s="8"/>
    </row>
    <row r="56" spans="1:19" x14ac:dyDescent="0.25">
      <c r="A56"/>
      <c r="B56"/>
      <c r="C56"/>
      <c r="D56"/>
      <c r="S56" s="8"/>
    </row>
    <row r="57" spans="1:19" x14ac:dyDescent="0.25">
      <c r="A57"/>
      <c r="B57"/>
      <c r="D57"/>
      <c r="S57" s="8"/>
    </row>
    <row r="58" spans="1:19" x14ac:dyDescent="0.25">
      <c r="A58"/>
      <c r="B58"/>
      <c r="C58"/>
      <c r="D58"/>
      <c r="S58" s="8"/>
    </row>
    <row r="59" spans="1:19" x14ac:dyDescent="0.25">
      <c r="A59"/>
      <c r="B59"/>
      <c r="C59"/>
      <c r="D59"/>
      <c r="S59" s="8"/>
    </row>
    <row r="60" spans="1:19" x14ac:dyDescent="0.25">
      <c r="A60"/>
      <c r="B60"/>
      <c r="C60"/>
      <c r="D60"/>
      <c r="S60" s="8"/>
    </row>
    <row r="61" spans="1:19" x14ac:dyDescent="0.25">
      <c r="A61"/>
      <c r="B61"/>
      <c r="C61"/>
      <c r="D61"/>
      <c r="S61" s="8"/>
    </row>
    <row r="62" spans="1:19" x14ac:dyDescent="0.25">
      <c r="A62"/>
      <c r="B62"/>
      <c r="C62"/>
      <c r="D62"/>
      <c r="S62" s="8"/>
    </row>
    <row r="63" spans="1:19" x14ac:dyDescent="0.25">
      <c r="A63"/>
      <c r="B63"/>
      <c r="C63"/>
      <c r="D63"/>
      <c r="S63" s="8"/>
    </row>
    <row r="64" spans="1:19" x14ac:dyDescent="0.25">
      <c r="A64"/>
      <c r="B64"/>
      <c r="D64"/>
      <c r="S64" s="8"/>
    </row>
    <row r="65" spans="1:19" x14ac:dyDescent="0.25">
      <c r="A65"/>
      <c r="B65"/>
      <c r="C65"/>
      <c r="S65" s="8"/>
    </row>
    <row r="66" spans="1:19" x14ac:dyDescent="0.25">
      <c r="A66"/>
      <c r="B66"/>
      <c r="C66"/>
      <c r="S66" s="8"/>
    </row>
    <row r="67" spans="1:19" x14ac:dyDescent="0.25">
      <c r="A67"/>
      <c r="B67"/>
      <c r="C67"/>
      <c r="S67" s="8"/>
    </row>
    <row r="68" spans="1:19" x14ac:dyDescent="0.25">
      <c r="A68"/>
      <c r="B68"/>
      <c r="C68"/>
      <c r="S68" s="8"/>
    </row>
    <row r="69" spans="1:19" x14ac:dyDescent="0.25">
      <c r="A69"/>
      <c r="B69"/>
      <c r="C69"/>
      <c r="S69" s="8"/>
    </row>
    <row r="70" spans="1:19" x14ac:dyDescent="0.25">
      <c r="A70"/>
      <c r="B70"/>
      <c r="C70"/>
      <c r="S70" s="8"/>
    </row>
    <row r="71" spans="1:19" x14ac:dyDescent="0.25">
      <c r="A71"/>
      <c r="B71"/>
      <c r="S71" s="8"/>
    </row>
    <row r="72" spans="1:19" x14ac:dyDescent="0.25">
      <c r="A72"/>
      <c r="B72"/>
      <c r="C72"/>
      <c r="D72"/>
      <c r="S72" s="8"/>
    </row>
    <row r="73" spans="1:19" x14ac:dyDescent="0.25">
      <c r="A73"/>
      <c r="B73"/>
      <c r="C73"/>
      <c r="D73"/>
      <c r="S73" s="8"/>
    </row>
    <row r="74" spans="1:19" x14ac:dyDescent="0.25">
      <c r="A74"/>
      <c r="B74"/>
      <c r="C74"/>
      <c r="D74"/>
      <c r="S74" s="8"/>
    </row>
    <row r="75" spans="1:19" x14ac:dyDescent="0.25">
      <c r="A75"/>
      <c r="B75"/>
      <c r="C75"/>
      <c r="D75"/>
      <c r="S75" s="8"/>
    </row>
    <row r="76" spans="1:19" x14ac:dyDescent="0.25">
      <c r="A76"/>
      <c r="B76"/>
      <c r="C76"/>
      <c r="D76"/>
      <c r="S76" s="8"/>
    </row>
    <row r="77" spans="1:19" x14ac:dyDescent="0.25">
      <c r="A77"/>
      <c r="B77"/>
      <c r="C77"/>
      <c r="D77"/>
      <c r="S77" s="8"/>
    </row>
    <row r="78" spans="1:19" x14ac:dyDescent="0.25">
      <c r="A78"/>
      <c r="B78"/>
      <c r="D78"/>
      <c r="S78" s="8"/>
    </row>
    <row r="79" spans="1:19" x14ac:dyDescent="0.25">
      <c r="A79"/>
      <c r="B79"/>
      <c r="C79"/>
      <c r="D79"/>
      <c r="S79" s="8"/>
    </row>
    <row r="80" spans="1:19" x14ac:dyDescent="0.25">
      <c r="A80"/>
      <c r="B80"/>
      <c r="C80"/>
      <c r="D80"/>
      <c r="S80" s="8"/>
    </row>
    <row r="81" spans="1:19" x14ac:dyDescent="0.25">
      <c r="A81"/>
      <c r="B81"/>
      <c r="C81"/>
      <c r="D81"/>
      <c r="S81" s="8"/>
    </row>
    <row r="82" spans="1:19" x14ac:dyDescent="0.25">
      <c r="A82"/>
      <c r="B82"/>
      <c r="C82"/>
      <c r="D82"/>
      <c r="S82" s="8"/>
    </row>
    <row r="83" spans="1:19" x14ac:dyDescent="0.25">
      <c r="A83"/>
      <c r="B83"/>
      <c r="C83"/>
      <c r="D83"/>
      <c r="S83" s="8"/>
    </row>
    <row r="84" spans="1:19" x14ac:dyDescent="0.25">
      <c r="A84"/>
      <c r="B84"/>
      <c r="C84"/>
      <c r="D84"/>
      <c r="S84" s="8"/>
    </row>
    <row r="85" spans="1:19" x14ac:dyDescent="0.25">
      <c r="A85"/>
      <c r="B85"/>
      <c r="D85"/>
      <c r="S85" s="8"/>
    </row>
    <row r="86" spans="1:19" x14ac:dyDescent="0.25">
      <c r="A86"/>
      <c r="B86"/>
      <c r="C86"/>
      <c r="D86"/>
      <c r="S86" s="8"/>
    </row>
    <row r="87" spans="1:19" x14ac:dyDescent="0.25">
      <c r="A87"/>
      <c r="B87"/>
      <c r="C87"/>
      <c r="D87"/>
      <c r="S87" s="8"/>
    </row>
    <row r="88" spans="1:19" x14ac:dyDescent="0.25">
      <c r="A88"/>
      <c r="B88"/>
      <c r="C88"/>
      <c r="D88"/>
      <c r="S88" s="8"/>
    </row>
    <row r="89" spans="1:19" x14ac:dyDescent="0.25">
      <c r="A89"/>
      <c r="B89"/>
      <c r="C89"/>
      <c r="D89"/>
      <c r="S89" s="8"/>
    </row>
    <row r="90" spans="1:19" x14ac:dyDescent="0.25">
      <c r="A90"/>
      <c r="B90"/>
      <c r="C90"/>
      <c r="D90"/>
      <c r="S90" s="8"/>
    </row>
    <row r="91" spans="1:19" x14ac:dyDescent="0.25">
      <c r="A91"/>
      <c r="B91"/>
      <c r="C91"/>
      <c r="D91"/>
      <c r="S91" s="8"/>
    </row>
    <row r="92" spans="1:19" x14ac:dyDescent="0.25">
      <c r="A92"/>
      <c r="B92"/>
      <c r="D92"/>
      <c r="S92" s="8"/>
    </row>
    <row r="93" spans="1:19" x14ac:dyDescent="0.25">
      <c r="A93"/>
      <c r="B93"/>
      <c r="C93"/>
      <c r="D93"/>
      <c r="S93" s="8"/>
    </row>
    <row r="94" spans="1:19" x14ac:dyDescent="0.25">
      <c r="A94"/>
      <c r="B94"/>
      <c r="C94"/>
      <c r="D94"/>
      <c r="S94" s="8"/>
    </row>
    <row r="95" spans="1:19" x14ac:dyDescent="0.25">
      <c r="A95"/>
      <c r="B95"/>
      <c r="C95"/>
      <c r="D95"/>
      <c r="S95" s="8"/>
    </row>
    <row r="96" spans="1:19" x14ac:dyDescent="0.25">
      <c r="A96"/>
      <c r="B96"/>
      <c r="C96"/>
      <c r="D96"/>
      <c r="S96" s="8"/>
    </row>
    <row r="97" spans="1:19" x14ac:dyDescent="0.25">
      <c r="A97"/>
      <c r="B97"/>
      <c r="C97"/>
      <c r="D97"/>
      <c r="S97" s="8"/>
    </row>
    <row r="98" spans="1:19" x14ac:dyDescent="0.25">
      <c r="A98"/>
      <c r="B98"/>
      <c r="C98"/>
      <c r="D98"/>
      <c r="S98" s="8"/>
    </row>
    <row r="99" spans="1:19" x14ac:dyDescent="0.25">
      <c r="A99"/>
      <c r="B99"/>
      <c r="D99"/>
      <c r="S99" s="8"/>
    </row>
    <row r="100" spans="1:19" x14ac:dyDescent="0.25">
      <c r="A100"/>
      <c r="B100"/>
      <c r="C100"/>
      <c r="S100" s="8"/>
    </row>
    <row r="101" spans="1:19" x14ac:dyDescent="0.25">
      <c r="A101"/>
      <c r="B101"/>
      <c r="C101"/>
      <c r="S101" s="8"/>
    </row>
    <row r="102" spans="1:19" x14ac:dyDescent="0.25">
      <c r="A102"/>
      <c r="B102"/>
      <c r="C102"/>
      <c r="S102" s="8"/>
    </row>
    <row r="103" spans="1:19" x14ac:dyDescent="0.25">
      <c r="A103"/>
      <c r="B103"/>
      <c r="C103"/>
      <c r="S103" s="8"/>
    </row>
    <row r="104" spans="1:19" x14ac:dyDescent="0.25">
      <c r="A104"/>
      <c r="B104"/>
      <c r="C104"/>
      <c r="S104" s="8"/>
    </row>
    <row r="105" spans="1:19" x14ac:dyDescent="0.25">
      <c r="A105"/>
      <c r="B105"/>
      <c r="C105"/>
      <c r="S105" s="8"/>
    </row>
    <row r="106" spans="1:19" x14ac:dyDescent="0.25">
      <c r="A106"/>
      <c r="B106"/>
      <c r="S106" s="8"/>
    </row>
    <row r="107" spans="1:19" x14ac:dyDescent="0.25">
      <c r="A107"/>
      <c r="C107"/>
      <c r="D107"/>
      <c r="S107" s="8"/>
    </row>
    <row r="108" spans="1:19" x14ac:dyDescent="0.25">
      <c r="A108"/>
      <c r="C108"/>
      <c r="D108"/>
      <c r="S108" s="8"/>
    </row>
    <row r="109" spans="1:19" x14ac:dyDescent="0.25">
      <c r="A109"/>
      <c r="C109"/>
      <c r="D109"/>
      <c r="S109" s="8"/>
    </row>
    <row r="110" spans="1:19" x14ac:dyDescent="0.25">
      <c r="A110"/>
      <c r="C110"/>
      <c r="D110"/>
      <c r="S110" s="8"/>
    </row>
    <row r="111" spans="1:19" x14ac:dyDescent="0.25">
      <c r="A111"/>
      <c r="C111"/>
      <c r="D111"/>
      <c r="S111" s="8"/>
    </row>
    <row r="112" spans="1:19" x14ac:dyDescent="0.25">
      <c r="A112"/>
      <c r="C112"/>
      <c r="D112"/>
      <c r="S112" s="8"/>
    </row>
    <row r="113" spans="1:19" x14ac:dyDescent="0.25">
      <c r="A113"/>
      <c r="D113"/>
      <c r="S113" s="8"/>
    </row>
    <row r="114" spans="1:19" x14ac:dyDescent="0.25">
      <c r="A114"/>
      <c r="C114"/>
      <c r="D114"/>
      <c r="S114" s="8"/>
    </row>
    <row r="115" spans="1:19" x14ac:dyDescent="0.25">
      <c r="A115"/>
      <c r="C115"/>
      <c r="D115"/>
      <c r="S115" s="8"/>
    </row>
    <row r="116" spans="1:19" x14ac:dyDescent="0.25">
      <c r="A116"/>
      <c r="C116"/>
      <c r="D116"/>
      <c r="S116" s="8"/>
    </row>
    <row r="117" spans="1:19" x14ac:dyDescent="0.25">
      <c r="A117"/>
      <c r="C117"/>
      <c r="D117"/>
      <c r="S117" s="8"/>
    </row>
    <row r="118" spans="1:19" x14ac:dyDescent="0.25">
      <c r="A118"/>
      <c r="C118"/>
      <c r="D118"/>
      <c r="S118" s="8"/>
    </row>
    <row r="119" spans="1:19" x14ac:dyDescent="0.25">
      <c r="A119"/>
      <c r="C119"/>
      <c r="D119"/>
      <c r="S119" s="8"/>
    </row>
    <row r="120" spans="1:19" x14ac:dyDescent="0.25">
      <c r="A120"/>
      <c r="D120"/>
      <c r="S120" s="8"/>
    </row>
    <row r="121" spans="1:19" x14ac:dyDescent="0.25">
      <c r="A121"/>
      <c r="C121"/>
      <c r="D121"/>
      <c r="S121" s="8"/>
    </row>
    <row r="122" spans="1:19" x14ac:dyDescent="0.25">
      <c r="A122"/>
      <c r="C122"/>
      <c r="D122"/>
      <c r="S122" s="8"/>
    </row>
    <row r="123" spans="1:19" x14ac:dyDescent="0.25">
      <c r="A123"/>
      <c r="C123"/>
      <c r="D123"/>
      <c r="S123" s="8"/>
    </row>
    <row r="124" spans="1:19" x14ac:dyDescent="0.25">
      <c r="A124"/>
      <c r="C124"/>
      <c r="D124"/>
      <c r="S124" s="8"/>
    </row>
    <row r="125" spans="1:19" x14ac:dyDescent="0.25">
      <c r="A125"/>
      <c r="C125"/>
      <c r="D125"/>
      <c r="S125" s="8"/>
    </row>
    <row r="126" spans="1:19" x14ac:dyDescent="0.25">
      <c r="A126"/>
      <c r="C126"/>
      <c r="D126"/>
      <c r="S126" s="8"/>
    </row>
    <row r="127" spans="1:19" x14ac:dyDescent="0.25">
      <c r="A127"/>
      <c r="D127"/>
      <c r="S127" s="8"/>
    </row>
    <row r="128" spans="1:19" x14ac:dyDescent="0.25">
      <c r="A128"/>
      <c r="C128"/>
      <c r="D128"/>
      <c r="S128" s="8"/>
    </row>
    <row r="129" spans="1:19" x14ac:dyDescent="0.25">
      <c r="A129"/>
      <c r="C129"/>
      <c r="D129"/>
      <c r="S129" s="8"/>
    </row>
    <row r="130" spans="1:19" x14ac:dyDescent="0.25">
      <c r="A130"/>
      <c r="C130"/>
      <c r="D130"/>
      <c r="S130" s="8"/>
    </row>
    <row r="131" spans="1:19" x14ac:dyDescent="0.25">
      <c r="A131"/>
      <c r="C131"/>
      <c r="D131"/>
      <c r="S131" s="8"/>
    </row>
    <row r="132" spans="1:19" x14ac:dyDescent="0.25">
      <c r="A132"/>
      <c r="C132"/>
      <c r="D132"/>
      <c r="S132" s="8"/>
    </row>
    <row r="133" spans="1:19" x14ac:dyDescent="0.25">
      <c r="A133"/>
      <c r="C133"/>
      <c r="D133"/>
      <c r="S133" s="8"/>
    </row>
    <row r="134" spans="1:19" x14ac:dyDescent="0.25">
      <c r="A134"/>
      <c r="D134"/>
      <c r="S134" s="8"/>
    </row>
    <row r="135" spans="1:19" x14ac:dyDescent="0.25">
      <c r="A135"/>
      <c r="C135"/>
      <c r="S135" s="8"/>
    </row>
    <row r="136" spans="1:19" x14ac:dyDescent="0.25">
      <c r="A136"/>
      <c r="C136"/>
      <c r="S136" s="8"/>
    </row>
    <row r="137" spans="1:19" x14ac:dyDescent="0.25">
      <c r="A137"/>
      <c r="C137"/>
      <c r="S137" s="8"/>
    </row>
    <row r="138" spans="1:19" x14ac:dyDescent="0.25">
      <c r="A138"/>
      <c r="C138"/>
      <c r="S138" s="8"/>
    </row>
    <row r="139" spans="1:19" x14ac:dyDescent="0.25">
      <c r="A139"/>
      <c r="C139"/>
      <c r="S139" s="8"/>
    </row>
    <row r="140" spans="1:19" x14ac:dyDescent="0.25">
      <c r="A140"/>
      <c r="C140"/>
      <c r="S140" s="8"/>
    </row>
    <row r="141" spans="1:19" x14ac:dyDescent="0.25">
      <c r="A141"/>
      <c r="S141" s="8"/>
    </row>
    <row r="142" spans="1:19" x14ac:dyDescent="0.25">
      <c r="A142"/>
      <c r="B142"/>
      <c r="C142"/>
      <c r="D142"/>
      <c r="S142" s="8"/>
    </row>
    <row r="143" spans="1:19" x14ac:dyDescent="0.25">
      <c r="A143"/>
      <c r="B143"/>
      <c r="C143"/>
      <c r="D143"/>
      <c r="S143" s="8"/>
    </row>
    <row r="144" spans="1:19" x14ac:dyDescent="0.25">
      <c r="A144"/>
      <c r="B144"/>
      <c r="C144"/>
      <c r="D144"/>
      <c r="S144" s="8"/>
    </row>
    <row r="145" spans="1:19" x14ac:dyDescent="0.25">
      <c r="A145"/>
      <c r="B145"/>
      <c r="C145"/>
      <c r="D145"/>
      <c r="S145" s="8"/>
    </row>
    <row r="146" spans="1:19" x14ac:dyDescent="0.25">
      <c r="A146"/>
      <c r="B146"/>
      <c r="C146"/>
      <c r="D146"/>
      <c r="S146" s="8"/>
    </row>
    <row r="147" spans="1:19" x14ac:dyDescent="0.25">
      <c r="A147"/>
      <c r="B147"/>
      <c r="C147"/>
      <c r="D147"/>
      <c r="S147" s="8"/>
    </row>
    <row r="148" spans="1:19" x14ac:dyDescent="0.25">
      <c r="A148"/>
      <c r="B148"/>
      <c r="D148"/>
      <c r="S148" s="8"/>
    </row>
    <row r="149" spans="1:19" x14ac:dyDescent="0.25">
      <c r="A149"/>
      <c r="B149"/>
      <c r="C149"/>
      <c r="D149"/>
      <c r="S149" s="8"/>
    </row>
    <row r="150" spans="1:19" x14ac:dyDescent="0.25">
      <c r="A150"/>
      <c r="B150"/>
      <c r="C150"/>
      <c r="D150"/>
      <c r="S150" s="8"/>
    </row>
    <row r="151" spans="1:19" x14ac:dyDescent="0.25">
      <c r="A151"/>
      <c r="B151"/>
      <c r="C151"/>
      <c r="D151"/>
      <c r="S151" s="8"/>
    </row>
    <row r="152" spans="1:19" x14ac:dyDescent="0.25">
      <c r="A152"/>
      <c r="B152"/>
      <c r="C152"/>
      <c r="D152"/>
      <c r="S152" s="8"/>
    </row>
    <row r="153" spans="1:19" x14ac:dyDescent="0.25">
      <c r="A153"/>
      <c r="B153"/>
      <c r="C153"/>
      <c r="D153"/>
      <c r="S153" s="8"/>
    </row>
    <row r="154" spans="1:19" x14ac:dyDescent="0.25">
      <c r="A154"/>
      <c r="B154"/>
      <c r="C154"/>
      <c r="D154"/>
      <c r="S154" s="8"/>
    </row>
    <row r="155" spans="1:19" x14ac:dyDescent="0.25">
      <c r="A155"/>
      <c r="B155"/>
      <c r="D155"/>
      <c r="S155" s="9"/>
    </row>
    <row r="156" spans="1:19" x14ac:dyDescent="0.25">
      <c r="A156"/>
      <c r="B156"/>
      <c r="C156"/>
      <c r="D156"/>
      <c r="S156" s="9"/>
    </row>
    <row r="157" spans="1:19" x14ac:dyDescent="0.25">
      <c r="A157"/>
      <c r="B157"/>
      <c r="C157"/>
      <c r="D157"/>
      <c r="S157" s="9"/>
    </row>
    <row r="158" spans="1:19" x14ac:dyDescent="0.25">
      <c r="A158"/>
      <c r="B158"/>
      <c r="C158"/>
      <c r="D158"/>
      <c r="S158" s="8"/>
    </row>
    <row r="159" spans="1:19" x14ac:dyDescent="0.25">
      <c r="A159"/>
      <c r="B159"/>
      <c r="C159"/>
      <c r="D159"/>
      <c r="S159" s="8"/>
    </row>
    <row r="160" spans="1:19" x14ac:dyDescent="0.25">
      <c r="A160"/>
      <c r="B160"/>
      <c r="C160"/>
      <c r="D160"/>
      <c r="S160" s="8"/>
    </row>
    <row r="161" spans="1:19" x14ac:dyDescent="0.25">
      <c r="A161"/>
      <c r="B161"/>
      <c r="C161"/>
      <c r="D161"/>
      <c r="S161" s="8"/>
    </row>
    <row r="162" spans="1:19" x14ac:dyDescent="0.25">
      <c r="A162"/>
      <c r="B162"/>
      <c r="D162"/>
      <c r="S162" s="8"/>
    </row>
    <row r="163" spans="1:19" x14ac:dyDescent="0.25">
      <c r="A163"/>
      <c r="B163"/>
      <c r="C163"/>
      <c r="D163"/>
      <c r="S163" s="8"/>
    </row>
    <row r="164" spans="1:19" x14ac:dyDescent="0.25">
      <c r="A164"/>
      <c r="B164"/>
      <c r="C164"/>
      <c r="D164"/>
      <c r="S164" s="8"/>
    </row>
    <row r="165" spans="1:19" x14ac:dyDescent="0.25">
      <c r="A165"/>
      <c r="B165"/>
      <c r="C165"/>
      <c r="D165"/>
      <c r="S165" s="8"/>
    </row>
    <row r="166" spans="1:19" x14ac:dyDescent="0.25">
      <c r="A166"/>
      <c r="B166"/>
      <c r="C166"/>
      <c r="D166"/>
      <c r="S166" s="8"/>
    </row>
    <row r="167" spans="1:19" x14ac:dyDescent="0.25">
      <c r="A167"/>
      <c r="B167"/>
      <c r="C167"/>
      <c r="D167"/>
      <c r="S167" s="8"/>
    </row>
    <row r="168" spans="1:19" x14ac:dyDescent="0.25">
      <c r="A168"/>
      <c r="B168"/>
      <c r="C168"/>
      <c r="D168"/>
      <c r="S168" s="8"/>
    </row>
    <row r="169" spans="1:19" x14ac:dyDescent="0.25">
      <c r="A169"/>
      <c r="B169"/>
      <c r="D169"/>
      <c r="S169" s="8"/>
    </row>
    <row r="170" spans="1:19" x14ac:dyDescent="0.25">
      <c r="A170"/>
      <c r="B170"/>
      <c r="C170"/>
      <c r="S170" s="8"/>
    </row>
    <row r="171" spans="1:19" x14ac:dyDescent="0.25">
      <c r="A171"/>
      <c r="B171"/>
      <c r="C171"/>
      <c r="S171" s="8"/>
    </row>
    <row r="172" spans="1:19" x14ac:dyDescent="0.25">
      <c r="A172"/>
      <c r="B172"/>
      <c r="C172"/>
      <c r="S172" s="8"/>
    </row>
    <row r="173" spans="1:19" x14ac:dyDescent="0.25">
      <c r="A173"/>
      <c r="B173"/>
      <c r="C173"/>
      <c r="S173" s="8"/>
    </row>
    <row r="174" spans="1:19" x14ac:dyDescent="0.25">
      <c r="A174"/>
      <c r="B174"/>
      <c r="C174"/>
      <c r="S174" s="8"/>
    </row>
    <row r="175" spans="1:19" x14ac:dyDescent="0.25">
      <c r="A175"/>
      <c r="B175"/>
      <c r="C175"/>
      <c r="S175" s="8"/>
    </row>
    <row r="176" spans="1:19" x14ac:dyDescent="0.25">
      <c r="A176"/>
      <c r="B176"/>
      <c r="S176" s="8"/>
    </row>
    <row r="177" spans="1:19" x14ac:dyDescent="0.25">
      <c r="A177"/>
      <c r="B177"/>
      <c r="C177"/>
      <c r="D177"/>
      <c r="S177" s="8"/>
    </row>
    <row r="178" spans="1:19" x14ac:dyDescent="0.25">
      <c r="A178"/>
      <c r="B178"/>
      <c r="C178"/>
      <c r="D178"/>
      <c r="S178" s="8"/>
    </row>
    <row r="179" spans="1:19" x14ac:dyDescent="0.25">
      <c r="A179"/>
      <c r="B179"/>
      <c r="C179"/>
      <c r="D179"/>
      <c r="S179" s="8"/>
    </row>
    <row r="180" spans="1:19" x14ac:dyDescent="0.25">
      <c r="A180"/>
      <c r="B180"/>
      <c r="C180"/>
      <c r="D180"/>
      <c r="S180" s="8"/>
    </row>
    <row r="181" spans="1:19" x14ac:dyDescent="0.25">
      <c r="A181"/>
      <c r="B181"/>
      <c r="C181"/>
      <c r="D181"/>
      <c r="S181" s="8"/>
    </row>
    <row r="182" spans="1:19" x14ac:dyDescent="0.25">
      <c r="A182"/>
      <c r="B182"/>
      <c r="C182"/>
      <c r="D182"/>
      <c r="S182" s="8"/>
    </row>
    <row r="183" spans="1:19" x14ac:dyDescent="0.25">
      <c r="A183"/>
      <c r="B183"/>
      <c r="D183"/>
      <c r="S183" s="8"/>
    </row>
    <row r="184" spans="1:19" x14ac:dyDescent="0.25">
      <c r="A184"/>
      <c r="B184"/>
      <c r="C184"/>
      <c r="D184"/>
      <c r="S184" s="8"/>
    </row>
    <row r="185" spans="1:19" x14ac:dyDescent="0.25">
      <c r="A185"/>
      <c r="B185"/>
      <c r="C185"/>
      <c r="D185"/>
      <c r="S185" s="8"/>
    </row>
    <row r="186" spans="1:19" x14ac:dyDescent="0.25">
      <c r="A186"/>
      <c r="B186"/>
      <c r="C186"/>
      <c r="D186"/>
      <c r="S186" s="8"/>
    </row>
    <row r="187" spans="1:19" x14ac:dyDescent="0.25">
      <c r="A187"/>
      <c r="B187"/>
      <c r="C187"/>
      <c r="D187"/>
      <c r="S187" s="8"/>
    </row>
    <row r="188" spans="1:19" x14ac:dyDescent="0.25">
      <c r="A188"/>
      <c r="B188"/>
      <c r="C188"/>
      <c r="D188"/>
      <c r="S188" s="8"/>
    </row>
    <row r="189" spans="1:19" x14ac:dyDescent="0.25">
      <c r="A189"/>
      <c r="B189"/>
      <c r="C189"/>
      <c r="D189"/>
      <c r="S189" s="8"/>
    </row>
    <row r="190" spans="1:19" x14ac:dyDescent="0.25">
      <c r="A190"/>
      <c r="B190"/>
      <c r="D190"/>
      <c r="S190" s="8"/>
    </row>
    <row r="191" spans="1:19" x14ac:dyDescent="0.25">
      <c r="A191"/>
      <c r="B191"/>
      <c r="C191"/>
      <c r="D191"/>
      <c r="S191" s="8"/>
    </row>
    <row r="192" spans="1:19" x14ac:dyDescent="0.25">
      <c r="A192"/>
      <c r="B192"/>
      <c r="C192"/>
      <c r="D192"/>
      <c r="S192" s="8"/>
    </row>
    <row r="193" spans="1:19" x14ac:dyDescent="0.25">
      <c r="A193"/>
      <c r="B193"/>
      <c r="C193"/>
      <c r="D193"/>
      <c r="S193" s="8"/>
    </row>
    <row r="194" spans="1:19" x14ac:dyDescent="0.25">
      <c r="A194"/>
      <c r="B194"/>
      <c r="C194"/>
      <c r="D194"/>
      <c r="S194" s="8"/>
    </row>
    <row r="195" spans="1:19" x14ac:dyDescent="0.25">
      <c r="A195"/>
      <c r="B195"/>
      <c r="C195"/>
      <c r="D195"/>
      <c r="S195" s="8"/>
    </row>
    <row r="196" spans="1:19" x14ac:dyDescent="0.25">
      <c r="A196"/>
      <c r="B196"/>
      <c r="C196"/>
      <c r="D196"/>
      <c r="S196" s="8"/>
    </row>
    <row r="197" spans="1:19" x14ac:dyDescent="0.25">
      <c r="A197"/>
      <c r="B197"/>
      <c r="D197"/>
      <c r="S197" s="8"/>
    </row>
    <row r="198" spans="1:19" x14ac:dyDescent="0.25">
      <c r="A198"/>
      <c r="B198"/>
      <c r="C198"/>
      <c r="D198"/>
      <c r="S198" s="8"/>
    </row>
    <row r="199" spans="1:19" x14ac:dyDescent="0.25">
      <c r="A199"/>
      <c r="B199"/>
      <c r="C199"/>
      <c r="D199"/>
      <c r="S199" s="8"/>
    </row>
    <row r="200" spans="1:19" x14ac:dyDescent="0.25">
      <c r="A200"/>
      <c r="B200"/>
      <c r="C200"/>
      <c r="D200"/>
      <c r="S200" s="8"/>
    </row>
    <row r="201" spans="1:19" x14ac:dyDescent="0.25">
      <c r="A201"/>
      <c r="B201"/>
      <c r="C201"/>
      <c r="D201"/>
      <c r="S201" s="8"/>
    </row>
    <row r="202" spans="1:19" x14ac:dyDescent="0.25">
      <c r="A202"/>
      <c r="B202"/>
      <c r="C202"/>
      <c r="D202"/>
      <c r="S202" s="8"/>
    </row>
    <row r="203" spans="1:19" x14ac:dyDescent="0.25">
      <c r="A203"/>
      <c r="B203"/>
      <c r="C203"/>
      <c r="D203"/>
      <c r="S203" s="8"/>
    </row>
    <row r="204" spans="1:19" x14ac:dyDescent="0.25">
      <c r="A204"/>
      <c r="B204"/>
      <c r="D204"/>
      <c r="S204" s="8"/>
    </row>
    <row r="205" spans="1:19" x14ac:dyDescent="0.25">
      <c r="A205"/>
      <c r="B205"/>
      <c r="C205"/>
      <c r="S205" s="8"/>
    </row>
    <row r="206" spans="1:19" x14ac:dyDescent="0.25">
      <c r="A206"/>
      <c r="B206"/>
      <c r="C206"/>
      <c r="S206" s="8"/>
    </row>
    <row r="207" spans="1:19" x14ac:dyDescent="0.25">
      <c r="A207"/>
      <c r="B207"/>
      <c r="C207"/>
      <c r="S207" s="8"/>
    </row>
    <row r="208" spans="1:19" x14ac:dyDescent="0.25">
      <c r="A208"/>
      <c r="B208"/>
      <c r="C208"/>
      <c r="S208" s="8"/>
    </row>
    <row r="209" spans="1:19" x14ac:dyDescent="0.25">
      <c r="A209"/>
      <c r="B209"/>
      <c r="C209"/>
      <c r="S209" s="8"/>
    </row>
    <row r="210" spans="1:19" x14ac:dyDescent="0.25">
      <c r="A210"/>
      <c r="B210"/>
      <c r="C210"/>
      <c r="S210" s="8"/>
    </row>
    <row r="211" spans="1:19" x14ac:dyDescent="0.25">
      <c r="A211"/>
      <c r="B211"/>
      <c r="S211" s="8"/>
    </row>
    <row r="212" spans="1:19" x14ac:dyDescent="0.25">
      <c r="A212"/>
      <c r="C212"/>
      <c r="D212"/>
      <c r="S212" s="8"/>
    </row>
    <row r="213" spans="1:19" x14ac:dyDescent="0.25">
      <c r="A213"/>
      <c r="C213"/>
      <c r="D213"/>
      <c r="S213" s="8"/>
    </row>
    <row r="214" spans="1:19" x14ac:dyDescent="0.25">
      <c r="A214"/>
      <c r="C214"/>
      <c r="D214"/>
      <c r="S214" s="8"/>
    </row>
    <row r="215" spans="1:19" x14ac:dyDescent="0.25">
      <c r="A215"/>
      <c r="C215"/>
      <c r="D215"/>
      <c r="S215" s="8"/>
    </row>
    <row r="216" spans="1:19" x14ac:dyDescent="0.25">
      <c r="A216"/>
      <c r="C216"/>
      <c r="D216"/>
      <c r="S216" s="8"/>
    </row>
    <row r="217" spans="1:19" x14ac:dyDescent="0.25">
      <c r="A217"/>
      <c r="C217"/>
      <c r="D217"/>
      <c r="S217" s="8"/>
    </row>
    <row r="218" spans="1:19" x14ac:dyDescent="0.25">
      <c r="A218"/>
      <c r="D218"/>
      <c r="S218" s="8"/>
    </row>
    <row r="219" spans="1:19" x14ac:dyDescent="0.25">
      <c r="A219"/>
      <c r="C219"/>
      <c r="D219"/>
      <c r="S219" s="8"/>
    </row>
    <row r="220" spans="1:19" x14ac:dyDescent="0.25">
      <c r="A220"/>
      <c r="C220"/>
      <c r="D220"/>
      <c r="S220" s="8"/>
    </row>
    <row r="221" spans="1:19" x14ac:dyDescent="0.25">
      <c r="A221"/>
      <c r="C221"/>
      <c r="D221"/>
      <c r="S221" s="8"/>
    </row>
    <row r="222" spans="1:19" x14ac:dyDescent="0.25">
      <c r="A222"/>
      <c r="C222"/>
      <c r="D222"/>
      <c r="S222" s="8"/>
    </row>
    <row r="223" spans="1:19" x14ac:dyDescent="0.25">
      <c r="A223"/>
      <c r="C223"/>
      <c r="D223"/>
      <c r="S223" s="8"/>
    </row>
    <row r="224" spans="1:19" x14ac:dyDescent="0.25">
      <c r="A224"/>
      <c r="C224"/>
      <c r="D224"/>
      <c r="S224" s="8"/>
    </row>
    <row r="225" spans="1:19" x14ac:dyDescent="0.25">
      <c r="A225"/>
      <c r="D225"/>
      <c r="S225" s="8"/>
    </row>
    <row r="226" spans="1:19" x14ac:dyDescent="0.25">
      <c r="A226"/>
      <c r="C226"/>
      <c r="D226"/>
      <c r="S226" s="8"/>
    </row>
    <row r="227" spans="1:19" x14ac:dyDescent="0.25">
      <c r="A227"/>
      <c r="C227"/>
      <c r="D227"/>
      <c r="S227" s="8"/>
    </row>
    <row r="228" spans="1:19" x14ac:dyDescent="0.25">
      <c r="A228"/>
      <c r="C228"/>
      <c r="D228"/>
      <c r="S228" s="8"/>
    </row>
    <row r="229" spans="1:19" x14ac:dyDescent="0.25">
      <c r="A229"/>
      <c r="C229"/>
      <c r="D229"/>
      <c r="S229" s="8"/>
    </row>
    <row r="230" spans="1:19" x14ac:dyDescent="0.25">
      <c r="A230"/>
      <c r="C230"/>
      <c r="D230"/>
      <c r="S230" s="8"/>
    </row>
    <row r="231" spans="1:19" x14ac:dyDescent="0.25">
      <c r="A231"/>
      <c r="C231"/>
      <c r="D231"/>
      <c r="S231" s="8"/>
    </row>
    <row r="232" spans="1:19" x14ac:dyDescent="0.25">
      <c r="A232"/>
      <c r="D232"/>
      <c r="S232" s="8"/>
    </row>
    <row r="233" spans="1:19" x14ac:dyDescent="0.25">
      <c r="A233"/>
      <c r="C233"/>
      <c r="D233"/>
      <c r="S233" s="8"/>
    </row>
    <row r="234" spans="1:19" x14ac:dyDescent="0.25">
      <c r="A234"/>
      <c r="C234"/>
      <c r="D234"/>
      <c r="S234" s="8"/>
    </row>
    <row r="235" spans="1:19" x14ac:dyDescent="0.25">
      <c r="A235"/>
      <c r="C235"/>
      <c r="D235"/>
      <c r="S235" s="8"/>
    </row>
    <row r="236" spans="1:19" x14ac:dyDescent="0.25">
      <c r="A236"/>
      <c r="C236"/>
      <c r="D236"/>
      <c r="S236" s="8"/>
    </row>
    <row r="237" spans="1:19" x14ac:dyDescent="0.25">
      <c r="A237"/>
      <c r="C237"/>
      <c r="D237"/>
      <c r="S237" s="8"/>
    </row>
    <row r="238" spans="1:19" x14ac:dyDescent="0.25">
      <c r="A238"/>
      <c r="C238"/>
      <c r="D238"/>
      <c r="S238" s="8"/>
    </row>
    <row r="239" spans="1:19" x14ac:dyDescent="0.25">
      <c r="A239"/>
      <c r="D239"/>
      <c r="S239" s="8"/>
    </row>
    <row r="240" spans="1:19" x14ac:dyDescent="0.25">
      <c r="A240"/>
      <c r="C240"/>
      <c r="S240" s="8"/>
    </row>
    <row r="241" spans="1:19" x14ac:dyDescent="0.25">
      <c r="A241"/>
      <c r="C241"/>
      <c r="S241" s="9"/>
    </row>
    <row r="242" spans="1:19" x14ac:dyDescent="0.25">
      <c r="A242"/>
      <c r="C242"/>
      <c r="S242" s="9"/>
    </row>
    <row r="243" spans="1:19" x14ac:dyDescent="0.25">
      <c r="A243"/>
      <c r="C243"/>
      <c r="S243" s="9"/>
    </row>
    <row r="244" spans="1:19" x14ac:dyDescent="0.25">
      <c r="A244"/>
      <c r="C244"/>
      <c r="S244" s="8"/>
    </row>
    <row r="245" spans="1:19" x14ac:dyDescent="0.25">
      <c r="A245"/>
      <c r="C245"/>
      <c r="S245" s="8"/>
    </row>
    <row r="246" spans="1:19" x14ac:dyDescent="0.25">
      <c r="A246"/>
      <c r="S246" s="8"/>
    </row>
    <row r="247" spans="1:19" x14ac:dyDescent="0.25">
      <c r="A247"/>
      <c r="B247"/>
      <c r="C247"/>
      <c r="D247"/>
      <c r="S247" s="8"/>
    </row>
    <row r="248" spans="1:19" x14ac:dyDescent="0.25">
      <c r="A248"/>
      <c r="B248"/>
      <c r="C248"/>
      <c r="D248"/>
      <c r="S248" s="8"/>
    </row>
    <row r="249" spans="1:19" x14ac:dyDescent="0.25">
      <c r="A249"/>
      <c r="B249"/>
      <c r="C249"/>
      <c r="D249"/>
      <c r="S249" s="8"/>
    </row>
    <row r="250" spans="1:19" x14ac:dyDescent="0.25">
      <c r="A250"/>
      <c r="B250"/>
      <c r="C250"/>
      <c r="D250"/>
      <c r="S250" s="8"/>
    </row>
    <row r="251" spans="1:19" x14ac:dyDescent="0.25">
      <c r="A251"/>
      <c r="B251"/>
      <c r="C251"/>
      <c r="D251"/>
      <c r="S251" s="8"/>
    </row>
    <row r="252" spans="1:19" x14ac:dyDescent="0.25">
      <c r="A252"/>
      <c r="B252"/>
      <c r="C252"/>
      <c r="D252"/>
      <c r="S252" s="8"/>
    </row>
    <row r="253" spans="1:19" x14ac:dyDescent="0.25">
      <c r="A253"/>
      <c r="B253"/>
      <c r="D253"/>
      <c r="S253" s="8"/>
    </row>
    <row r="254" spans="1:19" x14ac:dyDescent="0.25">
      <c r="A254"/>
      <c r="B254"/>
      <c r="C254"/>
      <c r="D254"/>
      <c r="S254" s="8"/>
    </row>
    <row r="255" spans="1:19" x14ac:dyDescent="0.25">
      <c r="A255"/>
      <c r="B255"/>
      <c r="C255"/>
      <c r="D255"/>
      <c r="S255" s="8"/>
    </row>
    <row r="256" spans="1:19" x14ac:dyDescent="0.25">
      <c r="A256"/>
      <c r="B256"/>
      <c r="C256"/>
      <c r="D256"/>
      <c r="S256" s="8"/>
    </row>
    <row r="257" spans="1:19" x14ac:dyDescent="0.25">
      <c r="A257"/>
      <c r="B257"/>
      <c r="C257"/>
      <c r="D257"/>
      <c r="S257" s="8"/>
    </row>
    <row r="258" spans="1:19" x14ac:dyDescent="0.25">
      <c r="A258"/>
      <c r="B258"/>
      <c r="C258"/>
      <c r="D258"/>
      <c r="S258" s="8"/>
    </row>
    <row r="259" spans="1:19" x14ac:dyDescent="0.25">
      <c r="A259"/>
      <c r="B259"/>
      <c r="C259"/>
      <c r="D259"/>
      <c r="S259" s="8"/>
    </row>
    <row r="260" spans="1:19" x14ac:dyDescent="0.25">
      <c r="A260"/>
      <c r="B260"/>
      <c r="D260"/>
      <c r="S260" s="8"/>
    </row>
    <row r="261" spans="1:19" x14ac:dyDescent="0.25">
      <c r="A261"/>
      <c r="B261"/>
      <c r="C261"/>
      <c r="D261"/>
      <c r="S261" s="8"/>
    </row>
    <row r="262" spans="1:19" x14ac:dyDescent="0.25">
      <c r="A262"/>
      <c r="B262"/>
      <c r="C262"/>
      <c r="D262"/>
      <c r="S262" s="8"/>
    </row>
    <row r="263" spans="1:19" x14ac:dyDescent="0.25">
      <c r="A263"/>
      <c r="B263"/>
      <c r="C263"/>
      <c r="D263"/>
      <c r="S263" s="8"/>
    </row>
    <row r="264" spans="1:19" x14ac:dyDescent="0.25">
      <c r="A264"/>
      <c r="B264"/>
      <c r="C264"/>
      <c r="D264"/>
      <c r="S264" s="8"/>
    </row>
    <row r="265" spans="1:19" x14ac:dyDescent="0.25">
      <c r="A265"/>
      <c r="B265"/>
      <c r="C265"/>
      <c r="D265"/>
      <c r="S265" s="8"/>
    </row>
    <row r="266" spans="1:19" x14ac:dyDescent="0.25">
      <c r="A266"/>
      <c r="B266"/>
      <c r="C266"/>
      <c r="D266"/>
      <c r="S266" s="8"/>
    </row>
    <row r="267" spans="1:19" x14ac:dyDescent="0.25">
      <c r="A267"/>
      <c r="B267"/>
      <c r="D267"/>
      <c r="S267" s="8"/>
    </row>
    <row r="268" spans="1:19" x14ac:dyDescent="0.25">
      <c r="A268"/>
      <c r="B268"/>
      <c r="C268"/>
      <c r="D268"/>
      <c r="S268" s="8"/>
    </row>
    <row r="269" spans="1:19" x14ac:dyDescent="0.25">
      <c r="A269"/>
      <c r="B269"/>
      <c r="C269"/>
      <c r="D269"/>
      <c r="S269" s="8"/>
    </row>
    <row r="270" spans="1:19" x14ac:dyDescent="0.25">
      <c r="A270"/>
      <c r="B270"/>
      <c r="C270"/>
      <c r="D270"/>
      <c r="S270" s="8"/>
    </row>
    <row r="271" spans="1:19" x14ac:dyDescent="0.25">
      <c r="A271"/>
      <c r="B271"/>
      <c r="C271"/>
      <c r="D271"/>
      <c r="S271" s="8"/>
    </row>
    <row r="272" spans="1:19" x14ac:dyDescent="0.25">
      <c r="A272"/>
      <c r="B272"/>
      <c r="C272"/>
      <c r="D272"/>
      <c r="S272" s="8"/>
    </row>
    <row r="273" spans="1:19" x14ac:dyDescent="0.25">
      <c r="A273"/>
      <c r="B273"/>
      <c r="C273"/>
      <c r="D273"/>
      <c r="S273" s="8"/>
    </row>
    <row r="274" spans="1:19" x14ac:dyDescent="0.25">
      <c r="A274"/>
      <c r="B274"/>
      <c r="D274"/>
      <c r="S274" s="8"/>
    </row>
    <row r="275" spans="1:19" x14ac:dyDescent="0.25">
      <c r="A275"/>
      <c r="B275"/>
      <c r="C275"/>
      <c r="S275" s="8"/>
    </row>
    <row r="276" spans="1:19" x14ac:dyDescent="0.25">
      <c r="A276"/>
      <c r="B276"/>
      <c r="C276"/>
      <c r="S276" s="8"/>
    </row>
    <row r="277" spans="1:19" x14ac:dyDescent="0.25">
      <c r="A277"/>
      <c r="B277"/>
      <c r="C277"/>
      <c r="S277" s="8"/>
    </row>
    <row r="278" spans="1:19" x14ac:dyDescent="0.25">
      <c r="A278"/>
      <c r="B278"/>
      <c r="C278"/>
      <c r="S278" s="8"/>
    </row>
    <row r="279" spans="1:19" x14ac:dyDescent="0.25">
      <c r="A279"/>
      <c r="B279"/>
      <c r="C279"/>
      <c r="S279" s="8"/>
    </row>
    <row r="280" spans="1:19" x14ac:dyDescent="0.25">
      <c r="A280"/>
      <c r="B280"/>
      <c r="C280"/>
      <c r="S280" s="8"/>
    </row>
    <row r="281" spans="1:19" x14ac:dyDescent="0.25">
      <c r="A281"/>
      <c r="B281"/>
      <c r="S281" s="8"/>
    </row>
    <row r="282" spans="1:19" x14ac:dyDescent="0.25">
      <c r="A282"/>
      <c r="B282"/>
      <c r="C282"/>
      <c r="D282"/>
      <c r="S282" s="8"/>
    </row>
    <row r="283" spans="1:19" x14ac:dyDescent="0.25">
      <c r="A283"/>
      <c r="B283"/>
      <c r="C283"/>
      <c r="D283"/>
      <c r="S283" s="8"/>
    </row>
    <row r="284" spans="1:19" x14ac:dyDescent="0.25">
      <c r="A284"/>
      <c r="B284"/>
      <c r="C284"/>
      <c r="D284"/>
      <c r="S284" s="8"/>
    </row>
    <row r="285" spans="1:19" x14ac:dyDescent="0.25">
      <c r="A285"/>
      <c r="B285"/>
      <c r="C285"/>
      <c r="D285"/>
      <c r="S285" s="8"/>
    </row>
    <row r="286" spans="1:19" x14ac:dyDescent="0.25">
      <c r="A286"/>
      <c r="B286"/>
      <c r="C286"/>
      <c r="D286"/>
      <c r="S286" s="8"/>
    </row>
    <row r="287" spans="1:19" x14ac:dyDescent="0.25">
      <c r="A287"/>
      <c r="B287"/>
      <c r="C287"/>
      <c r="D287"/>
      <c r="S287" s="8"/>
    </row>
    <row r="288" spans="1:19" x14ac:dyDescent="0.25">
      <c r="A288"/>
      <c r="B288"/>
      <c r="D288"/>
      <c r="S288" s="8"/>
    </row>
    <row r="289" spans="1:19" x14ac:dyDescent="0.25">
      <c r="A289"/>
      <c r="B289"/>
      <c r="C289"/>
      <c r="D289"/>
      <c r="S289" s="8"/>
    </row>
    <row r="290" spans="1:19" x14ac:dyDescent="0.25">
      <c r="A290"/>
      <c r="B290"/>
      <c r="C290"/>
      <c r="D290"/>
      <c r="S290" s="8"/>
    </row>
    <row r="291" spans="1:19" x14ac:dyDescent="0.25">
      <c r="A291"/>
      <c r="B291"/>
      <c r="C291"/>
      <c r="D291"/>
      <c r="S291" s="8"/>
    </row>
    <row r="292" spans="1:19" x14ac:dyDescent="0.25">
      <c r="A292"/>
      <c r="B292"/>
      <c r="C292"/>
      <c r="D292"/>
      <c r="S292" s="8"/>
    </row>
    <row r="293" spans="1:19" x14ac:dyDescent="0.25">
      <c r="A293"/>
      <c r="B293"/>
      <c r="C293"/>
      <c r="D293"/>
      <c r="S293" s="8"/>
    </row>
    <row r="294" spans="1:19" x14ac:dyDescent="0.25">
      <c r="A294"/>
      <c r="B294"/>
      <c r="C294"/>
      <c r="D294"/>
      <c r="S294" s="8"/>
    </row>
    <row r="295" spans="1:19" x14ac:dyDescent="0.25">
      <c r="A295"/>
      <c r="B295"/>
      <c r="D295"/>
      <c r="S295" s="8"/>
    </row>
    <row r="296" spans="1:19" x14ac:dyDescent="0.25">
      <c r="A296"/>
      <c r="B296"/>
      <c r="C296"/>
      <c r="D296"/>
      <c r="S296" s="8"/>
    </row>
    <row r="297" spans="1:19" x14ac:dyDescent="0.25">
      <c r="A297"/>
      <c r="B297"/>
      <c r="C297"/>
      <c r="D297"/>
      <c r="S297" s="8"/>
    </row>
    <row r="298" spans="1:19" x14ac:dyDescent="0.25">
      <c r="A298"/>
      <c r="B298"/>
      <c r="C298"/>
      <c r="D298"/>
      <c r="S298" s="8"/>
    </row>
    <row r="299" spans="1:19" x14ac:dyDescent="0.25">
      <c r="A299"/>
      <c r="B299"/>
      <c r="C299"/>
      <c r="D299"/>
      <c r="S299" s="8"/>
    </row>
    <row r="300" spans="1:19" x14ac:dyDescent="0.25">
      <c r="A300"/>
      <c r="B300"/>
      <c r="C300"/>
      <c r="D300"/>
      <c r="S300" s="8"/>
    </row>
    <row r="301" spans="1:19" x14ac:dyDescent="0.25">
      <c r="A301"/>
      <c r="B301"/>
      <c r="C301"/>
      <c r="D301"/>
      <c r="S301" s="8"/>
    </row>
    <row r="302" spans="1:19" x14ac:dyDescent="0.25">
      <c r="A302"/>
      <c r="B302"/>
      <c r="D302"/>
      <c r="S302" s="8"/>
    </row>
    <row r="303" spans="1:19" x14ac:dyDescent="0.25">
      <c r="A303"/>
      <c r="B303"/>
      <c r="C303"/>
      <c r="D303"/>
      <c r="S303" s="8"/>
    </row>
    <row r="304" spans="1:19" x14ac:dyDescent="0.25">
      <c r="A304"/>
      <c r="B304"/>
      <c r="C304"/>
      <c r="D304"/>
      <c r="S304" s="8"/>
    </row>
    <row r="305" spans="1:19" x14ac:dyDescent="0.25">
      <c r="A305"/>
      <c r="B305"/>
      <c r="C305"/>
      <c r="D305"/>
      <c r="S305" s="8"/>
    </row>
    <row r="306" spans="1:19" x14ac:dyDescent="0.25">
      <c r="A306"/>
      <c r="B306"/>
      <c r="C306"/>
      <c r="D306"/>
      <c r="S306" s="8"/>
    </row>
    <row r="307" spans="1:19" x14ac:dyDescent="0.25">
      <c r="A307"/>
      <c r="B307"/>
      <c r="C307"/>
      <c r="D307"/>
      <c r="S307" s="8"/>
    </row>
    <row r="308" spans="1:19" x14ac:dyDescent="0.25">
      <c r="A308"/>
      <c r="B308"/>
      <c r="C308"/>
      <c r="D308"/>
      <c r="S308" s="8"/>
    </row>
    <row r="309" spans="1:19" x14ac:dyDescent="0.25">
      <c r="A309"/>
      <c r="B309"/>
      <c r="D309"/>
      <c r="S309" s="8"/>
    </row>
    <row r="310" spans="1:19" x14ac:dyDescent="0.25">
      <c r="A310"/>
      <c r="B310"/>
      <c r="C310"/>
      <c r="S310" s="8"/>
    </row>
    <row r="311" spans="1:19" x14ac:dyDescent="0.25">
      <c r="A311"/>
      <c r="B311"/>
      <c r="C311"/>
      <c r="S311" s="8"/>
    </row>
    <row r="312" spans="1:19" x14ac:dyDescent="0.25">
      <c r="A312"/>
      <c r="B312"/>
      <c r="C312"/>
      <c r="S312" s="8"/>
    </row>
    <row r="313" spans="1:19" x14ac:dyDescent="0.25">
      <c r="A313"/>
      <c r="B313"/>
      <c r="C313"/>
      <c r="S313" s="8"/>
    </row>
    <row r="314" spans="1:19" x14ac:dyDescent="0.25">
      <c r="A314"/>
      <c r="B314"/>
      <c r="C314"/>
      <c r="S314" s="8"/>
    </row>
    <row r="315" spans="1:19" x14ac:dyDescent="0.25">
      <c r="A315"/>
      <c r="B315"/>
      <c r="C315"/>
      <c r="S315" s="8"/>
    </row>
    <row r="316" spans="1:19" x14ac:dyDescent="0.25">
      <c r="A316"/>
      <c r="B316"/>
      <c r="S316" s="8"/>
    </row>
    <row r="317" spans="1:19" x14ac:dyDescent="0.25">
      <c r="A317"/>
      <c r="C317"/>
      <c r="D317"/>
      <c r="S317" s="8"/>
    </row>
    <row r="318" spans="1:19" x14ac:dyDescent="0.25">
      <c r="A318"/>
      <c r="C318"/>
      <c r="D318"/>
      <c r="S318" s="8"/>
    </row>
    <row r="319" spans="1:19" x14ac:dyDescent="0.25">
      <c r="A319"/>
      <c r="C319"/>
      <c r="D319"/>
      <c r="S319" s="8"/>
    </row>
    <row r="320" spans="1:19" x14ac:dyDescent="0.25">
      <c r="A320"/>
      <c r="C320"/>
      <c r="D320"/>
      <c r="S320" s="8"/>
    </row>
    <row r="321" spans="1:19" x14ac:dyDescent="0.25">
      <c r="A321"/>
      <c r="C321"/>
      <c r="D321"/>
      <c r="S321" s="8"/>
    </row>
    <row r="322" spans="1:19" x14ac:dyDescent="0.25">
      <c r="A322"/>
      <c r="C322"/>
      <c r="D322"/>
      <c r="S322" s="8"/>
    </row>
    <row r="323" spans="1:19" x14ac:dyDescent="0.25">
      <c r="A323"/>
      <c r="D323"/>
      <c r="S323" s="8"/>
    </row>
    <row r="324" spans="1:19" x14ac:dyDescent="0.25">
      <c r="A324"/>
      <c r="C324"/>
      <c r="D324"/>
      <c r="S324" s="8"/>
    </row>
    <row r="325" spans="1:19" x14ac:dyDescent="0.25">
      <c r="A325"/>
      <c r="C325"/>
      <c r="D325"/>
      <c r="S325" s="8"/>
    </row>
    <row r="326" spans="1:19" x14ac:dyDescent="0.25">
      <c r="A326"/>
      <c r="C326"/>
      <c r="D326"/>
      <c r="S326" s="8"/>
    </row>
    <row r="327" spans="1:19" x14ac:dyDescent="0.25">
      <c r="A327"/>
      <c r="C327"/>
      <c r="D327"/>
      <c r="S327" s="8"/>
    </row>
    <row r="328" spans="1:19" x14ac:dyDescent="0.25">
      <c r="A328"/>
      <c r="C328"/>
      <c r="D328"/>
      <c r="S328" s="8"/>
    </row>
    <row r="329" spans="1:19" x14ac:dyDescent="0.25">
      <c r="A329"/>
      <c r="C329"/>
      <c r="D329"/>
      <c r="S329" s="8"/>
    </row>
    <row r="330" spans="1:19" x14ac:dyDescent="0.25">
      <c r="A330"/>
      <c r="D330"/>
      <c r="S330" s="8"/>
    </row>
    <row r="331" spans="1:19" x14ac:dyDescent="0.25">
      <c r="A331"/>
      <c r="C331"/>
      <c r="D331"/>
      <c r="S331" s="8"/>
    </row>
    <row r="332" spans="1:19" x14ac:dyDescent="0.25">
      <c r="A332"/>
      <c r="C332"/>
      <c r="D332"/>
      <c r="S332" s="8"/>
    </row>
    <row r="333" spans="1:19" x14ac:dyDescent="0.25">
      <c r="A333"/>
      <c r="C333"/>
      <c r="D333"/>
      <c r="S333" s="8"/>
    </row>
    <row r="334" spans="1:19" x14ac:dyDescent="0.25">
      <c r="A334"/>
      <c r="C334"/>
      <c r="D334"/>
      <c r="S334" s="8"/>
    </row>
    <row r="335" spans="1:19" x14ac:dyDescent="0.25">
      <c r="A335"/>
      <c r="C335"/>
      <c r="D335"/>
      <c r="S335" s="8"/>
    </row>
    <row r="336" spans="1:19" x14ac:dyDescent="0.25">
      <c r="A336"/>
      <c r="C336"/>
      <c r="D336"/>
      <c r="S336" s="8"/>
    </row>
    <row r="337" spans="1:19" x14ac:dyDescent="0.25">
      <c r="A337"/>
      <c r="D337"/>
      <c r="S337" s="8"/>
    </row>
    <row r="338" spans="1:19" x14ac:dyDescent="0.25">
      <c r="A338"/>
      <c r="C338"/>
      <c r="D338"/>
      <c r="S338" s="8"/>
    </row>
    <row r="339" spans="1:19" x14ac:dyDescent="0.25">
      <c r="A339"/>
      <c r="C339"/>
      <c r="D339"/>
      <c r="S339" s="8"/>
    </row>
    <row r="340" spans="1:19" x14ac:dyDescent="0.25">
      <c r="A340"/>
      <c r="C340"/>
      <c r="D340"/>
      <c r="S340" s="8"/>
    </row>
    <row r="341" spans="1:19" x14ac:dyDescent="0.25">
      <c r="A341"/>
      <c r="C341"/>
      <c r="D341"/>
      <c r="S341" s="8"/>
    </row>
    <row r="342" spans="1:19" x14ac:dyDescent="0.25">
      <c r="A342"/>
      <c r="C342"/>
      <c r="D342"/>
      <c r="S342" s="8"/>
    </row>
    <row r="343" spans="1:19" x14ac:dyDescent="0.25">
      <c r="A343"/>
      <c r="C343"/>
      <c r="D343"/>
      <c r="S343" s="8"/>
    </row>
    <row r="344" spans="1:19" x14ac:dyDescent="0.25">
      <c r="A344"/>
      <c r="D344"/>
      <c r="S344" s="8"/>
    </row>
    <row r="345" spans="1:19" x14ac:dyDescent="0.25">
      <c r="A345"/>
      <c r="C345"/>
      <c r="S345" s="8"/>
    </row>
    <row r="346" spans="1:19" x14ac:dyDescent="0.25">
      <c r="A346"/>
      <c r="C346"/>
      <c r="S346" s="8"/>
    </row>
    <row r="347" spans="1:19" x14ac:dyDescent="0.25">
      <c r="A347"/>
      <c r="C347"/>
      <c r="S347" s="8"/>
    </row>
    <row r="348" spans="1:19" x14ac:dyDescent="0.25">
      <c r="A348"/>
      <c r="C348"/>
      <c r="S348" s="8"/>
    </row>
    <row r="349" spans="1:19" x14ac:dyDescent="0.25">
      <c r="A349"/>
      <c r="C349"/>
      <c r="S349" s="8"/>
    </row>
    <row r="350" spans="1:19" x14ac:dyDescent="0.25">
      <c r="A350"/>
      <c r="C350"/>
      <c r="S350" s="8"/>
    </row>
    <row r="351" spans="1:19" x14ac:dyDescent="0.25">
      <c r="A351"/>
      <c r="S351" s="8"/>
    </row>
    <row r="352" spans="1:19" x14ac:dyDescent="0.25">
      <c r="A352"/>
      <c r="B352"/>
      <c r="C352"/>
      <c r="D352"/>
      <c r="S352" s="8"/>
    </row>
    <row r="353" spans="1:19" x14ac:dyDescent="0.25">
      <c r="A353"/>
      <c r="B353"/>
      <c r="C353"/>
      <c r="D353"/>
      <c r="S353" s="8"/>
    </row>
    <row r="354" spans="1:19" x14ac:dyDescent="0.25">
      <c r="A354"/>
      <c r="B354"/>
      <c r="C354"/>
      <c r="D354"/>
      <c r="S354" s="8"/>
    </row>
    <row r="355" spans="1:19" x14ac:dyDescent="0.25">
      <c r="A355"/>
      <c r="B355"/>
      <c r="C355"/>
      <c r="D355"/>
      <c r="S355" s="8"/>
    </row>
    <row r="356" spans="1:19" x14ac:dyDescent="0.25">
      <c r="A356"/>
      <c r="B356"/>
      <c r="C356"/>
      <c r="D356"/>
      <c r="S356" s="8"/>
    </row>
    <row r="357" spans="1:19" x14ac:dyDescent="0.25">
      <c r="A357"/>
      <c r="B357"/>
      <c r="C357"/>
      <c r="D357"/>
      <c r="S357" s="8"/>
    </row>
    <row r="358" spans="1:19" x14ac:dyDescent="0.25">
      <c r="A358"/>
      <c r="B358"/>
      <c r="D358"/>
      <c r="S358" s="8"/>
    </row>
    <row r="359" spans="1:19" x14ac:dyDescent="0.25">
      <c r="A359"/>
      <c r="B359"/>
      <c r="C359"/>
      <c r="D359"/>
      <c r="S359" s="8"/>
    </row>
    <row r="360" spans="1:19" x14ac:dyDescent="0.25">
      <c r="A360"/>
      <c r="B360"/>
      <c r="C360"/>
      <c r="D360"/>
      <c r="S360" s="8"/>
    </row>
    <row r="361" spans="1:19" x14ac:dyDescent="0.25">
      <c r="A361"/>
      <c r="B361"/>
      <c r="C361"/>
      <c r="D361"/>
      <c r="S361" s="8"/>
    </row>
    <row r="362" spans="1:19" x14ac:dyDescent="0.25">
      <c r="A362"/>
      <c r="B362"/>
      <c r="C362"/>
      <c r="D362"/>
      <c r="S362" s="8"/>
    </row>
    <row r="363" spans="1:19" x14ac:dyDescent="0.25">
      <c r="A363"/>
      <c r="B363"/>
      <c r="C363"/>
      <c r="D363"/>
      <c r="S363" s="8"/>
    </row>
    <row r="364" spans="1:19" x14ac:dyDescent="0.25">
      <c r="A364"/>
      <c r="B364"/>
      <c r="C364"/>
      <c r="D364"/>
      <c r="S364" s="8"/>
    </row>
    <row r="365" spans="1:19" x14ac:dyDescent="0.25">
      <c r="A365"/>
      <c r="B365"/>
      <c r="D365"/>
      <c r="S365" s="8"/>
    </row>
    <row r="366" spans="1:19" x14ac:dyDescent="0.25">
      <c r="A366"/>
      <c r="B366"/>
      <c r="C366"/>
      <c r="D366"/>
      <c r="S366" s="9"/>
    </row>
    <row r="367" spans="1:19" x14ac:dyDescent="0.25">
      <c r="A367"/>
      <c r="B367"/>
      <c r="C367"/>
      <c r="D367"/>
      <c r="S367" s="9"/>
    </row>
    <row r="368" spans="1:19" x14ac:dyDescent="0.25">
      <c r="A368"/>
      <c r="B368"/>
      <c r="C368"/>
      <c r="D368"/>
      <c r="S368" s="9"/>
    </row>
    <row r="369" spans="1:19" x14ac:dyDescent="0.25">
      <c r="A369"/>
      <c r="B369"/>
      <c r="C369"/>
      <c r="D369"/>
      <c r="S369" s="8"/>
    </row>
    <row r="370" spans="1:19" x14ac:dyDescent="0.25">
      <c r="A370"/>
      <c r="B370"/>
      <c r="C370"/>
      <c r="D370"/>
      <c r="S370" s="8"/>
    </row>
    <row r="371" spans="1:19" x14ac:dyDescent="0.25">
      <c r="A371"/>
      <c r="B371"/>
      <c r="C371"/>
      <c r="D371"/>
      <c r="S371" s="8"/>
    </row>
    <row r="372" spans="1:19" x14ac:dyDescent="0.25">
      <c r="A372"/>
      <c r="B372"/>
      <c r="D372"/>
      <c r="S372" s="8"/>
    </row>
    <row r="373" spans="1:19" x14ac:dyDescent="0.25">
      <c r="A373"/>
      <c r="B373"/>
      <c r="C373"/>
      <c r="D373"/>
      <c r="S373" s="8"/>
    </row>
    <row r="374" spans="1:19" x14ac:dyDescent="0.25">
      <c r="A374"/>
      <c r="B374"/>
      <c r="C374"/>
      <c r="D374"/>
      <c r="S374" s="8"/>
    </row>
    <row r="375" spans="1:19" x14ac:dyDescent="0.25">
      <c r="A375"/>
      <c r="B375"/>
      <c r="C375"/>
      <c r="D375"/>
      <c r="S375" s="8"/>
    </row>
    <row r="376" spans="1:19" x14ac:dyDescent="0.25">
      <c r="A376"/>
      <c r="B376"/>
      <c r="C376"/>
      <c r="D376"/>
      <c r="S376" s="8"/>
    </row>
    <row r="377" spans="1:19" x14ac:dyDescent="0.25">
      <c r="A377"/>
      <c r="B377"/>
      <c r="C377"/>
      <c r="D377"/>
      <c r="S377" s="8"/>
    </row>
    <row r="378" spans="1:19" x14ac:dyDescent="0.25">
      <c r="A378"/>
      <c r="B378"/>
      <c r="C378"/>
      <c r="D378"/>
      <c r="S378" s="8"/>
    </row>
    <row r="379" spans="1:19" x14ac:dyDescent="0.25">
      <c r="A379"/>
      <c r="B379"/>
      <c r="D379"/>
      <c r="S379" s="8"/>
    </row>
    <row r="380" spans="1:19" x14ac:dyDescent="0.25">
      <c r="A380"/>
      <c r="B380"/>
      <c r="C380"/>
      <c r="S380" s="8"/>
    </row>
    <row r="381" spans="1:19" x14ac:dyDescent="0.25">
      <c r="A381"/>
      <c r="B381"/>
      <c r="C381"/>
      <c r="S381" s="8"/>
    </row>
    <row r="382" spans="1:19" x14ac:dyDescent="0.25">
      <c r="A382"/>
      <c r="B382"/>
      <c r="C382"/>
      <c r="S382" s="8"/>
    </row>
    <row r="383" spans="1:19" x14ac:dyDescent="0.25">
      <c r="A383"/>
      <c r="B383"/>
      <c r="C383"/>
      <c r="S383" s="8"/>
    </row>
    <row r="384" spans="1:19" x14ac:dyDescent="0.25">
      <c r="A384"/>
      <c r="B384"/>
      <c r="C384"/>
      <c r="S384" s="8"/>
    </row>
    <row r="385" spans="1:19" x14ac:dyDescent="0.25">
      <c r="A385"/>
      <c r="B385"/>
      <c r="C385"/>
      <c r="S385" s="8"/>
    </row>
    <row r="386" spans="1:19" x14ac:dyDescent="0.25">
      <c r="A386"/>
      <c r="B386"/>
      <c r="S386" s="8"/>
    </row>
    <row r="387" spans="1:19" x14ac:dyDescent="0.25">
      <c r="A387"/>
      <c r="B387"/>
      <c r="C387"/>
      <c r="D387"/>
      <c r="S387" s="8"/>
    </row>
    <row r="388" spans="1:19" x14ac:dyDescent="0.25">
      <c r="A388"/>
      <c r="B388"/>
      <c r="C388"/>
      <c r="D388"/>
      <c r="S388" s="8"/>
    </row>
    <row r="389" spans="1:19" x14ac:dyDescent="0.25">
      <c r="A389"/>
      <c r="B389"/>
      <c r="C389"/>
      <c r="D389"/>
      <c r="S389" s="8"/>
    </row>
    <row r="390" spans="1:19" x14ac:dyDescent="0.25">
      <c r="A390"/>
      <c r="B390"/>
      <c r="C390"/>
      <c r="D390"/>
      <c r="S390" s="8"/>
    </row>
    <row r="391" spans="1:19" x14ac:dyDescent="0.25">
      <c r="A391"/>
      <c r="B391"/>
      <c r="C391"/>
      <c r="D391"/>
      <c r="S391" s="8"/>
    </row>
    <row r="392" spans="1:19" x14ac:dyDescent="0.25">
      <c r="A392"/>
      <c r="B392"/>
      <c r="C392"/>
      <c r="D392"/>
      <c r="S392" s="8"/>
    </row>
    <row r="393" spans="1:19" x14ac:dyDescent="0.25">
      <c r="A393"/>
      <c r="B393"/>
      <c r="D393"/>
      <c r="S393" s="8"/>
    </row>
    <row r="394" spans="1:19" x14ac:dyDescent="0.25">
      <c r="A394"/>
      <c r="B394"/>
      <c r="C394"/>
      <c r="D394"/>
      <c r="S394" s="8"/>
    </row>
    <row r="395" spans="1:19" x14ac:dyDescent="0.25">
      <c r="A395"/>
      <c r="B395"/>
      <c r="C395"/>
      <c r="D395"/>
      <c r="S395" s="8"/>
    </row>
    <row r="396" spans="1:19" x14ac:dyDescent="0.25">
      <c r="A396"/>
      <c r="B396"/>
      <c r="C396"/>
      <c r="D396"/>
      <c r="S396" s="8"/>
    </row>
    <row r="397" spans="1:19" x14ac:dyDescent="0.25">
      <c r="A397"/>
      <c r="B397"/>
      <c r="C397"/>
      <c r="D397"/>
      <c r="S397" s="8"/>
    </row>
    <row r="398" spans="1:19" x14ac:dyDescent="0.25">
      <c r="A398"/>
      <c r="B398"/>
      <c r="C398"/>
      <c r="D398"/>
      <c r="S398" s="8"/>
    </row>
    <row r="399" spans="1:19" x14ac:dyDescent="0.25">
      <c r="A399"/>
      <c r="B399"/>
      <c r="C399"/>
      <c r="D399"/>
      <c r="S399" s="8"/>
    </row>
    <row r="400" spans="1:19" x14ac:dyDescent="0.25">
      <c r="A400"/>
      <c r="B400"/>
      <c r="D400"/>
      <c r="S400" s="8"/>
    </row>
    <row r="401" spans="1:19" x14ac:dyDescent="0.25">
      <c r="A401"/>
      <c r="B401"/>
      <c r="C401"/>
      <c r="D401"/>
      <c r="S401" s="8"/>
    </row>
    <row r="402" spans="1:19" x14ac:dyDescent="0.25">
      <c r="A402"/>
      <c r="B402"/>
      <c r="C402"/>
      <c r="D402"/>
      <c r="S402" s="8"/>
    </row>
    <row r="403" spans="1:19" x14ac:dyDescent="0.25">
      <c r="A403"/>
      <c r="B403"/>
      <c r="C403"/>
      <c r="D403"/>
      <c r="S403" s="8"/>
    </row>
    <row r="404" spans="1:19" x14ac:dyDescent="0.25">
      <c r="A404"/>
      <c r="B404"/>
      <c r="C404"/>
      <c r="D404"/>
      <c r="S404" s="8"/>
    </row>
    <row r="405" spans="1:19" x14ac:dyDescent="0.25">
      <c r="A405"/>
      <c r="B405"/>
      <c r="C405"/>
      <c r="D405"/>
      <c r="S405" s="8"/>
    </row>
    <row r="406" spans="1:19" x14ac:dyDescent="0.25">
      <c r="A406"/>
      <c r="B406"/>
      <c r="C406"/>
      <c r="D406"/>
      <c r="S406" s="8"/>
    </row>
    <row r="407" spans="1:19" x14ac:dyDescent="0.25">
      <c r="A407"/>
      <c r="B407"/>
      <c r="D407"/>
      <c r="S407" s="8"/>
    </row>
    <row r="408" spans="1:19" x14ac:dyDescent="0.25">
      <c r="A408"/>
      <c r="B408"/>
      <c r="C408"/>
      <c r="D408"/>
      <c r="S408" s="8"/>
    </row>
    <row r="409" spans="1:19" x14ac:dyDescent="0.25">
      <c r="A409"/>
      <c r="B409"/>
      <c r="C409"/>
      <c r="D409"/>
      <c r="S409" s="8"/>
    </row>
    <row r="410" spans="1:19" x14ac:dyDescent="0.25">
      <c r="A410"/>
      <c r="B410"/>
      <c r="C410"/>
      <c r="D410"/>
      <c r="S410" s="8"/>
    </row>
    <row r="411" spans="1:19" x14ac:dyDescent="0.25">
      <c r="A411"/>
      <c r="B411"/>
      <c r="C411"/>
      <c r="D411"/>
      <c r="S411" s="8"/>
    </row>
    <row r="412" spans="1:19" x14ac:dyDescent="0.25">
      <c r="A412"/>
      <c r="B412"/>
      <c r="C412"/>
      <c r="D412"/>
      <c r="S412" s="8"/>
    </row>
    <row r="413" spans="1:19" x14ac:dyDescent="0.25">
      <c r="A413"/>
      <c r="B413"/>
      <c r="C413"/>
      <c r="D413"/>
      <c r="S413" s="8"/>
    </row>
    <row r="414" spans="1:19" x14ac:dyDescent="0.25">
      <c r="A414"/>
      <c r="B414"/>
      <c r="D414"/>
      <c r="S414" s="8"/>
    </row>
    <row r="415" spans="1:19" x14ac:dyDescent="0.25">
      <c r="A415"/>
      <c r="B415"/>
      <c r="C415"/>
      <c r="S415" s="8"/>
    </row>
    <row r="416" spans="1:19" x14ac:dyDescent="0.25">
      <c r="A416"/>
      <c r="B416"/>
      <c r="C416"/>
      <c r="S416" s="8"/>
    </row>
    <row r="417" spans="1:19" x14ac:dyDescent="0.25">
      <c r="A417"/>
      <c r="B417"/>
      <c r="C417"/>
      <c r="S417" s="8"/>
    </row>
    <row r="418" spans="1:19" x14ac:dyDescent="0.25">
      <c r="A418"/>
      <c r="B418"/>
      <c r="C418"/>
      <c r="S418" s="8"/>
    </row>
    <row r="419" spans="1:19" x14ac:dyDescent="0.25">
      <c r="A419"/>
      <c r="B419"/>
      <c r="C419"/>
      <c r="S419" s="8"/>
    </row>
    <row r="420" spans="1:19" x14ac:dyDescent="0.25">
      <c r="A420"/>
      <c r="B420"/>
      <c r="C420"/>
      <c r="S420" s="8"/>
    </row>
    <row r="421" spans="1:19" x14ac:dyDescent="0.25">
      <c r="A421"/>
      <c r="B421"/>
      <c r="S421" s="8"/>
    </row>
    <row r="422" spans="1:19" x14ac:dyDescent="0.25">
      <c r="A422"/>
      <c r="C422"/>
      <c r="D422"/>
      <c r="S422" s="8"/>
    </row>
    <row r="423" spans="1:19" x14ac:dyDescent="0.25">
      <c r="A423"/>
      <c r="C423"/>
      <c r="D423"/>
      <c r="S423" s="8"/>
    </row>
    <row r="424" spans="1:19" x14ac:dyDescent="0.25">
      <c r="A424"/>
      <c r="C424"/>
      <c r="D424"/>
      <c r="S424" s="8"/>
    </row>
    <row r="425" spans="1:19" x14ac:dyDescent="0.25">
      <c r="A425"/>
      <c r="C425"/>
      <c r="D425"/>
      <c r="S425" s="8"/>
    </row>
    <row r="426" spans="1:19" x14ac:dyDescent="0.25">
      <c r="A426"/>
      <c r="C426"/>
      <c r="D426"/>
      <c r="S426" s="8"/>
    </row>
    <row r="427" spans="1:19" x14ac:dyDescent="0.25">
      <c r="A427"/>
      <c r="C427"/>
      <c r="D427"/>
      <c r="S427" s="8"/>
    </row>
    <row r="428" spans="1:19" x14ac:dyDescent="0.25">
      <c r="A428"/>
      <c r="D428"/>
      <c r="S428" s="8"/>
    </row>
    <row r="429" spans="1:19" x14ac:dyDescent="0.25">
      <c r="A429"/>
      <c r="C429"/>
      <c r="D429"/>
      <c r="S429" s="8"/>
    </row>
    <row r="430" spans="1:19" x14ac:dyDescent="0.25">
      <c r="A430"/>
      <c r="C430"/>
      <c r="D430"/>
      <c r="S430" s="8"/>
    </row>
    <row r="431" spans="1:19" x14ac:dyDescent="0.25">
      <c r="A431"/>
      <c r="C431"/>
      <c r="D431"/>
      <c r="S431" s="8"/>
    </row>
    <row r="432" spans="1:19" x14ac:dyDescent="0.25">
      <c r="A432"/>
      <c r="C432"/>
      <c r="D432"/>
      <c r="S432" s="8"/>
    </row>
    <row r="433" spans="1:19" x14ac:dyDescent="0.25">
      <c r="A433"/>
      <c r="C433"/>
      <c r="D433"/>
      <c r="S433" s="8"/>
    </row>
    <row r="434" spans="1:19" x14ac:dyDescent="0.25">
      <c r="A434"/>
      <c r="C434"/>
      <c r="D434"/>
      <c r="S434" s="8"/>
    </row>
    <row r="435" spans="1:19" x14ac:dyDescent="0.25">
      <c r="A435"/>
      <c r="D435"/>
      <c r="S435" s="8"/>
    </row>
    <row r="436" spans="1:19" x14ac:dyDescent="0.25">
      <c r="A436"/>
      <c r="C436"/>
      <c r="D436"/>
      <c r="S436" s="8"/>
    </row>
    <row r="437" spans="1:19" x14ac:dyDescent="0.25">
      <c r="A437"/>
      <c r="C437"/>
      <c r="D437"/>
      <c r="S437" s="8"/>
    </row>
    <row r="438" spans="1:19" x14ac:dyDescent="0.25">
      <c r="A438"/>
      <c r="C438"/>
      <c r="D438"/>
      <c r="S438" s="8"/>
    </row>
    <row r="439" spans="1:19" x14ac:dyDescent="0.25">
      <c r="A439"/>
      <c r="C439"/>
      <c r="D439"/>
      <c r="S439" s="8"/>
    </row>
    <row r="440" spans="1:19" x14ac:dyDescent="0.25">
      <c r="A440"/>
      <c r="C440"/>
      <c r="D440"/>
      <c r="S440" s="8"/>
    </row>
    <row r="441" spans="1:19" x14ac:dyDescent="0.25">
      <c r="A441"/>
      <c r="C441"/>
      <c r="D441"/>
      <c r="S441" s="8"/>
    </row>
    <row r="442" spans="1:19" x14ac:dyDescent="0.25">
      <c r="A442"/>
      <c r="D442"/>
      <c r="S442" s="8"/>
    </row>
    <row r="443" spans="1:19" x14ac:dyDescent="0.25">
      <c r="A443"/>
      <c r="C443"/>
      <c r="D443"/>
      <c r="S443" s="8"/>
    </row>
    <row r="444" spans="1:19" x14ac:dyDescent="0.25">
      <c r="A444"/>
      <c r="C444"/>
      <c r="D444"/>
      <c r="S444" s="8"/>
    </row>
    <row r="445" spans="1:19" x14ac:dyDescent="0.25">
      <c r="A445"/>
      <c r="C445"/>
      <c r="D445"/>
      <c r="S445" s="8"/>
    </row>
    <row r="446" spans="1:19" x14ac:dyDescent="0.25">
      <c r="A446"/>
      <c r="C446"/>
      <c r="D446"/>
      <c r="S446" s="8"/>
    </row>
    <row r="447" spans="1:19" x14ac:dyDescent="0.25">
      <c r="A447"/>
      <c r="C447"/>
      <c r="D447"/>
      <c r="S447" s="8"/>
    </row>
    <row r="448" spans="1:19" x14ac:dyDescent="0.25">
      <c r="A448"/>
      <c r="C448"/>
      <c r="D448"/>
      <c r="S448" s="8"/>
    </row>
    <row r="449" spans="1:19" x14ac:dyDescent="0.25">
      <c r="A449"/>
      <c r="D449"/>
      <c r="S449" s="8"/>
    </row>
    <row r="450" spans="1:19" x14ac:dyDescent="0.25">
      <c r="A450"/>
      <c r="C450"/>
      <c r="S450" s="8"/>
    </row>
    <row r="451" spans="1:19" x14ac:dyDescent="0.25">
      <c r="A451"/>
      <c r="C451"/>
      <c r="S451" s="8"/>
    </row>
    <row r="452" spans="1:19" ht="15" customHeight="1" x14ac:dyDescent="0.25">
      <c r="A452"/>
      <c r="C452"/>
      <c r="S452" s="8"/>
    </row>
    <row r="453" spans="1:19" x14ac:dyDescent="0.25">
      <c r="A453"/>
      <c r="C453"/>
      <c r="S453" s="8"/>
    </row>
    <row r="454" spans="1:19" x14ac:dyDescent="0.25">
      <c r="A454"/>
      <c r="C454"/>
      <c r="S454" s="8"/>
    </row>
    <row r="455" spans="1:19" x14ac:dyDescent="0.25">
      <c r="A455"/>
      <c r="C455"/>
      <c r="S455" s="9"/>
    </row>
    <row r="456" spans="1:19" x14ac:dyDescent="0.25">
      <c r="A456"/>
      <c r="S456" s="9"/>
    </row>
    <row r="457" spans="1:19" x14ac:dyDescent="0.25">
      <c r="A457"/>
      <c r="B457"/>
      <c r="C457"/>
      <c r="D457"/>
      <c r="S457" s="9"/>
    </row>
    <row r="458" spans="1:19" x14ac:dyDescent="0.25">
      <c r="A458"/>
      <c r="B458"/>
      <c r="C458"/>
      <c r="D458"/>
      <c r="S458" s="9"/>
    </row>
    <row r="459" spans="1:19" x14ac:dyDescent="0.25">
      <c r="A459"/>
      <c r="B459"/>
      <c r="C459"/>
      <c r="D459"/>
      <c r="S459" s="9"/>
    </row>
    <row r="460" spans="1:19" x14ac:dyDescent="0.25">
      <c r="A460"/>
      <c r="B460"/>
      <c r="C460"/>
      <c r="D460"/>
      <c r="S460" s="8"/>
    </row>
    <row r="461" spans="1:19" x14ac:dyDescent="0.25">
      <c r="A461"/>
      <c r="B461"/>
      <c r="C461"/>
      <c r="D461"/>
      <c r="S461" s="8"/>
    </row>
    <row r="462" spans="1:19" x14ac:dyDescent="0.25">
      <c r="A462"/>
      <c r="B462"/>
      <c r="C462"/>
      <c r="D462"/>
      <c r="S462" s="8"/>
    </row>
    <row r="463" spans="1:19" x14ac:dyDescent="0.25">
      <c r="A463"/>
      <c r="B463"/>
      <c r="D463"/>
      <c r="S463" s="8"/>
    </row>
    <row r="464" spans="1:19" x14ac:dyDescent="0.25">
      <c r="A464"/>
      <c r="B464"/>
      <c r="C464"/>
      <c r="D464"/>
      <c r="S464" s="9"/>
    </row>
    <row r="465" spans="1:19" x14ac:dyDescent="0.25">
      <c r="A465"/>
      <c r="B465"/>
      <c r="C465"/>
      <c r="D465"/>
      <c r="S465" s="8"/>
    </row>
    <row r="466" spans="1:19" x14ac:dyDescent="0.25">
      <c r="A466"/>
      <c r="B466"/>
      <c r="C466"/>
      <c r="D466"/>
      <c r="S466" s="8"/>
    </row>
    <row r="467" spans="1:19" x14ac:dyDescent="0.25">
      <c r="A467"/>
      <c r="B467"/>
      <c r="C467"/>
      <c r="D467"/>
      <c r="S467" s="8"/>
    </row>
    <row r="468" spans="1:19" x14ac:dyDescent="0.25">
      <c r="A468"/>
      <c r="B468"/>
      <c r="C468"/>
      <c r="D468"/>
      <c r="S468" s="8"/>
    </row>
    <row r="469" spans="1:19" x14ac:dyDescent="0.25">
      <c r="A469"/>
      <c r="B469"/>
      <c r="C469"/>
      <c r="D469"/>
      <c r="S469" s="8"/>
    </row>
    <row r="470" spans="1:19" x14ac:dyDescent="0.25">
      <c r="A470"/>
      <c r="B470"/>
      <c r="D470"/>
      <c r="S470" s="8"/>
    </row>
    <row r="471" spans="1:19" x14ac:dyDescent="0.25">
      <c r="A471"/>
      <c r="B471"/>
      <c r="C471"/>
      <c r="D471"/>
      <c r="S471" s="8"/>
    </row>
    <row r="472" spans="1:19" x14ac:dyDescent="0.25">
      <c r="A472"/>
      <c r="B472"/>
      <c r="C472"/>
      <c r="D472"/>
      <c r="S472" s="8"/>
    </row>
    <row r="473" spans="1:19" x14ac:dyDescent="0.25">
      <c r="A473"/>
      <c r="B473"/>
      <c r="C473"/>
      <c r="D473"/>
      <c r="S473" s="8"/>
    </row>
    <row r="474" spans="1:19" x14ac:dyDescent="0.25">
      <c r="A474"/>
      <c r="B474"/>
      <c r="C474"/>
      <c r="D474"/>
      <c r="S474" s="8"/>
    </row>
    <row r="475" spans="1:19" x14ac:dyDescent="0.25">
      <c r="A475"/>
      <c r="B475"/>
      <c r="C475"/>
      <c r="D475"/>
      <c r="S475" s="8"/>
    </row>
    <row r="476" spans="1:19" x14ac:dyDescent="0.25">
      <c r="A476"/>
      <c r="B476"/>
      <c r="C476"/>
      <c r="D476"/>
      <c r="S476" s="8"/>
    </row>
    <row r="477" spans="1:19" x14ac:dyDescent="0.25">
      <c r="A477"/>
      <c r="B477"/>
      <c r="D477"/>
      <c r="S477" s="8"/>
    </row>
    <row r="478" spans="1:19" x14ac:dyDescent="0.25">
      <c r="A478"/>
      <c r="B478"/>
      <c r="C478"/>
      <c r="D478"/>
      <c r="S478" s="8"/>
    </row>
    <row r="479" spans="1:19" x14ac:dyDescent="0.25">
      <c r="A479"/>
      <c r="B479"/>
      <c r="C479"/>
      <c r="D479"/>
      <c r="S479" s="8"/>
    </row>
    <row r="480" spans="1:19" x14ac:dyDescent="0.25">
      <c r="A480"/>
      <c r="B480"/>
      <c r="C480"/>
      <c r="D480"/>
      <c r="S480" s="8"/>
    </row>
    <row r="481" spans="1:19" x14ac:dyDescent="0.25">
      <c r="A481"/>
      <c r="B481"/>
      <c r="C481"/>
      <c r="D481"/>
      <c r="S481" s="8"/>
    </row>
    <row r="482" spans="1:19" x14ac:dyDescent="0.25">
      <c r="A482"/>
      <c r="B482"/>
      <c r="C482"/>
      <c r="D482"/>
      <c r="S482" s="8"/>
    </row>
    <row r="483" spans="1:19" x14ac:dyDescent="0.25">
      <c r="A483"/>
      <c r="B483"/>
      <c r="C483"/>
      <c r="D483"/>
      <c r="S483" s="8"/>
    </row>
    <row r="484" spans="1:19" x14ac:dyDescent="0.25">
      <c r="A484"/>
      <c r="B484"/>
      <c r="D484"/>
      <c r="S484" s="8"/>
    </row>
    <row r="485" spans="1:19" x14ac:dyDescent="0.25">
      <c r="A485"/>
      <c r="B485"/>
      <c r="C485"/>
      <c r="S485" s="8"/>
    </row>
    <row r="486" spans="1:19" x14ac:dyDescent="0.25">
      <c r="A486"/>
      <c r="B486"/>
      <c r="C486"/>
      <c r="S486" s="8"/>
    </row>
    <row r="487" spans="1:19" x14ac:dyDescent="0.25">
      <c r="A487"/>
      <c r="B487"/>
      <c r="C487"/>
      <c r="S487" s="8"/>
    </row>
    <row r="488" spans="1:19" x14ac:dyDescent="0.25">
      <c r="A488"/>
      <c r="B488"/>
      <c r="C488"/>
      <c r="S488" s="8"/>
    </row>
    <row r="489" spans="1:19" x14ac:dyDescent="0.25">
      <c r="A489"/>
      <c r="B489"/>
      <c r="C489"/>
      <c r="S489" s="8"/>
    </row>
    <row r="490" spans="1:19" x14ac:dyDescent="0.25">
      <c r="A490"/>
      <c r="B490"/>
      <c r="C490"/>
      <c r="S490" s="8"/>
    </row>
    <row r="491" spans="1:19" x14ac:dyDescent="0.25">
      <c r="A491"/>
      <c r="B491"/>
      <c r="S491" s="8"/>
    </row>
    <row r="492" spans="1:19" x14ac:dyDescent="0.25">
      <c r="A492"/>
      <c r="B492"/>
      <c r="C492"/>
      <c r="D492"/>
      <c r="S492" s="8"/>
    </row>
    <row r="493" spans="1:19" x14ac:dyDescent="0.25">
      <c r="A493"/>
      <c r="B493"/>
      <c r="C493"/>
      <c r="D493"/>
      <c r="S493" s="8"/>
    </row>
    <row r="494" spans="1:19" x14ac:dyDescent="0.25">
      <c r="A494"/>
      <c r="B494"/>
      <c r="C494"/>
      <c r="D494"/>
      <c r="S494" s="8"/>
    </row>
    <row r="495" spans="1:19" x14ac:dyDescent="0.25">
      <c r="A495"/>
      <c r="B495"/>
      <c r="C495"/>
      <c r="D495"/>
      <c r="S495" s="8"/>
    </row>
    <row r="496" spans="1:19" x14ac:dyDescent="0.25">
      <c r="A496"/>
      <c r="B496"/>
      <c r="C496"/>
      <c r="D496"/>
      <c r="S496" s="8"/>
    </row>
    <row r="497" spans="1:19" x14ac:dyDescent="0.25">
      <c r="A497"/>
      <c r="B497"/>
      <c r="C497"/>
      <c r="D497"/>
      <c r="S497" s="8"/>
    </row>
    <row r="498" spans="1:19" x14ac:dyDescent="0.25">
      <c r="A498"/>
      <c r="B498"/>
      <c r="D498"/>
      <c r="S498" s="8"/>
    </row>
    <row r="499" spans="1:19" x14ac:dyDescent="0.25">
      <c r="A499"/>
      <c r="B499"/>
      <c r="C499"/>
      <c r="D499"/>
      <c r="S499" s="8"/>
    </row>
    <row r="500" spans="1:19" x14ac:dyDescent="0.25">
      <c r="A500"/>
      <c r="B500"/>
      <c r="C500"/>
      <c r="D500"/>
      <c r="S500" s="8"/>
    </row>
    <row r="501" spans="1:19" x14ac:dyDescent="0.25">
      <c r="A501"/>
      <c r="B501"/>
      <c r="C501"/>
      <c r="D501"/>
      <c r="S501" s="8"/>
    </row>
    <row r="502" spans="1:19" x14ac:dyDescent="0.25">
      <c r="A502"/>
      <c r="B502"/>
      <c r="C502"/>
      <c r="D502"/>
      <c r="S502" s="8"/>
    </row>
    <row r="503" spans="1:19" x14ac:dyDescent="0.25">
      <c r="A503"/>
      <c r="B503"/>
      <c r="C503"/>
      <c r="D503"/>
      <c r="S503" s="8"/>
    </row>
    <row r="504" spans="1:19" x14ac:dyDescent="0.25">
      <c r="A504"/>
      <c r="B504"/>
      <c r="C504"/>
      <c r="D504"/>
      <c r="S504" s="8"/>
    </row>
    <row r="505" spans="1:19" x14ac:dyDescent="0.25">
      <c r="A505"/>
      <c r="B505"/>
      <c r="D505"/>
      <c r="S505" s="8"/>
    </row>
    <row r="506" spans="1:19" x14ac:dyDescent="0.25">
      <c r="A506"/>
      <c r="B506"/>
      <c r="C506"/>
      <c r="D506"/>
      <c r="S506" s="8"/>
    </row>
    <row r="507" spans="1:19" x14ac:dyDescent="0.25">
      <c r="A507"/>
      <c r="B507"/>
      <c r="C507"/>
      <c r="D507"/>
      <c r="S507" s="8"/>
    </row>
    <row r="508" spans="1:19" x14ac:dyDescent="0.25">
      <c r="A508"/>
      <c r="B508"/>
      <c r="C508"/>
      <c r="D508"/>
      <c r="S508" s="8"/>
    </row>
    <row r="509" spans="1:19" x14ac:dyDescent="0.25">
      <c r="A509"/>
      <c r="B509"/>
      <c r="C509"/>
      <c r="D509"/>
      <c r="S509" s="8"/>
    </row>
    <row r="510" spans="1:19" x14ac:dyDescent="0.25">
      <c r="A510"/>
      <c r="B510"/>
      <c r="C510"/>
      <c r="D510"/>
      <c r="S510" s="8"/>
    </row>
    <row r="511" spans="1:19" x14ac:dyDescent="0.25">
      <c r="A511"/>
      <c r="B511"/>
      <c r="C511"/>
      <c r="D511"/>
      <c r="S511" s="8"/>
    </row>
    <row r="512" spans="1:19" x14ac:dyDescent="0.25">
      <c r="A512"/>
      <c r="B512"/>
      <c r="D512"/>
      <c r="S512" s="8"/>
    </row>
    <row r="513" spans="1:19" x14ac:dyDescent="0.25">
      <c r="A513"/>
      <c r="B513"/>
      <c r="C513"/>
      <c r="D513"/>
      <c r="S513" s="8"/>
    </row>
    <row r="514" spans="1:19" x14ac:dyDescent="0.25">
      <c r="A514"/>
      <c r="B514"/>
      <c r="C514"/>
      <c r="D514"/>
      <c r="S514" s="8"/>
    </row>
    <row r="515" spans="1:19" x14ac:dyDescent="0.25">
      <c r="A515"/>
      <c r="B515"/>
      <c r="C515"/>
      <c r="D515"/>
      <c r="S515" s="8"/>
    </row>
    <row r="516" spans="1:19" x14ac:dyDescent="0.25">
      <c r="A516"/>
      <c r="B516"/>
      <c r="C516"/>
      <c r="D516"/>
      <c r="S516" s="8"/>
    </row>
    <row r="517" spans="1:19" x14ac:dyDescent="0.25">
      <c r="A517"/>
      <c r="B517"/>
      <c r="C517"/>
      <c r="D517"/>
      <c r="S517" s="8"/>
    </row>
    <row r="518" spans="1:19" x14ac:dyDescent="0.25">
      <c r="A518"/>
      <c r="B518"/>
      <c r="C518"/>
      <c r="D518"/>
      <c r="S518" s="8"/>
    </row>
    <row r="519" spans="1:19" x14ac:dyDescent="0.25">
      <c r="A519"/>
      <c r="B519"/>
      <c r="D519"/>
      <c r="S519" s="8"/>
    </row>
    <row r="520" spans="1:19" x14ac:dyDescent="0.25">
      <c r="A520"/>
      <c r="B520"/>
      <c r="C520"/>
      <c r="S520" s="8"/>
    </row>
    <row r="521" spans="1:19" x14ac:dyDescent="0.25">
      <c r="A521"/>
      <c r="B521"/>
      <c r="C521"/>
      <c r="S521" s="8"/>
    </row>
    <row r="522" spans="1:19" x14ac:dyDescent="0.25">
      <c r="A522"/>
      <c r="B522"/>
      <c r="C522"/>
      <c r="S522" s="8"/>
    </row>
    <row r="523" spans="1:19" x14ac:dyDescent="0.25">
      <c r="A523"/>
      <c r="B523"/>
      <c r="C523"/>
      <c r="S523" s="8"/>
    </row>
    <row r="524" spans="1:19" x14ac:dyDescent="0.25">
      <c r="A524"/>
      <c r="B524"/>
      <c r="C524"/>
      <c r="S524" s="8"/>
    </row>
    <row r="525" spans="1:19" x14ac:dyDescent="0.25">
      <c r="A525"/>
      <c r="B525"/>
      <c r="C525"/>
      <c r="S525" s="8"/>
    </row>
    <row r="526" spans="1:19" x14ac:dyDescent="0.25">
      <c r="A526"/>
      <c r="B526"/>
      <c r="S526" s="8"/>
    </row>
    <row r="527" spans="1:19" x14ac:dyDescent="0.25">
      <c r="A527"/>
      <c r="C527"/>
      <c r="D527"/>
      <c r="S527" s="8"/>
    </row>
    <row r="528" spans="1:19" x14ac:dyDescent="0.25">
      <c r="A528"/>
      <c r="C528"/>
      <c r="D528"/>
      <c r="S528" s="8"/>
    </row>
    <row r="529" spans="1:19" x14ac:dyDescent="0.25">
      <c r="A529"/>
      <c r="C529"/>
      <c r="D529"/>
      <c r="S529" s="8"/>
    </row>
    <row r="530" spans="1:19" x14ac:dyDescent="0.25">
      <c r="A530"/>
      <c r="C530"/>
      <c r="D530"/>
      <c r="S530" s="8"/>
    </row>
    <row r="531" spans="1:19" x14ac:dyDescent="0.25">
      <c r="A531"/>
      <c r="C531"/>
      <c r="D531"/>
      <c r="S531" s="8"/>
    </row>
    <row r="532" spans="1:19" x14ac:dyDescent="0.25">
      <c r="A532"/>
      <c r="C532"/>
      <c r="D532"/>
      <c r="S532" s="8"/>
    </row>
    <row r="533" spans="1:19" x14ac:dyDescent="0.25">
      <c r="A533"/>
      <c r="D533"/>
      <c r="S533" s="8"/>
    </row>
    <row r="534" spans="1:19" x14ac:dyDescent="0.25">
      <c r="A534"/>
      <c r="C534"/>
      <c r="D534"/>
      <c r="S534" s="8"/>
    </row>
    <row r="535" spans="1:19" x14ac:dyDescent="0.25">
      <c r="A535"/>
      <c r="C535"/>
      <c r="D535"/>
      <c r="S535" s="8"/>
    </row>
    <row r="536" spans="1:19" x14ac:dyDescent="0.25">
      <c r="A536"/>
      <c r="C536"/>
      <c r="D536"/>
      <c r="S536" s="8"/>
    </row>
    <row r="537" spans="1:19" x14ac:dyDescent="0.25">
      <c r="A537"/>
      <c r="C537"/>
      <c r="D537"/>
      <c r="S537" s="8"/>
    </row>
    <row r="538" spans="1:19" x14ac:dyDescent="0.25">
      <c r="A538"/>
      <c r="C538"/>
      <c r="D538"/>
      <c r="S538" s="8"/>
    </row>
    <row r="539" spans="1:19" x14ac:dyDescent="0.25">
      <c r="A539"/>
      <c r="C539"/>
      <c r="D539"/>
      <c r="S539" s="8"/>
    </row>
    <row r="540" spans="1:19" x14ac:dyDescent="0.25">
      <c r="A540"/>
      <c r="D540"/>
      <c r="S540" s="8"/>
    </row>
    <row r="541" spans="1:19" x14ac:dyDescent="0.25">
      <c r="A541"/>
      <c r="C541"/>
      <c r="D541"/>
      <c r="S541" s="8"/>
    </row>
    <row r="542" spans="1:19" x14ac:dyDescent="0.25">
      <c r="A542"/>
      <c r="C542"/>
      <c r="D542"/>
      <c r="S542" s="8"/>
    </row>
    <row r="543" spans="1:19" x14ac:dyDescent="0.25">
      <c r="A543"/>
      <c r="C543"/>
      <c r="D543"/>
      <c r="S543" s="8"/>
    </row>
    <row r="544" spans="1:19" x14ac:dyDescent="0.25">
      <c r="A544"/>
      <c r="C544"/>
      <c r="D544"/>
      <c r="S544" s="8"/>
    </row>
    <row r="545" spans="1:19" x14ac:dyDescent="0.25">
      <c r="A545"/>
      <c r="C545"/>
      <c r="D545"/>
      <c r="S545" s="8"/>
    </row>
    <row r="546" spans="1:19" x14ac:dyDescent="0.25">
      <c r="A546"/>
      <c r="C546"/>
      <c r="D546"/>
      <c r="S546" s="8"/>
    </row>
    <row r="547" spans="1:19" x14ac:dyDescent="0.25">
      <c r="A547"/>
      <c r="D547"/>
      <c r="S547" s="8"/>
    </row>
    <row r="548" spans="1:19" x14ac:dyDescent="0.25">
      <c r="A548"/>
      <c r="C548"/>
      <c r="D548"/>
      <c r="S548" s="8"/>
    </row>
    <row r="549" spans="1:19" x14ac:dyDescent="0.25">
      <c r="A549"/>
      <c r="C549"/>
      <c r="D549"/>
      <c r="S549" s="8"/>
    </row>
    <row r="550" spans="1:19" x14ac:dyDescent="0.25">
      <c r="A550"/>
      <c r="C550"/>
      <c r="D550"/>
      <c r="S550" s="8"/>
    </row>
    <row r="551" spans="1:19" x14ac:dyDescent="0.25">
      <c r="A551"/>
      <c r="C551"/>
      <c r="D551"/>
      <c r="S551" s="8"/>
    </row>
    <row r="552" spans="1:19" x14ac:dyDescent="0.25">
      <c r="A552"/>
      <c r="C552"/>
      <c r="D552"/>
      <c r="S552" s="8"/>
    </row>
    <row r="553" spans="1:19" x14ac:dyDescent="0.25">
      <c r="A553"/>
      <c r="C553"/>
      <c r="D553"/>
      <c r="S553" s="8"/>
    </row>
    <row r="554" spans="1:19" x14ac:dyDescent="0.25">
      <c r="A554"/>
      <c r="D554"/>
      <c r="S554" s="8"/>
    </row>
    <row r="555" spans="1:19" x14ac:dyDescent="0.25">
      <c r="A555"/>
      <c r="C555"/>
      <c r="S555" s="8"/>
    </row>
    <row r="556" spans="1:19" x14ac:dyDescent="0.25">
      <c r="A556"/>
      <c r="C556"/>
      <c r="S556" s="8"/>
    </row>
    <row r="557" spans="1:19" x14ac:dyDescent="0.25">
      <c r="A557"/>
      <c r="C557"/>
      <c r="S557" s="8"/>
    </row>
    <row r="558" spans="1:19" x14ac:dyDescent="0.25">
      <c r="A558"/>
      <c r="C558"/>
      <c r="S558" s="8"/>
    </row>
    <row r="559" spans="1:19" x14ac:dyDescent="0.25">
      <c r="A559"/>
      <c r="C559"/>
      <c r="S559" s="8"/>
    </row>
    <row r="560" spans="1:19" x14ac:dyDescent="0.25">
      <c r="A560"/>
      <c r="C560"/>
      <c r="S560" s="8"/>
    </row>
    <row r="561" spans="1:19" x14ac:dyDescent="0.25">
      <c r="A561"/>
      <c r="S561" s="8"/>
    </row>
    <row r="562" spans="1:19" x14ac:dyDescent="0.25">
      <c r="A562"/>
      <c r="B562"/>
      <c r="C562"/>
      <c r="D562"/>
      <c r="S562" s="8"/>
    </row>
    <row r="563" spans="1:19" x14ac:dyDescent="0.25">
      <c r="A563"/>
      <c r="B563"/>
      <c r="C563"/>
      <c r="D563"/>
      <c r="S563" s="8"/>
    </row>
    <row r="564" spans="1:19" x14ac:dyDescent="0.25">
      <c r="A564"/>
      <c r="B564"/>
      <c r="C564"/>
      <c r="D564"/>
      <c r="S564" s="8"/>
    </row>
    <row r="565" spans="1:19" x14ac:dyDescent="0.25">
      <c r="A565"/>
      <c r="B565"/>
      <c r="C565"/>
      <c r="D565"/>
      <c r="S565" s="8"/>
    </row>
    <row r="566" spans="1:19" x14ac:dyDescent="0.25">
      <c r="A566"/>
      <c r="B566"/>
      <c r="C566"/>
      <c r="D566"/>
      <c r="S566" s="8"/>
    </row>
    <row r="567" spans="1:19" x14ac:dyDescent="0.25">
      <c r="A567"/>
      <c r="B567"/>
      <c r="C567"/>
      <c r="D567"/>
      <c r="S567" s="8"/>
    </row>
    <row r="568" spans="1:19" x14ac:dyDescent="0.25">
      <c r="A568"/>
      <c r="B568"/>
      <c r="D568"/>
      <c r="S568" s="8"/>
    </row>
    <row r="569" spans="1:19" x14ac:dyDescent="0.25">
      <c r="A569"/>
      <c r="B569"/>
      <c r="C569"/>
      <c r="D569"/>
      <c r="S569" s="8"/>
    </row>
    <row r="570" spans="1:19" x14ac:dyDescent="0.25">
      <c r="A570"/>
      <c r="B570"/>
      <c r="C570"/>
      <c r="D570"/>
      <c r="S570" s="8"/>
    </row>
    <row r="571" spans="1:19" x14ac:dyDescent="0.25">
      <c r="A571"/>
      <c r="B571"/>
      <c r="C571"/>
      <c r="D571"/>
      <c r="S571" s="8"/>
    </row>
    <row r="572" spans="1:19" x14ac:dyDescent="0.25">
      <c r="A572"/>
      <c r="B572"/>
      <c r="C572"/>
      <c r="D572"/>
      <c r="S572" s="8"/>
    </row>
    <row r="573" spans="1:19" x14ac:dyDescent="0.25">
      <c r="A573"/>
      <c r="B573"/>
      <c r="C573"/>
      <c r="D573"/>
      <c r="S573" s="8"/>
    </row>
    <row r="574" spans="1:19" x14ac:dyDescent="0.25">
      <c r="A574"/>
      <c r="B574"/>
      <c r="C574"/>
      <c r="D574"/>
      <c r="S574" s="8"/>
    </row>
    <row r="575" spans="1:19" x14ac:dyDescent="0.25">
      <c r="A575"/>
      <c r="B575"/>
      <c r="D575"/>
      <c r="S575" s="8"/>
    </row>
    <row r="576" spans="1:19" x14ac:dyDescent="0.25">
      <c r="A576"/>
      <c r="B576"/>
      <c r="C576"/>
      <c r="D576"/>
      <c r="S576" s="8"/>
    </row>
    <row r="577" spans="1:19" x14ac:dyDescent="0.25">
      <c r="A577"/>
      <c r="B577"/>
      <c r="C577"/>
      <c r="D577"/>
      <c r="S577" s="8"/>
    </row>
    <row r="578" spans="1:19" x14ac:dyDescent="0.25">
      <c r="A578"/>
      <c r="B578"/>
      <c r="C578"/>
      <c r="D578"/>
      <c r="S578" s="8"/>
    </row>
    <row r="579" spans="1:19" x14ac:dyDescent="0.25">
      <c r="A579"/>
      <c r="B579"/>
      <c r="C579"/>
      <c r="D579"/>
      <c r="S579" s="8"/>
    </row>
    <row r="580" spans="1:19" x14ac:dyDescent="0.25">
      <c r="A580"/>
      <c r="B580"/>
      <c r="C580"/>
      <c r="D580"/>
      <c r="S580" s="8"/>
    </row>
    <row r="581" spans="1:19" x14ac:dyDescent="0.25">
      <c r="A581"/>
      <c r="B581"/>
      <c r="C581"/>
      <c r="D581"/>
      <c r="S581" s="8"/>
    </row>
    <row r="582" spans="1:19" x14ac:dyDescent="0.25">
      <c r="A582"/>
      <c r="B582"/>
      <c r="D582"/>
      <c r="S582" s="8"/>
    </row>
    <row r="583" spans="1:19" x14ac:dyDescent="0.25">
      <c r="A583"/>
      <c r="B583"/>
      <c r="C583"/>
      <c r="D583"/>
      <c r="S583" s="8"/>
    </row>
    <row r="584" spans="1:19" x14ac:dyDescent="0.25">
      <c r="A584"/>
      <c r="B584"/>
      <c r="C584"/>
      <c r="D584"/>
      <c r="S584" s="8"/>
    </row>
    <row r="585" spans="1:19" x14ac:dyDescent="0.25">
      <c r="A585"/>
      <c r="B585"/>
      <c r="C585"/>
      <c r="D585"/>
      <c r="S585" s="8"/>
    </row>
    <row r="586" spans="1:19" x14ac:dyDescent="0.25">
      <c r="A586"/>
      <c r="B586"/>
      <c r="C586"/>
      <c r="D586"/>
      <c r="S586" s="8"/>
    </row>
    <row r="587" spans="1:19" x14ac:dyDescent="0.25">
      <c r="A587"/>
      <c r="B587"/>
      <c r="C587"/>
      <c r="D587"/>
      <c r="S587" s="8"/>
    </row>
    <row r="588" spans="1:19" x14ac:dyDescent="0.25">
      <c r="A588"/>
      <c r="B588"/>
      <c r="C588"/>
      <c r="D588"/>
      <c r="S588" s="8"/>
    </row>
    <row r="589" spans="1:19" x14ac:dyDescent="0.25">
      <c r="A589"/>
      <c r="B589"/>
      <c r="D589"/>
      <c r="S589" s="8"/>
    </row>
    <row r="590" spans="1:19" x14ac:dyDescent="0.25">
      <c r="A590"/>
      <c r="B590"/>
      <c r="C590"/>
      <c r="S590" s="8"/>
    </row>
    <row r="591" spans="1:19" x14ac:dyDescent="0.25">
      <c r="A591"/>
      <c r="B591"/>
      <c r="C591"/>
      <c r="S591" s="8"/>
    </row>
    <row r="592" spans="1:19" x14ac:dyDescent="0.25">
      <c r="A592"/>
      <c r="B592"/>
      <c r="C592"/>
      <c r="S592" s="8"/>
    </row>
    <row r="593" spans="1:19" x14ac:dyDescent="0.25">
      <c r="A593"/>
      <c r="B593"/>
      <c r="C593"/>
      <c r="S593" s="8"/>
    </row>
    <row r="594" spans="1:19" x14ac:dyDescent="0.25">
      <c r="A594"/>
      <c r="B594"/>
      <c r="C594"/>
      <c r="S594" s="8"/>
    </row>
    <row r="595" spans="1:19" x14ac:dyDescent="0.25">
      <c r="A595"/>
      <c r="B595"/>
      <c r="C595"/>
      <c r="S595" s="8"/>
    </row>
    <row r="596" spans="1:19" x14ac:dyDescent="0.25">
      <c r="A596"/>
      <c r="B596"/>
      <c r="S596" s="8"/>
    </row>
    <row r="597" spans="1:19" x14ac:dyDescent="0.25">
      <c r="A597"/>
      <c r="B597"/>
      <c r="C597"/>
      <c r="D597"/>
      <c r="S597" s="8"/>
    </row>
    <row r="598" spans="1:19" x14ac:dyDescent="0.25">
      <c r="A598"/>
      <c r="B598"/>
      <c r="C598"/>
      <c r="D598"/>
      <c r="S598" s="8"/>
    </row>
    <row r="599" spans="1:19" x14ac:dyDescent="0.25">
      <c r="A599"/>
      <c r="B599"/>
      <c r="C599"/>
      <c r="D599"/>
      <c r="S599" s="8"/>
    </row>
    <row r="600" spans="1:19" x14ac:dyDescent="0.25">
      <c r="A600"/>
      <c r="B600"/>
      <c r="C600"/>
      <c r="D600"/>
      <c r="S600" s="8"/>
    </row>
    <row r="601" spans="1:19" x14ac:dyDescent="0.25">
      <c r="A601"/>
      <c r="B601"/>
      <c r="C601"/>
      <c r="D601"/>
      <c r="S601" s="8"/>
    </row>
    <row r="602" spans="1:19" x14ac:dyDescent="0.25">
      <c r="A602"/>
      <c r="B602"/>
      <c r="C602"/>
      <c r="D602"/>
      <c r="S602" s="8"/>
    </row>
    <row r="603" spans="1:19" x14ac:dyDescent="0.25">
      <c r="A603"/>
      <c r="B603"/>
      <c r="D603"/>
      <c r="S603" s="8"/>
    </row>
    <row r="604" spans="1:19" x14ac:dyDescent="0.25">
      <c r="A604"/>
      <c r="B604"/>
      <c r="C604"/>
      <c r="D604"/>
      <c r="S604" s="8"/>
    </row>
    <row r="605" spans="1:19" x14ac:dyDescent="0.25">
      <c r="A605"/>
      <c r="B605"/>
      <c r="C605"/>
      <c r="D605"/>
      <c r="S605" s="8"/>
    </row>
    <row r="606" spans="1:19" x14ac:dyDescent="0.25">
      <c r="A606"/>
      <c r="B606"/>
      <c r="C606"/>
      <c r="D606"/>
      <c r="S606" s="8"/>
    </row>
    <row r="607" spans="1:19" x14ac:dyDescent="0.25">
      <c r="A607"/>
      <c r="B607"/>
      <c r="C607"/>
      <c r="D607"/>
      <c r="S607" s="8"/>
    </row>
    <row r="608" spans="1:19" x14ac:dyDescent="0.25">
      <c r="A608"/>
      <c r="B608"/>
      <c r="C608"/>
      <c r="D608"/>
      <c r="S608" s="8"/>
    </row>
    <row r="609" spans="1:19" x14ac:dyDescent="0.25">
      <c r="A609"/>
      <c r="B609"/>
      <c r="C609"/>
      <c r="D609"/>
      <c r="S609" s="8"/>
    </row>
    <row r="610" spans="1:19" x14ac:dyDescent="0.25">
      <c r="A610"/>
      <c r="B610"/>
      <c r="D610"/>
      <c r="S610" s="8"/>
    </row>
    <row r="611" spans="1:19" x14ac:dyDescent="0.25">
      <c r="A611"/>
      <c r="B611"/>
      <c r="C611"/>
      <c r="D611"/>
      <c r="S611" s="8"/>
    </row>
    <row r="612" spans="1:19" x14ac:dyDescent="0.25">
      <c r="A612"/>
      <c r="B612"/>
      <c r="C612"/>
      <c r="D612"/>
      <c r="S612" s="8"/>
    </row>
    <row r="613" spans="1:19" x14ac:dyDescent="0.25">
      <c r="A613"/>
      <c r="B613"/>
      <c r="C613"/>
      <c r="D613"/>
      <c r="S613" s="8"/>
    </row>
    <row r="614" spans="1:19" x14ac:dyDescent="0.25">
      <c r="A614"/>
      <c r="B614"/>
      <c r="C614"/>
      <c r="D614"/>
      <c r="S614" s="8"/>
    </row>
    <row r="615" spans="1:19" x14ac:dyDescent="0.25">
      <c r="A615"/>
      <c r="B615"/>
      <c r="C615"/>
      <c r="D615"/>
      <c r="S615" s="8"/>
    </row>
    <row r="616" spans="1:19" x14ac:dyDescent="0.25">
      <c r="A616"/>
      <c r="B616"/>
      <c r="C616"/>
      <c r="D616"/>
      <c r="S616" s="8"/>
    </row>
    <row r="617" spans="1:19" x14ac:dyDescent="0.25">
      <c r="A617"/>
      <c r="B617"/>
      <c r="D617"/>
      <c r="S617" s="8"/>
    </row>
    <row r="618" spans="1:19" x14ac:dyDescent="0.25">
      <c r="A618"/>
      <c r="B618"/>
      <c r="C618"/>
      <c r="D618"/>
      <c r="S618" s="8"/>
    </row>
    <row r="619" spans="1:19" x14ac:dyDescent="0.25">
      <c r="A619"/>
      <c r="B619"/>
      <c r="C619"/>
      <c r="D619"/>
      <c r="S619" s="8"/>
    </row>
    <row r="620" spans="1:19" x14ac:dyDescent="0.25">
      <c r="A620"/>
      <c r="B620"/>
      <c r="C620"/>
      <c r="D620"/>
      <c r="S620" s="8"/>
    </row>
    <row r="621" spans="1:19" x14ac:dyDescent="0.25">
      <c r="A621"/>
      <c r="B621"/>
      <c r="C621"/>
      <c r="D621"/>
      <c r="S621" s="8"/>
    </row>
    <row r="622" spans="1:19" x14ac:dyDescent="0.25">
      <c r="A622"/>
      <c r="B622"/>
      <c r="C622"/>
      <c r="D622"/>
      <c r="S622" s="8"/>
    </row>
    <row r="623" spans="1:19" x14ac:dyDescent="0.25">
      <c r="A623"/>
      <c r="B623"/>
      <c r="C623"/>
      <c r="D623"/>
      <c r="S623" s="8"/>
    </row>
    <row r="624" spans="1:19" x14ac:dyDescent="0.25">
      <c r="A624"/>
      <c r="B624"/>
      <c r="D624"/>
      <c r="S624" s="8"/>
    </row>
    <row r="625" spans="1:19" x14ac:dyDescent="0.25">
      <c r="A625"/>
      <c r="B625"/>
      <c r="C625"/>
      <c r="S625" s="8"/>
    </row>
    <row r="626" spans="1:19" x14ac:dyDescent="0.25">
      <c r="A626"/>
      <c r="B626"/>
      <c r="C626"/>
      <c r="S626" s="8"/>
    </row>
    <row r="627" spans="1:19" x14ac:dyDescent="0.25">
      <c r="A627"/>
      <c r="B627"/>
      <c r="C627"/>
      <c r="S627" s="8"/>
    </row>
    <row r="628" spans="1:19" x14ac:dyDescent="0.25">
      <c r="A628"/>
      <c r="B628"/>
      <c r="C628"/>
      <c r="S628" s="8"/>
    </row>
    <row r="629" spans="1:19" x14ac:dyDescent="0.25">
      <c r="A629"/>
      <c r="B629"/>
      <c r="C629"/>
      <c r="S629" s="8"/>
    </row>
    <row r="630" spans="1:19" x14ac:dyDescent="0.25">
      <c r="A630"/>
      <c r="B630"/>
      <c r="C630"/>
      <c r="S630" s="8"/>
    </row>
    <row r="631" spans="1:19" x14ac:dyDescent="0.25">
      <c r="A631"/>
      <c r="B631"/>
      <c r="S631" s="8"/>
    </row>
    <row r="632" spans="1:19" x14ac:dyDescent="0.25">
      <c r="A632"/>
      <c r="C632"/>
      <c r="D632"/>
      <c r="S632" s="8"/>
    </row>
    <row r="633" spans="1:19" x14ac:dyDescent="0.25">
      <c r="A633"/>
      <c r="C633"/>
      <c r="D633"/>
      <c r="S633" s="8"/>
    </row>
    <row r="634" spans="1:19" x14ac:dyDescent="0.25">
      <c r="A634"/>
      <c r="C634"/>
      <c r="D634"/>
      <c r="S634" s="8"/>
    </row>
    <row r="635" spans="1:19" x14ac:dyDescent="0.25">
      <c r="A635"/>
      <c r="C635"/>
      <c r="D635"/>
      <c r="S635" s="8"/>
    </row>
    <row r="636" spans="1:19" x14ac:dyDescent="0.25">
      <c r="A636"/>
      <c r="C636"/>
      <c r="D636"/>
      <c r="S636" s="8"/>
    </row>
    <row r="637" spans="1:19" x14ac:dyDescent="0.25">
      <c r="A637"/>
      <c r="C637"/>
      <c r="D637"/>
      <c r="S637" s="8"/>
    </row>
    <row r="638" spans="1:19" x14ac:dyDescent="0.25">
      <c r="A638"/>
      <c r="D638"/>
      <c r="S638" s="8"/>
    </row>
    <row r="639" spans="1:19" x14ac:dyDescent="0.25">
      <c r="A639"/>
      <c r="C639"/>
      <c r="D639"/>
      <c r="S639" s="8"/>
    </row>
    <row r="640" spans="1:19" x14ac:dyDescent="0.25">
      <c r="A640"/>
      <c r="C640"/>
      <c r="D640"/>
      <c r="S640" s="8"/>
    </row>
    <row r="641" spans="1:19" x14ac:dyDescent="0.25">
      <c r="A641"/>
      <c r="C641"/>
      <c r="D641"/>
      <c r="S641" s="8"/>
    </row>
    <row r="642" spans="1:19" x14ac:dyDescent="0.25">
      <c r="A642"/>
      <c r="C642"/>
      <c r="D642"/>
      <c r="S642" s="8"/>
    </row>
    <row r="643" spans="1:19" x14ac:dyDescent="0.25">
      <c r="A643"/>
      <c r="C643"/>
      <c r="D643"/>
      <c r="S643" s="8"/>
    </row>
    <row r="644" spans="1:19" x14ac:dyDescent="0.25">
      <c r="A644"/>
      <c r="C644"/>
      <c r="D644"/>
      <c r="S644" s="8"/>
    </row>
    <row r="645" spans="1:19" x14ac:dyDescent="0.25">
      <c r="A645"/>
      <c r="D645"/>
      <c r="S645" s="8"/>
    </row>
    <row r="646" spans="1:19" x14ac:dyDescent="0.25">
      <c r="A646"/>
      <c r="C646"/>
      <c r="D646"/>
      <c r="S646" s="8"/>
    </row>
    <row r="647" spans="1:19" x14ac:dyDescent="0.25">
      <c r="A647"/>
      <c r="C647"/>
      <c r="D647"/>
      <c r="S647" s="8"/>
    </row>
    <row r="648" spans="1:19" x14ac:dyDescent="0.25">
      <c r="A648"/>
      <c r="C648"/>
      <c r="D648"/>
      <c r="S648" s="8"/>
    </row>
    <row r="649" spans="1:19" x14ac:dyDescent="0.25">
      <c r="A649"/>
      <c r="C649"/>
      <c r="D649"/>
      <c r="S649" s="8"/>
    </row>
    <row r="650" spans="1:19" x14ac:dyDescent="0.25">
      <c r="A650"/>
      <c r="C650"/>
      <c r="D650"/>
      <c r="S650" s="8"/>
    </row>
    <row r="651" spans="1:19" x14ac:dyDescent="0.25">
      <c r="A651"/>
      <c r="C651"/>
      <c r="D651"/>
      <c r="S651" s="8"/>
    </row>
    <row r="652" spans="1:19" x14ac:dyDescent="0.25">
      <c r="A652"/>
      <c r="D652"/>
      <c r="S652" s="8"/>
    </row>
    <row r="653" spans="1:19" x14ac:dyDescent="0.25">
      <c r="A653"/>
      <c r="C653"/>
      <c r="D653"/>
      <c r="S653" s="8"/>
    </row>
    <row r="654" spans="1:19" x14ac:dyDescent="0.25">
      <c r="A654"/>
      <c r="C654"/>
      <c r="D654"/>
      <c r="S654" s="8"/>
    </row>
    <row r="655" spans="1:19" x14ac:dyDescent="0.25">
      <c r="A655"/>
      <c r="C655"/>
      <c r="D655"/>
      <c r="S655" s="8"/>
    </row>
    <row r="656" spans="1:19" x14ac:dyDescent="0.25">
      <c r="A656"/>
      <c r="C656"/>
      <c r="D656"/>
      <c r="S656" s="8"/>
    </row>
    <row r="657" spans="1:19" x14ac:dyDescent="0.25">
      <c r="A657"/>
      <c r="C657"/>
      <c r="D657"/>
      <c r="S657" s="8"/>
    </row>
    <row r="658" spans="1:19" x14ac:dyDescent="0.25">
      <c r="A658"/>
      <c r="C658"/>
      <c r="D658"/>
      <c r="S658" s="8"/>
    </row>
    <row r="659" spans="1:19" x14ac:dyDescent="0.25">
      <c r="A659"/>
      <c r="D659"/>
      <c r="S659" s="8"/>
    </row>
    <row r="660" spans="1:19" x14ac:dyDescent="0.25">
      <c r="A660"/>
      <c r="C660"/>
      <c r="S660" s="8"/>
    </row>
    <row r="661" spans="1:19" x14ac:dyDescent="0.25">
      <c r="A661"/>
      <c r="C661"/>
      <c r="S661" s="8"/>
    </row>
    <row r="662" spans="1:19" x14ac:dyDescent="0.25">
      <c r="A662"/>
      <c r="C662"/>
      <c r="S662" s="8"/>
    </row>
    <row r="663" spans="1:19" x14ac:dyDescent="0.25">
      <c r="A663"/>
      <c r="C663"/>
      <c r="S663" s="8"/>
    </row>
    <row r="664" spans="1:19" x14ac:dyDescent="0.25">
      <c r="A664"/>
      <c r="C664"/>
      <c r="S664" s="8"/>
    </row>
    <row r="665" spans="1:19" x14ac:dyDescent="0.25">
      <c r="A665"/>
      <c r="C665"/>
      <c r="S665" s="8"/>
    </row>
    <row r="666" spans="1:19" x14ac:dyDescent="0.25">
      <c r="A666"/>
      <c r="S666" s="8"/>
    </row>
    <row r="667" spans="1:19" x14ac:dyDescent="0.25">
      <c r="A667"/>
      <c r="B667"/>
      <c r="C667"/>
      <c r="D667"/>
      <c r="S667" s="8"/>
    </row>
    <row r="668" spans="1:19" x14ac:dyDescent="0.25">
      <c r="A668"/>
      <c r="B668"/>
      <c r="C668"/>
      <c r="D668"/>
      <c r="S668" s="8"/>
    </row>
    <row r="669" spans="1:19" x14ac:dyDescent="0.25">
      <c r="A669"/>
      <c r="B669"/>
      <c r="C669"/>
      <c r="D669"/>
      <c r="S669" s="8"/>
    </row>
    <row r="670" spans="1:19" x14ac:dyDescent="0.25">
      <c r="A670"/>
      <c r="B670"/>
      <c r="C670"/>
      <c r="D670"/>
      <c r="S670" s="8"/>
    </row>
    <row r="671" spans="1:19" x14ac:dyDescent="0.25">
      <c r="A671"/>
      <c r="B671"/>
      <c r="C671"/>
      <c r="D671"/>
      <c r="S671" s="8"/>
    </row>
    <row r="672" spans="1:19" x14ac:dyDescent="0.25">
      <c r="A672"/>
      <c r="B672"/>
      <c r="C672"/>
      <c r="D672"/>
      <c r="S672" s="8"/>
    </row>
    <row r="673" spans="1:19" x14ac:dyDescent="0.25">
      <c r="A673"/>
      <c r="B673"/>
      <c r="D673"/>
      <c r="S673" s="8"/>
    </row>
    <row r="674" spans="1:19" x14ac:dyDescent="0.25">
      <c r="A674"/>
      <c r="B674"/>
      <c r="C674"/>
      <c r="D674"/>
      <c r="S674" s="8"/>
    </row>
    <row r="675" spans="1:19" x14ac:dyDescent="0.25">
      <c r="A675"/>
      <c r="B675"/>
      <c r="C675"/>
      <c r="D675"/>
      <c r="S675" s="8"/>
    </row>
    <row r="676" spans="1:19" x14ac:dyDescent="0.25">
      <c r="A676"/>
      <c r="B676"/>
      <c r="C676"/>
      <c r="D676"/>
      <c r="S676" s="8"/>
    </row>
    <row r="677" spans="1:19" x14ac:dyDescent="0.25">
      <c r="A677"/>
      <c r="B677"/>
      <c r="C677"/>
      <c r="D677"/>
      <c r="S677" s="8"/>
    </row>
    <row r="678" spans="1:19" x14ac:dyDescent="0.25">
      <c r="A678"/>
      <c r="B678"/>
      <c r="C678"/>
      <c r="D678"/>
      <c r="S678" s="8"/>
    </row>
    <row r="679" spans="1:19" x14ac:dyDescent="0.25">
      <c r="A679"/>
      <c r="B679"/>
      <c r="C679"/>
      <c r="D679"/>
      <c r="S679" s="8"/>
    </row>
    <row r="680" spans="1:19" x14ac:dyDescent="0.25">
      <c r="A680"/>
      <c r="B680"/>
      <c r="D680"/>
      <c r="S680" s="8"/>
    </row>
    <row r="681" spans="1:19" x14ac:dyDescent="0.25">
      <c r="A681"/>
      <c r="B681"/>
      <c r="C681"/>
      <c r="D681"/>
      <c r="S681" s="8"/>
    </row>
    <row r="682" spans="1:19" x14ac:dyDescent="0.25">
      <c r="A682"/>
      <c r="B682"/>
      <c r="C682"/>
      <c r="D682"/>
      <c r="S682" s="8"/>
    </row>
    <row r="683" spans="1:19" x14ac:dyDescent="0.25">
      <c r="A683"/>
      <c r="B683"/>
      <c r="C683"/>
      <c r="D683"/>
      <c r="S683" s="8"/>
    </row>
    <row r="684" spans="1:19" x14ac:dyDescent="0.25">
      <c r="A684"/>
      <c r="B684"/>
      <c r="C684"/>
      <c r="D684"/>
      <c r="S684" s="8"/>
    </row>
    <row r="685" spans="1:19" x14ac:dyDescent="0.25">
      <c r="A685"/>
      <c r="B685"/>
      <c r="C685"/>
      <c r="D685"/>
      <c r="S685" s="8"/>
    </row>
    <row r="686" spans="1:19" x14ac:dyDescent="0.25">
      <c r="A686"/>
      <c r="B686"/>
      <c r="C686"/>
      <c r="D686"/>
      <c r="S686" s="8"/>
    </row>
    <row r="687" spans="1:19" x14ac:dyDescent="0.25">
      <c r="A687"/>
      <c r="B687"/>
      <c r="D687"/>
      <c r="S687" s="8"/>
    </row>
    <row r="688" spans="1:19" x14ac:dyDescent="0.25">
      <c r="A688"/>
      <c r="B688"/>
      <c r="C688"/>
      <c r="D688"/>
      <c r="S688" s="9"/>
    </row>
    <row r="689" spans="1:19" x14ac:dyDescent="0.25">
      <c r="A689"/>
      <c r="B689"/>
      <c r="C689"/>
      <c r="D689"/>
      <c r="S689" s="9"/>
    </row>
    <row r="690" spans="1:19" x14ac:dyDescent="0.25">
      <c r="A690"/>
      <c r="B690"/>
      <c r="C690"/>
      <c r="D690"/>
      <c r="S690" s="9"/>
    </row>
    <row r="691" spans="1:19" x14ac:dyDescent="0.25">
      <c r="A691"/>
      <c r="B691"/>
      <c r="C691"/>
      <c r="D691"/>
      <c r="S691" s="8"/>
    </row>
    <row r="692" spans="1:19" x14ac:dyDescent="0.25">
      <c r="A692"/>
      <c r="B692"/>
      <c r="C692"/>
      <c r="D692"/>
      <c r="S692" s="8"/>
    </row>
    <row r="693" spans="1:19" x14ac:dyDescent="0.25">
      <c r="A693"/>
      <c r="B693"/>
      <c r="C693"/>
      <c r="D693"/>
      <c r="S693" s="8"/>
    </row>
    <row r="694" spans="1:19" x14ac:dyDescent="0.25">
      <c r="A694"/>
      <c r="B694"/>
      <c r="D694"/>
      <c r="S694" s="8"/>
    </row>
    <row r="695" spans="1:19" x14ac:dyDescent="0.25">
      <c r="A695"/>
      <c r="B695"/>
      <c r="C695"/>
      <c r="S695" s="8"/>
    </row>
    <row r="696" spans="1:19" x14ac:dyDescent="0.25">
      <c r="A696"/>
      <c r="B696"/>
      <c r="C696"/>
      <c r="S696" s="8"/>
    </row>
    <row r="697" spans="1:19" x14ac:dyDescent="0.25">
      <c r="A697"/>
      <c r="B697"/>
      <c r="C697"/>
      <c r="S697" s="8"/>
    </row>
    <row r="698" spans="1:19" x14ac:dyDescent="0.25">
      <c r="A698"/>
      <c r="B698"/>
      <c r="C698"/>
      <c r="S698" s="8"/>
    </row>
    <row r="699" spans="1:19" x14ac:dyDescent="0.25">
      <c r="A699"/>
      <c r="B699"/>
      <c r="C699"/>
      <c r="S699" s="8"/>
    </row>
    <row r="700" spans="1:19" x14ac:dyDescent="0.25">
      <c r="A700"/>
      <c r="B700"/>
      <c r="C700"/>
      <c r="S700" s="8"/>
    </row>
    <row r="701" spans="1:19" x14ac:dyDescent="0.25">
      <c r="A701"/>
      <c r="B701"/>
      <c r="S701" s="8"/>
    </row>
    <row r="702" spans="1:19" x14ac:dyDescent="0.25">
      <c r="A702"/>
      <c r="B702"/>
      <c r="C702"/>
      <c r="D702"/>
      <c r="S702" s="8"/>
    </row>
    <row r="703" spans="1:19" x14ac:dyDescent="0.25">
      <c r="A703"/>
      <c r="B703"/>
      <c r="C703"/>
      <c r="D703"/>
      <c r="S703" s="8"/>
    </row>
    <row r="704" spans="1:19" x14ac:dyDescent="0.25">
      <c r="A704"/>
      <c r="B704"/>
      <c r="C704"/>
      <c r="D704"/>
      <c r="S704" s="8"/>
    </row>
    <row r="705" spans="1:19" x14ac:dyDescent="0.25">
      <c r="A705"/>
      <c r="B705"/>
      <c r="C705"/>
      <c r="D705"/>
      <c r="S705" s="8"/>
    </row>
    <row r="706" spans="1:19" x14ac:dyDescent="0.25">
      <c r="A706"/>
      <c r="B706"/>
      <c r="C706"/>
      <c r="D706"/>
      <c r="S706" s="8"/>
    </row>
    <row r="707" spans="1:19" x14ac:dyDescent="0.25">
      <c r="A707"/>
      <c r="B707"/>
      <c r="C707"/>
      <c r="D707"/>
      <c r="S707" s="8"/>
    </row>
    <row r="708" spans="1:19" x14ac:dyDescent="0.25">
      <c r="A708"/>
      <c r="B708"/>
      <c r="D708"/>
      <c r="S708" s="8"/>
    </row>
    <row r="709" spans="1:19" x14ac:dyDescent="0.25">
      <c r="A709"/>
      <c r="B709"/>
      <c r="C709"/>
      <c r="D709"/>
      <c r="S709" s="8"/>
    </row>
    <row r="710" spans="1:19" x14ac:dyDescent="0.25">
      <c r="A710"/>
      <c r="B710"/>
      <c r="C710"/>
      <c r="D710"/>
      <c r="S710" s="8"/>
    </row>
    <row r="711" spans="1:19" x14ac:dyDescent="0.25">
      <c r="A711"/>
      <c r="B711"/>
      <c r="C711"/>
      <c r="D711"/>
      <c r="S711" s="8"/>
    </row>
    <row r="712" spans="1:19" x14ac:dyDescent="0.25">
      <c r="A712"/>
      <c r="B712"/>
      <c r="C712"/>
      <c r="D712"/>
      <c r="S712" s="8"/>
    </row>
    <row r="713" spans="1:19" x14ac:dyDescent="0.25">
      <c r="A713"/>
      <c r="B713"/>
      <c r="C713"/>
      <c r="D713"/>
      <c r="S713" s="8"/>
    </row>
    <row r="714" spans="1:19" x14ac:dyDescent="0.25">
      <c r="A714"/>
      <c r="B714"/>
      <c r="C714"/>
      <c r="D714"/>
      <c r="S714" s="8"/>
    </row>
    <row r="715" spans="1:19" x14ac:dyDescent="0.25">
      <c r="A715"/>
      <c r="B715"/>
      <c r="D715"/>
      <c r="S715" s="8"/>
    </row>
    <row r="716" spans="1:19" x14ac:dyDescent="0.25">
      <c r="A716"/>
      <c r="B716"/>
      <c r="C716"/>
      <c r="D716"/>
      <c r="S716" s="8"/>
    </row>
    <row r="717" spans="1:19" x14ac:dyDescent="0.25">
      <c r="A717"/>
      <c r="B717"/>
      <c r="C717"/>
      <c r="D717"/>
      <c r="S717" s="8"/>
    </row>
    <row r="718" spans="1:19" x14ac:dyDescent="0.25">
      <c r="A718"/>
      <c r="B718"/>
      <c r="C718"/>
      <c r="D718"/>
      <c r="S718" s="8"/>
    </row>
    <row r="719" spans="1:19" x14ac:dyDescent="0.25">
      <c r="A719"/>
      <c r="B719"/>
      <c r="C719"/>
      <c r="D719"/>
      <c r="S719" s="8"/>
    </row>
    <row r="720" spans="1:19" x14ac:dyDescent="0.25">
      <c r="A720"/>
      <c r="B720"/>
      <c r="C720"/>
      <c r="D720"/>
      <c r="S720" s="8"/>
    </row>
    <row r="721" spans="1:19" x14ac:dyDescent="0.25">
      <c r="A721"/>
      <c r="B721"/>
      <c r="C721"/>
      <c r="D721"/>
      <c r="S721" s="8"/>
    </row>
    <row r="722" spans="1:19" x14ac:dyDescent="0.25">
      <c r="A722"/>
      <c r="B722"/>
      <c r="D722"/>
      <c r="S722" s="8"/>
    </row>
    <row r="723" spans="1:19" x14ac:dyDescent="0.25">
      <c r="A723"/>
      <c r="B723"/>
      <c r="C723"/>
      <c r="D723"/>
      <c r="S723" s="8"/>
    </row>
    <row r="724" spans="1:19" x14ac:dyDescent="0.25">
      <c r="A724"/>
      <c r="B724"/>
      <c r="C724"/>
      <c r="D724"/>
      <c r="S724" s="8"/>
    </row>
    <row r="725" spans="1:19" x14ac:dyDescent="0.25">
      <c r="A725"/>
      <c r="B725"/>
      <c r="C725"/>
      <c r="D725"/>
      <c r="S725" s="8"/>
    </row>
    <row r="726" spans="1:19" x14ac:dyDescent="0.25">
      <c r="A726"/>
      <c r="B726"/>
      <c r="C726"/>
      <c r="D726"/>
      <c r="S726" s="8"/>
    </row>
    <row r="727" spans="1:19" x14ac:dyDescent="0.25">
      <c r="A727"/>
      <c r="B727"/>
      <c r="C727"/>
      <c r="D727"/>
      <c r="S727" s="8"/>
    </row>
    <row r="728" spans="1:19" x14ac:dyDescent="0.25">
      <c r="A728"/>
      <c r="B728"/>
      <c r="C728"/>
      <c r="D728"/>
      <c r="S728" s="8"/>
    </row>
    <row r="729" spans="1:19" x14ac:dyDescent="0.25">
      <c r="A729"/>
      <c r="B729"/>
      <c r="D729"/>
      <c r="S729" s="8"/>
    </row>
    <row r="730" spans="1:19" x14ac:dyDescent="0.25">
      <c r="A730"/>
      <c r="B730"/>
      <c r="C730"/>
      <c r="S730" s="8"/>
    </row>
    <row r="731" spans="1:19" x14ac:dyDescent="0.25">
      <c r="A731"/>
      <c r="B731"/>
      <c r="C731"/>
      <c r="S731" s="8"/>
    </row>
    <row r="732" spans="1:19" x14ac:dyDescent="0.25">
      <c r="A732"/>
      <c r="B732"/>
      <c r="C732"/>
      <c r="S732" s="8"/>
    </row>
    <row r="733" spans="1:19" x14ac:dyDescent="0.25">
      <c r="A733"/>
      <c r="B733"/>
      <c r="C733"/>
      <c r="S733" s="8"/>
    </row>
    <row r="734" spans="1:19" x14ac:dyDescent="0.25">
      <c r="A734"/>
      <c r="B734"/>
      <c r="C734"/>
      <c r="S734" s="8"/>
    </row>
    <row r="735" spans="1:19" x14ac:dyDescent="0.25">
      <c r="A735"/>
      <c r="B735"/>
      <c r="C735"/>
      <c r="S735" s="8"/>
    </row>
    <row r="736" spans="1:19" x14ac:dyDescent="0.25">
      <c r="A736"/>
      <c r="B736"/>
      <c r="S736" s="8"/>
    </row>
    <row r="737" spans="1:19" x14ac:dyDescent="0.25">
      <c r="A737"/>
      <c r="C737"/>
      <c r="D737"/>
      <c r="E737"/>
      <c r="O737"/>
      <c r="S737" s="8"/>
    </row>
    <row r="738" spans="1:19" x14ac:dyDescent="0.25">
      <c r="A738"/>
      <c r="C738"/>
      <c r="D738"/>
      <c r="E738"/>
      <c r="O738"/>
      <c r="S738" s="8"/>
    </row>
    <row r="739" spans="1:19" x14ac:dyDescent="0.25">
      <c r="A739"/>
      <c r="C739"/>
      <c r="D739"/>
      <c r="E739"/>
      <c r="O739"/>
      <c r="S739" s="8"/>
    </row>
    <row r="740" spans="1:19" x14ac:dyDescent="0.25">
      <c r="A740"/>
      <c r="C740"/>
      <c r="D740"/>
      <c r="E740"/>
      <c r="O740"/>
      <c r="S740" s="8"/>
    </row>
    <row r="741" spans="1:19" x14ac:dyDescent="0.25">
      <c r="A741"/>
      <c r="C741"/>
      <c r="D741"/>
      <c r="E741"/>
      <c r="O741"/>
      <c r="S741" s="8"/>
    </row>
    <row r="742" spans="1:19" x14ac:dyDescent="0.25">
      <c r="A742"/>
      <c r="C742"/>
      <c r="D742"/>
      <c r="E742"/>
      <c r="O742"/>
      <c r="S742" s="8"/>
    </row>
    <row r="743" spans="1:19" x14ac:dyDescent="0.25">
      <c r="A743"/>
      <c r="D743"/>
      <c r="E743"/>
      <c r="O743"/>
      <c r="S743" s="8"/>
    </row>
    <row r="744" spans="1:19" x14ac:dyDescent="0.25">
      <c r="A744"/>
      <c r="C744"/>
      <c r="D744"/>
      <c r="E744"/>
      <c r="O744"/>
      <c r="S744" s="8"/>
    </row>
    <row r="745" spans="1:19" x14ac:dyDescent="0.25">
      <c r="A745"/>
      <c r="C745"/>
      <c r="D745"/>
      <c r="E745"/>
      <c r="O745"/>
      <c r="S745" s="8"/>
    </row>
    <row r="746" spans="1:19" x14ac:dyDescent="0.25">
      <c r="A746"/>
      <c r="C746"/>
      <c r="D746"/>
      <c r="E746"/>
      <c r="O746"/>
      <c r="S746" s="8"/>
    </row>
    <row r="747" spans="1:19" x14ac:dyDescent="0.25">
      <c r="A747"/>
      <c r="C747"/>
      <c r="D747"/>
      <c r="E747"/>
      <c r="O747"/>
      <c r="S747" s="8"/>
    </row>
    <row r="748" spans="1:19" x14ac:dyDescent="0.25">
      <c r="A748"/>
      <c r="C748"/>
      <c r="D748"/>
      <c r="E748"/>
      <c r="O748"/>
      <c r="S748" s="8"/>
    </row>
    <row r="749" spans="1:19" x14ac:dyDescent="0.25">
      <c r="A749"/>
      <c r="C749"/>
      <c r="D749"/>
      <c r="E749"/>
      <c r="O749"/>
      <c r="S749" s="8"/>
    </row>
    <row r="750" spans="1:19" x14ac:dyDescent="0.25">
      <c r="A750"/>
      <c r="D750"/>
      <c r="E750"/>
      <c r="O750"/>
      <c r="S750" s="8"/>
    </row>
    <row r="751" spans="1:19" x14ac:dyDescent="0.25">
      <c r="A751"/>
      <c r="C751"/>
      <c r="D751"/>
      <c r="E751"/>
      <c r="O751"/>
      <c r="S751" s="8"/>
    </row>
    <row r="752" spans="1:19" x14ac:dyDescent="0.25">
      <c r="A752"/>
      <c r="C752"/>
      <c r="D752"/>
      <c r="E752"/>
      <c r="O752"/>
      <c r="S752" s="8"/>
    </row>
    <row r="753" spans="1:19" x14ac:dyDescent="0.25">
      <c r="A753"/>
      <c r="C753"/>
      <c r="D753"/>
      <c r="E753"/>
      <c r="O753"/>
      <c r="S753" s="8"/>
    </row>
    <row r="754" spans="1:19" x14ac:dyDescent="0.25">
      <c r="A754"/>
      <c r="C754"/>
      <c r="D754"/>
      <c r="E754"/>
      <c r="O754"/>
      <c r="S754" s="8"/>
    </row>
    <row r="755" spans="1:19" x14ac:dyDescent="0.25">
      <c r="A755"/>
      <c r="C755"/>
      <c r="D755"/>
      <c r="E755"/>
      <c r="O755"/>
      <c r="S755" s="8"/>
    </row>
    <row r="756" spans="1:19" x14ac:dyDescent="0.25">
      <c r="A756"/>
      <c r="C756"/>
      <c r="D756"/>
      <c r="E756"/>
      <c r="O756"/>
      <c r="S756" s="8"/>
    </row>
    <row r="757" spans="1:19" x14ac:dyDescent="0.25">
      <c r="A757"/>
      <c r="D757"/>
      <c r="E757"/>
      <c r="O757"/>
      <c r="S757" s="8"/>
    </row>
    <row r="758" spans="1:19" x14ac:dyDescent="0.25">
      <c r="A758"/>
      <c r="C758"/>
      <c r="D758"/>
      <c r="E758"/>
      <c r="O758"/>
      <c r="S758" s="8"/>
    </row>
    <row r="759" spans="1:19" x14ac:dyDescent="0.25">
      <c r="A759"/>
      <c r="C759"/>
      <c r="D759"/>
      <c r="E759"/>
      <c r="O759"/>
      <c r="S759" s="8"/>
    </row>
    <row r="760" spans="1:19" x14ac:dyDescent="0.25">
      <c r="A760"/>
      <c r="C760"/>
      <c r="D760"/>
      <c r="E760"/>
      <c r="O760"/>
      <c r="S760" s="8"/>
    </row>
    <row r="761" spans="1:19" x14ac:dyDescent="0.25">
      <c r="A761"/>
      <c r="C761"/>
      <c r="D761"/>
      <c r="E761"/>
      <c r="O761"/>
      <c r="S761" s="8"/>
    </row>
    <row r="762" spans="1:19" x14ac:dyDescent="0.25">
      <c r="A762"/>
      <c r="C762"/>
      <c r="D762"/>
      <c r="E762"/>
      <c r="O762"/>
      <c r="S762" s="8"/>
    </row>
    <row r="763" spans="1:19" x14ac:dyDescent="0.25">
      <c r="A763"/>
      <c r="C763"/>
      <c r="D763"/>
      <c r="E763"/>
      <c r="O763"/>
      <c r="S763" s="8"/>
    </row>
    <row r="764" spans="1:19" x14ac:dyDescent="0.25">
      <c r="A764"/>
      <c r="D764"/>
      <c r="E764"/>
      <c r="O764"/>
      <c r="S764" s="8"/>
    </row>
    <row r="765" spans="1:19" x14ac:dyDescent="0.25">
      <c r="A765"/>
      <c r="C765"/>
      <c r="D765"/>
      <c r="E765"/>
      <c r="O765"/>
      <c r="S765" s="8"/>
    </row>
    <row r="766" spans="1:19" x14ac:dyDescent="0.25">
      <c r="A766"/>
      <c r="C766"/>
      <c r="D766"/>
      <c r="E766"/>
      <c r="O766"/>
      <c r="S766" s="8"/>
    </row>
    <row r="767" spans="1:19" x14ac:dyDescent="0.25">
      <c r="A767"/>
      <c r="C767"/>
      <c r="D767"/>
      <c r="E767"/>
      <c r="O767"/>
      <c r="S767" s="8"/>
    </row>
    <row r="768" spans="1:19" x14ac:dyDescent="0.25">
      <c r="A768"/>
      <c r="C768"/>
      <c r="D768"/>
      <c r="E768"/>
      <c r="O768"/>
      <c r="S768" s="8"/>
    </row>
    <row r="769" spans="1:19" x14ac:dyDescent="0.25">
      <c r="A769"/>
      <c r="C769"/>
      <c r="D769"/>
      <c r="E769"/>
      <c r="O769"/>
      <c r="S769" s="8"/>
    </row>
    <row r="770" spans="1:19" x14ac:dyDescent="0.25">
      <c r="A770"/>
      <c r="C770"/>
      <c r="D770"/>
      <c r="E770"/>
      <c r="O770"/>
      <c r="S770" s="8"/>
    </row>
    <row r="771" spans="1:19" x14ac:dyDescent="0.25">
      <c r="A771"/>
      <c r="D771"/>
      <c r="E771"/>
      <c r="O771"/>
      <c r="S771" s="8"/>
    </row>
    <row r="772" spans="1:19" x14ac:dyDescent="0.25">
      <c r="A772"/>
      <c r="C772"/>
      <c r="D772"/>
      <c r="E772"/>
      <c r="O772"/>
      <c r="S772" s="8"/>
    </row>
    <row r="773" spans="1:19" x14ac:dyDescent="0.25">
      <c r="A773"/>
      <c r="C773"/>
      <c r="D773"/>
      <c r="E773"/>
      <c r="O773"/>
      <c r="S773" s="8"/>
    </row>
    <row r="774" spans="1:19" x14ac:dyDescent="0.25">
      <c r="A774"/>
      <c r="C774"/>
      <c r="D774"/>
      <c r="E774"/>
      <c r="O774"/>
      <c r="S774" s="8"/>
    </row>
    <row r="775" spans="1:19" x14ac:dyDescent="0.25">
      <c r="A775"/>
      <c r="C775"/>
      <c r="D775"/>
      <c r="E775"/>
      <c r="O775"/>
      <c r="S775" s="8"/>
    </row>
    <row r="776" spans="1:19" x14ac:dyDescent="0.25">
      <c r="A776"/>
      <c r="C776"/>
      <c r="D776"/>
      <c r="E776"/>
      <c r="O776"/>
      <c r="S776" s="8"/>
    </row>
    <row r="777" spans="1:19" x14ac:dyDescent="0.25">
      <c r="A777"/>
      <c r="C777"/>
      <c r="D777"/>
      <c r="E777"/>
      <c r="O777"/>
      <c r="S777" s="8"/>
    </row>
    <row r="778" spans="1:19" x14ac:dyDescent="0.25">
      <c r="A778"/>
      <c r="D778"/>
      <c r="E778"/>
      <c r="O778"/>
      <c r="S778" s="8"/>
    </row>
    <row r="779" spans="1:19" x14ac:dyDescent="0.25">
      <c r="A779"/>
      <c r="C779"/>
      <c r="D779"/>
      <c r="E779"/>
      <c r="O779"/>
      <c r="S779" s="8"/>
    </row>
    <row r="780" spans="1:19" x14ac:dyDescent="0.25">
      <c r="A780"/>
      <c r="C780"/>
      <c r="D780"/>
      <c r="E780"/>
      <c r="O780"/>
      <c r="S780" s="8"/>
    </row>
    <row r="781" spans="1:19" x14ac:dyDescent="0.25">
      <c r="A781"/>
      <c r="C781"/>
      <c r="D781"/>
      <c r="E781"/>
      <c r="O781"/>
      <c r="S781" s="8"/>
    </row>
    <row r="782" spans="1:19" x14ac:dyDescent="0.25">
      <c r="A782"/>
      <c r="C782"/>
      <c r="D782"/>
      <c r="E782"/>
      <c r="O782"/>
      <c r="S782" s="8"/>
    </row>
    <row r="783" spans="1:19" x14ac:dyDescent="0.25">
      <c r="A783"/>
      <c r="C783"/>
      <c r="D783"/>
      <c r="E783"/>
      <c r="O783"/>
      <c r="S783" s="8"/>
    </row>
    <row r="784" spans="1:19" x14ac:dyDescent="0.25">
      <c r="A784"/>
      <c r="C784"/>
      <c r="D784"/>
      <c r="E784"/>
      <c r="O784"/>
      <c r="S784" s="8"/>
    </row>
    <row r="785" spans="1:19" x14ac:dyDescent="0.25">
      <c r="A785"/>
      <c r="D785"/>
      <c r="E785"/>
      <c r="O785"/>
      <c r="S785" s="8"/>
    </row>
    <row r="786" spans="1:19" x14ac:dyDescent="0.25">
      <c r="A786"/>
      <c r="C786"/>
      <c r="D786"/>
      <c r="E786"/>
      <c r="O786"/>
      <c r="S786" s="8"/>
    </row>
    <row r="787" spans="1:19" x14ac:dyDescent="0.25">
      <c r="A787"/>
      <c r="C787"/>
      <c r="D787"/>
      <c r="E787"/>
      <c r="O787"/>
      <c r="S787" s="8"/>
    </row>
    <row r="788" spans="1:19" x14ac:dyDescent="0.25">
      <c r="A788"/>
      <c r="C788"/>
      <c r="D788"/>
      <c r="E788"/>
      <c r="O788"/>
      <c r="S788" s="8"/>
    </row>
    <row r="789" spans="1:19" x14ac:dyDescent="0.25">
      <c r="A789"/>
      <c r="C789"/>
      <c r="D789"/>
      <c r="E789"/>
      <c r="O789"/>
      <c r="S789" s="8"/>
    </row>
    <row r="790" spans="1:19" x14ac:dyDescent="0.25">
      <c r="A790"/>
      <c r="C790"/>
      <c r="D790"/>
      <c r="E790"/>
      <c r="O790"/>
      <c r="S790" s="8"/>
    </row>
    <row r="791" spans="1:19" x14ac:dyDescent="0.25">
      <c r="A791"/>
      <c r="C791"/>
      <c r="D791"/>
      <c r="E791"/>
      <c r="O791"/>
      <c r="S791" s="8"/>
    </row>
    <row r="792" spans="1:19" x14ac:dyDescent="0.25">
      <c r="A792"/>
      <c r="D792"/>
      <c r="E792"/>
      <c r="O792"/>
      <c r="S792" s="8"/>
    </row>
    <row r="793" spans="1:19" x14ac:dyDescent="0.25">
      <c r="A793"/>
      <c r="C793"/>
      <c r="D793"/>
      <c r="E793"/>
      <c r="O793"/>
      <c r="S793" s="8"/>
    </row>
    <row r="794" spans="1:19" x14ac:dyDescent="0.25">
      <c r="A794"/>
      <c r="C794"/>
      <c r="D794"/>
      <c r="E794"/>
      <c r="O794"/>
      <c r="S794" s="8"/>
    </row>
    <row r="795" spans="1:19" x14ac:dyDescent="0.25">
      <c r="A795"/>
      <c r="C795"/>
      <c r="D795"/>
      <c r="E795"/>
      <c r="O795"/>
      <c r="S795" s="8"/>
    </row>
    <row r="796" spans="1:19" x14ac:dyDescent="0.25">
      <c r="A796"/>
      <c r="C796"/>
      <c r="D796"/>
      <c r="E796"/>
      <c r="O796"/>
      <c r="S796" s="8"/>
    </row>
    <row r="797" spans="1:19" x14ac:dyDescent="0.25">
      <c r="A797"/>
      <c r="C797"/>
      <c r="D797"/>
      <c r="E797"/>
      <c r="O797"/>
      <c r="S797" s="8"/>
    </row>
    <row r="798" spans="1:19" x14ac:dyDescent="0.25">
      <c r="A798"/>
      <c r="C798"/>
      <c r="D798"/>
      <c r="E798"/>
      <c r="O798"/>
      <c r="S798" s="8"/>
    </row>
    <row r="799" spans="1:19" x14ac:dyDescent="0.25">
      <c r="A799"/>
      <c r="D799"/>
      <c r="E799"/>
      <c r="O799"/>
      <c r="S799" s="8"/>
    </row>
    <row r="800" spans="1:19" x14ac:dyDescent="0.25">
      <c r="A800"/>
      <c r="B800"/>
      <c r="C800"/>
      <c r="D800"/>
      <c r="E800"/>
      <c r="O800"/>
      <c r="S800" s="8"/>
    </row>
    <row r="801" spans="1:19" x14ac:dyDescent="0.25">
      <c r="A801"/>
      <c r="B801"/>
      <c r="C801"/>
      <c r="D801"/>
      <c r="E801"/>
      <c r="O801"/>
      <c r="S801" s="8"/>
    </row>
    <row r="802" spans="1:19" x14ac:dyDescent="0.25">
      <c r="A802"/>
      <c r="B802"/>
      <c r="C802"/>
      <c r="D802"/>
      <c r="E802"/>
      <c r="O802"/>
      <c r="S802" s="8"/>
    </row>
    <row r="803" spans="1:19" x14ac:dyDescent="0.25">
      <c r="A803"/>
      <c r="B803"/>
      <c r="C803"/>
      <c r="D803"/>
      <c r="E803"/>
      <c r="O803"/>
      <c r="S803" s="8"/>
    </row>
    <row r="804" spans="1:19" x14ac:dyDescent="0.25">
      <c r="A804"/>
      <c r="B804"/>
      <c r="C804"/>
      <c r="D804"/>
      <c r="E804"/>
      <c r="O804"/>
      <c r="S804" s="8"/>
    </row>
    <row r="805" spans="1:19" x14ac:dyDescent="0.25">
      <c r="A805"/>
      <c r="B805"/>
      <c r="C805"/>
      <c r="D805"/>
      <c r="E805"/>
      <c r="O805"/>
      <c r="S805" s="8"/>
    </row>
    <row r="806" spans="1:19" x14ac:dyDescent="0.25">
      <c r="A806"/>
      <c r="B806"/>
      <c r="D806"/>
      <c r="E806"/>
      <c r="O806"/>
      <c r="S806" s="8"/>
    </row>
    <row r="807" spans="1:19" x14ac:dyDescent="0.25">
      <c r="A807"/>
      <c r="B807"/>
      <c r="C807"/>
      <c r="D807"/>
      <c r="E807"/>
      <c r="O807"/>
      <c r="S807" s="8"/>
    </row>
    <row r="808" spans="1:19" x14ac:dyDescent="0.25">
      <c r="A808"/>
      <c r="B808"/>
      <c r="C808"/>
      <c r="D808"/>
      <c r="E808"/>
      <c r="O808"/>
      <c r="S808" s="8"/>
    </row>
    <row r="809" spans="1:19" x14ac:dyDescent="0.25">
      <c r="A809"/>
      <c r="B809"/>
      <c r="C809"/>
      <c r="D809"/>
      <c r="E809"/>
      <c r="O809"/>
      <c r="S809" s="8"/>
    </row>
    <row r="810" spans="1:19" x14ac:dyDescent="0.25">
      <c r="A810"/>
      <c r="B810"/>
      <c r="C810"/>
      <c r="D810"/>
      <c r="E810"/>
      <c r="O810"/>
      <c r="S810" s="8"/>
    </row>
    <row r="811" spans="1:19" x14ac:dyDescent="0.25">
      <c r="A811"/>
      <c r="B811"/>
      <c r="C811"/>
      <c r="D811"/>
      <c r="E811"/>
      <c r="O811"/>
      <c r="S811" s="8"/>
    </row>
    <row r="812" spans="1:19" x14ac:dyDescent="0.25">
      <c r="A812"/>
      <c r="B812"/>
      <c r="C812"/>
      <c r="D812"/>
      <c r="E812"/>
      <c r="O812"/>
      <c r="S812" s="8"/>
    </row>
    <row r="813" spans="1:19" x14ac:dyDescent="0.25">
      <c r="A813"/>
      <c r="B813"/>
      <c r="D813"/>
      <c r="E813"/>
      <c r="O813"/>
      <c r="S813" s="8"/>
    </row>
    <row r="814" spans="1:19" x14ac:dyDescent="0.25">
      <c r="A814"/>
      <c r="B814"/>
      <c r="C814"/>
      <c r="D814"/>
      <c r="E814"/>
      <c r="O814"/>
      <c r="S814" s="8"/>
    </row>
    <row r="815" spans="1:19" x14ac:dyDescent="0.25">
      <c r="A815"/>
      <c r="B815"/>
      <c r="C815"/>
      <c r="D815"/>
      <c r="E815"/>
      <c r="O815"/>
      <c r="S815" s="8"/>
    </row>
    <row r="816" spans="1:19" x14ac:dyDescent="0.25">
      <c r="A816"/>
      <c r="B816"/>
      <c r="C816"/>
      <c r="D816"/>
      <c r="E816"/>
      <c r="O816"/>
      <c r="S816" s="8"/>
    </row>
    <row r="817" spans="1:19" x14ac:dyDescent="0.25">
      <c r="A817"/>
      <c r="B817"/>
      <c r="C817"/>
      <c r="D817"/>
      <c r="E817"/>
      <c r="O817"/>
      <c r="S817" s="8"/>
    </row>
    <row r="818" spans="1:19" x14ac:dyDescent="0.25">
      <c r="A818"/>
      <c r="B818"/>
      <c r="C818"/>
      <c r="D818"/>
      <c r="E818"/>
      <c r="O818"/>
      <c r="S818" s="8"/>
    </row>
    <row r="819" spans="1:19" x14ac:dyDescent="0.25">
      <c r="A819"/>
      <c r="B819"/>
      <c r="C819"/>
      <c r="D819"/>
      <c r="E819"/>
      <c r="O819"/>
      <c r="S819" s="8"/>
    </row>
    <row r="820" spans="1:19" x14ac:dyDescent="0.25">
      <c r="A820"/>
      <c r="B820"/>
      <c r="D820"/>
      <c r="E820"/>
      <c r="O820"/>
      <c r="S820" s="8"/>
    </row>
    <row r="821" spans="1:19" x14ac:dyDescent="0.25">
      <c r="A821"/>
      <c r="B821"/>
      <c r="C821"/>
      <c r="D821"/>
      <c r="E821"/>
      <c r="O821"/>
      <c r="S821" s="8"/>
    </row>
    <row r="822" spans="1:19" x14ac:dyDescent="0.25">
      <c r="A822"/>
      <c r="B822"/>
      <c r="C822"/>
      <c r="D822"/>
      <c r="E822"/>
      <c r="O822"/>
      <c r="S822" s="8"/>
    </row>
    <row r="823" spans="1:19" x14ac:dyDescent="0.25">
      <c r="A823"/>
      <c r="B823"/>
      <c r="C823"/>
      <c r="D823"/>
      <c r="E823"/>
      <c r="O823"/>
      <c r="S823" s="8"/>
    </row>
    <row r="824" spans="1:19" x14ac:dyDescent="0.25">
      <c r="A824"/>
      <c r="B824"/>
      <c r="C824"/>
      <c r="D824"/>
      <c r="E824"/>
      <c r="O824"/>
      <c r="S824" s="8"/>
    </row>
    <row r="825" spans="1:19" x14ac:dyDescent="0.25">
      <c r="A825"/>
      <c r="B825"/>
      <c r="C825"/>
      <c r="D825"/>
      <c r="E825"/>
      <c r="O825"/>
      <c r="S825" s="8"/>
    </row>
    <row r="826" spans="1:19" x14ac:dyDescent="0.25">
      <c r="A826"/>
      <c r="B826"/>
      <c r="C826"/>
      <c r="D826"/>
      <c r="E826"/>
      <c r="O826"/>
      <c r="S826" s="8"/>
    </row>
    <row r="827" spans="1:19" x14ac:dyDescent="0.25">
      <c r="A827"/>
      <c r="B827"/>
      <c r="D827"/>
      <c r="E827"/>
      <c r="O827"/>
      <c r="S827" s="8"/>
    </row>
    <row r="828" spans="1:19" x14ac:dyDescent="0.25">
      <c r="A828"/>
      <c r="B828"/>
      <c r="C828"/>
      <c r="D828"/>
      <c r="E828"/>
      <c r="O828"/>
      <c r="S828" s="8"/>
    </row>
    <row r="829" spans="1:19" x14ac:dyDescent="0.25">
      <c r="A829"/>
      <c r="B829"/>
      <c r="C829"/>
      <c r="D829"/>
      <c r="E829"/>
      <c r="O829"/>
      <c r="S829" s="8"/>
    </row>
    <row r="830" spans="1:19" x14ac:dyDescent="0.25">
      <c r="A830"/>
      <c r="B830"/>
      <c r="C830"/>
      <c r="D830"/>
      <c r="E830"/>
      <c r="O830"/>
      <c r="S830" s="8"/>
    </row>
    <row r="831" spans="1:19" x14ac:dyDescent="0.25">
      <c r="A831"/>
      <c r="B831"/>
      <c r="C831"/>
      <c r="D831"/>
      <c r="E831"/>
      <c r="O831"/>
      <c r="S831" s="8"/>
    </row>
    <row r="832" spans="1:19" x14ac:dyDescent="0.25">
      <c r="A832"/>
      <c r="B832"/>
      <c r="C832"/>
      <c r="D832"/>
      <c r="E832"/>
      <c r="O832"/>
      <c r="S832" s="8"/>
    </row>
    <row r="833" spans="1:19" x14ac:dyDescent="0.25">
      <c r="A833"/>
      <c r="B833"/>
      <c r="C833"/>
      <c r="D833"/>
      <c r="E833"/>
      <c r="O833"/>
      <c r="S833" s="8"/>
    </row>
    <row r="834" spans="1:19" x14ac:dyDescent="0.25">
      <c r="A834"/>
      <c r="B834"/>
      <c r="D834"/>
      <c r="E834"/>
      <c r="O834"/>
      <c r="S834" s="8"/>
    </row>
    <row r="835" spans="1:19" x14ac:dyDescent="0.25">
      <c r="A835"/>
      <c r="B835"/>
      <c r="C835"/>
      <c r="D835"/>
      <c r="E835"/>
      <c r="O835"/>
      <c r="S835" s="8"/>
    </row>
    <row r="836" spans="1:19" x14ac:dyDescent="0.25">
      <c r="A836"/>
      <c r="B836"/>
      <c r="C836"/>
      <c r="D836"/>
      <c r="E836"/>
      <c r="O836"/>
      <c r="S836" s="8"/>
    </row>
    <row r="837" spans="1:19" x14ac:dyDescent="0.25">
      <c r="A837"/>
      <c r="B837"/>
      <c r="C837"/>
      <c r="D837"/>
      <c r="E837"/>
      <c r="O837"/>
      <c r="S837" s="8"/>
    </row>
    <row r="838" spans="1:19" x14ac:dyDescent="0.25">
      <c r="A838"/>
      <c r="B838"/>
      <c r="C838"/>
      <c r="D838"/>
      <c r="E838"/>
      <c r="O838"/>
      <c r="S838" s="8"/>
    </row>
    <row r="839" spans="1:19" x14ac:dyDescent="0.25">
      <c r="A839"/>
      <c r="B839"/>
      <c r="C839"/>
      <c r="D839"/>
      <c r="E839"/>
      <c r="O839"/>
      <c r="S839" s="8"/>
    </row>
    <row r="840" spans="1:19" x14ac:dyDescent="0.25">
      <c r="A840"/>
      <c r="B840"/>
      <c r="C840"/>
      <c r="D840"/>
      <c r="E840"/>
      <c r="O840"/>
      <c r="S840" s="8"/>
    </row>
    <row r="841" spans="1:19" x14ac:dyDescent="0.25">
      <c r="A841"/>
      <c r="B841"/>
      <c r="D841"/>
      <c r="E841"/>
      <c r="O841"/>
      <c r="S841" s="8"/>
    </row>
    <row r="842" spans="1:19" x14ac:dyDescent="0.25">
      <c r="A842"/>
      <c r="B842"/>
      <c r="C842"/>
      <c r="D842"/>
      <c r="E842"/>
      <c r="O842"/>
      <c r="S842" s="8"/>
    </row>
    <row r="843" spans="1:19" x14ac:dyDescent="0.25">
      <c r="A843"/>
      <c r="B843"/>
      <c r="C843"/>
      <c r="D843"/>
      <c r="E843"/>
      <c r="O843"/>
      <c r="S843" s="8"/>
    </row>
    <row r="844" spans="1:19" x14ac:dyDescent="0.25">
      <c r="A844"/>
      <c r="B844"/>
      <c r="C844"/>
      <c r="D844"/>
      <c r="E844"/>
      <c r="O844"/>
      <c r="S844" s="8"/>
    </row>
    <row r="845" spans="1:19" x14ac:dyDescent="0.25">
      <c r="A845"/>
      <c r="B845"/>
      <c r="C845"/>
      <c r="D845"/>
      <c r="E845"/>
      <c r="O845"/>
      <c r="S845" s="9"/>
    </row>
    <row r="846" spans="1:19" x14ac:dyDescent="0.25">
      <c r="A846"/>
      <c r="B846"/>
      <c r="C846"/>
      <c r="D846"/>
      <c r="E846"/>
      <c r="O846"/>
      <c r="S846" s="9"/>
    </row>
    <row r="847" spans="1:19" x14ac:dyDescent="0.25">
      <c r="A847"/>
      <c r="B847"/>
      <c r="C847"/>
      <c r="D847"/>
      <c r="E847"/>
      <c r="O847"/>
      <c r="S847" s="9"/>
    </row>
    <row r="848" spans="1:19" x14ac:dyDescent="0.25">
      <c r="A848"/>
      <c r="B848"/>
      <c r="D848"/>
      <c r="E848"/>
      <c r="O848"/>
      <c r="S848" s="8"/>
    </row>
    <row r="849" spans="1:19" x14ac:dyDescent="0.25">
      <c r="A849"/>
      <c r="B849"/>
      <c r="C849"/>
      <c r="D849"/>
      <c r="E849"/>
      <c r="O849"/>
      <c r="S849" s="8"/>
    </row>
    <row r="850" spans="1:19" x14ac:dyDescent="0.25">
      <c r="A850"/>
      <c r="B850"/>
      <c r="C850"/>
      <c r="D850"/>
      <c r="E850"/>
      <c r="O850"/>
      <c r="S850" s="8"/>
    </row>
    <row r="851" spans="1:19" x14ac:dyDescent="0.25">
      <c r="A851"/>
      <c r="B851"/>
      <c r="C851"/>
      <c r="D851"/>
      <c r="E851"/>
      <c r="O851"/>
      <c r="S851" s="8"/>
    </row>
    <row r="852" spans="1:19" x14ac:dyDescent="0.25">
      <c r="A852"/>
      <c r="B852"/>
      <c r="C852"/>
      <c r="D852"/>
      <c r="E852"/>
      <c r="O852"/>
      <c r="S852" s="8"/>
    </row>
    <row r="853" spans="1:19" x14ac:dyDescent="0.25">
      <c r="A853"/>
      <c r="B853"/>
      <c r="C853"/>
      <c r="D853"/>
      <c r="E853"/>
      <c r="O853"/>
      <c r="S853" s="8"/>
    </row>
    <row r="854" spans="1:19" x14ac:dyDescent="0.25">
      <c r="A854"/>
      <c r="B854"/>
      <c r="C854"/>
      <c r="D854"/>
      <c r="E854"/>
      <c r="O854"/>
      <c r="S854" s="8"/>
    </row>
    <row r="855" spans="1:19" x14ac:dyDescent="0.25">
      <c r="A855"/>
      <c r="B855"/>
      <c r="D855"/>
      <c r="E855"/>
      <c r="O855"/>
      <c r="S855" s="8"/>
    </row>
    <row r="856" spans="1:19" x14ac:dyDescent="0.25">
      <c r="A856"/>
      <c r="B856"/>
      <c r="C856"/>
      <c r="D856"/>
      <c r="E856"/>
      <c r="O856"/>
      <c r="S856" s="8"/>
    </row>
    <row r="857" spans="1:19" x14ac:dyDescent="0.25">
      <c r="A857"/>
      <c r="B857"/>
      <c r="C857"/>
      <c r="D857"/>
      <c r="E857"/>
      <c r="O857"/>
      <c r="S857" s="8"/>
    </row>
    <row r="858" spans="1:19" x14ac:dyDescent="0.25">
      <c r="A858"/>
      <c r="B858"/>
      <c r="C858"/>
      <c r="D858"/>
      <c r="E858"/>
      <c r="O858"/>
      <c r="S858" s="8"/>
    </row>
    <row r="859" spans="1:19" x14ac:dyDescent="0.25">
      <c r="A859"/>
      <c r="B859"/>
      <c r="C859"/>
      <c r="D859"/>
      <c r="E859"/>
      <c r="O859"/>
      <c r="S859" s="8"/>
    </row>
    <row r="860" spans="1:19" x14ac:dyDescent="0.25">
      <c r="A860"/>
      <c r="B860"/>
      <c r="C860"/>
      <c r="D860"/>
      <c r="E860"/>
      <c r="O860"/>
      <c r="S860" s="8"/>
    </row>
    <row r="861" spans="1:19" x14ac:dyDescent="0.25">
      <c r="A861"/>
      <c r="B861"/>
      <c r="C861"/>
      <c r="D861"/>
      <c r="E861"/>
      <c r="O861"/>
      <c r="S861" s="8"/>
    </row>
    <row r="862" spans="1:19" x14ac:dyDescent="0.25">
      <c r="A862"/>
      <c r="B862"/>
      <c r="D862"/>
      <c r="E862"/>
      <c r="O862"/>
      <c r="S862" s="8"/>
    </row>
    <row r="863" spans="1:19" x14ac:dyDescent="0.25">
      <c r="A863"/>
      <c r="B863"/>
      <c r="C863"/>
      <c r="D863"/>
      <c r="E863"/>
      <c r="O863"/>
      <c r="S863" s="8"/>
    </row>
    <row r="864" spans="1:19" x14ac:dyDescent="0.25">
      <c r="A864"/>
      <c r="B864"/>
      <c r="C864"/>
      <c r="D864"/>
      <c r="E864"/>
      <c r="O864"/>
      <c r="S864" s="8"/>
    </row>
    <row r="865" spans="1:19" x14ac:dyDescent="0.25">
      <c r="A865"/>
      <c r="B865"/>
      <c r="C865"/>
      <c r="D865"/>
      <c r="E865"/>
      <c r="O865"/>
      <c r="S865" s="8"/>
    </row>
    <row r="866" spans="1:19" x14ac:dyDescent="0.25">
      <c r="A866"/>
      <c r="B866"/>
      <c r="C866"/>
      <c r="D866"/>
      <c r="E866"/>
      <c r="O866"/>
      <c r="S866" s="8"/>
    </row>
    <row r="867" spans="1:19" x14ac:dyDescent="0.25">
      <c r="A867"/>
      <c r="B867"/>
      <c r="C867"/>
      <c r="D867"/>
      <c r="E867"/>
      <c r="O867"/>
      <c r="S867" s="8"/>
    </row>
    <row r="868" spans="1:19" x14ac:dyDescent="0.25">
      <c r="A868"/>
      <c r="B868"/>
      <c r="C868"/>
      <c r="D868"/>
      <c r="E868"/>
      <c r="O868"/>
      <c r="S868" s="8"/>
    </row>
    <row r="869" spans="1:19" x14ac:dyDescent="0.25">
      <c r="A869"/>
      <c r="B869"/>
      <c r="D869"/>
      <c r="E869"/>
      <c r="O869"/>
      <c r="S869" s="8"/>
    </row>
    <row r="870" spans="1:19" x14ac:dyDescent="0.25">
      <c r="A870"/>
      <c r="B870"/>
      <c r="C870"/>
      <c r="D870"/>
      <c r="E870"/>
      <c r="O870"/>
      <c r="S870" s="8"/>
    </row>
    <row r="871" spans="1:19" x14ac:dyDescent="0.25">
      <c r="A871"/>
      <c r="B871"/>
      <c r="C871"/>
      <c r="D871"/>
      <c r="E871"/>
      <c r="O871"/>
      <c r="S871" s="8"/>
    </row>
    <row r="872" spans="1:19" x14ac:dyDescent="0.25">
      <c r="A872"/>
      <c r="B872"/>
      <c r="C872"/>
      <c r="D872"/>
      <c r="E872"/>
      <c r="O872"/>
      <c r="S872" s="8"/>
    </row>
    <row r="873" spans="1:19" x14ac:dyDescent="0.25">
      <c r="A873"/>
      <c r="B873"/>
      <c r="C873"/>
      <c r="D873"/>
      <c r="E873"/>
      <c r="O873"/>
      <c r="S873" s="8"/>
    </row>
    <row r="874" spans="1:19" x14ac:dyDescent="0.25">
      <c r="A874"/>
      <c r="B874"/>
      <c r="C874"/>
      <c r="D874"/>
      <c r="E874"/>
      <c r="O874"/>
      <c r="S874" s="8"/>
    </row>
    <row r="875" spans="1:19" x14ac:dyDescent="0.25">
      <c r="A875"/>
      <c r="B875"/>
      <c r="C875"/>
      <c r="D875"/>
      <c r="E875"/>
      <c r="O875"/>
      <c r="S875" s="8"/>
    </row>
    <row r="876" spans="1:19" x14ac:dyDescent="0.25">
      <c r="A876"/>
      <c r="B876"/>
      <c r="D876"/>
      <c r="E876"/>
      <c r="O876"/>
      <c r="S876" s="8"/>
    </row>
    <row r="877" spans="1:19" x14ac:dyDescent="0.25">
      <c r="A877"/>
      <c r="B877"/>
      <c r="C877"/>
      <c r="D877"/>
      <c r="E877"/>
      <c r="O877"/>
      <c r="S877" s="8"/>
    </row>
    <row r="878" spans="1:19" x14ac:dyDescent="0.25">
      <c r="A878"/>
      <c r="B878"/>
      <c r="C878"/>
      <c r="D878"/>
      <c r="E878"/>
      <c r="O878"/>
      <c r="S878" s="8"/>
    </row>
    <row r="879" spans="1:19" x14ac:dyDescent="0.25">
      <c r="A879"/>
      <c r="B879"/>
      <c r="C879"/>
      <c r="D879"/>
      <c r="E879"/>
      <c r="O879"/>
      <c r="S879" s="8"/>
    </row>
    <row r="880" spans="1:19" x14ac:dyDescent="0.25">
      <c r="A880"/>
      <c r="B880"/>
      <c r="C880"/>
      <c r="D880"/>
      <c r="E880"/>
      <c r="O880"/>
      <c r="S880" s="8"/>
    </row>
    <row r="881" spans="1:19" x14ac:dyDescent="0.25">
      <c r="A881"/>
      <c r="B881"/>
      <c r="C881"/>
      <c r="D881"/>
      <c r="E881"/>
      <c r="O881"/>
      <c r="S881" s="8"/>
    </row>
    <row r="882" spans="1:19" x14ac:dyDescent="0.25">
      <c r="A882"/>
      <c r="B882"/>
      <c r="C882"/>
      <c r="D882"/>
      <c r="E882"/>
      <c r="O882"/>
      <c r="S882" s="8"/>
    </row>
    <row r="883" spans="1:19" x14ac:dyDescent="0.25">
      <c r="A883"/>
      <c r="B883"/>
      <c r="D883"/>
      <c r="E883"/>
      <c r="O883"/>
      <c r="S883" s="8"/>
    </row>
    <row r="884" spans="1:19" x14ac:dyDescent="0.25">
      <c r="A884"/>
      <c r="B884"/>
      <c r="C884"/>
      <c r="D884"/>
      <c r="E884"/>
      <c r="O884"/>
      <c r="S884" s="8"/>
    </row>
    <row r="885" spans="1:19" x14ac:dyDescent="0.25">
      <c r="A885"/>
      <c r="B885"/>
      <c r="C885"/>
      <c r="D885"/>
      <c r="E885"/>
      <c r="O885"/>
      <c r="S885" s="8"/>
    </row>
    <row r="886" spans="1:19" x14ac:dyDescent="0.25">
      <c r="A886"/>
      <c r="B886"/>
      <c r="C886"/>
      <c r="D886"/>
      <c r="E886"/>
      <c r="O886"/>
      <c r="S886" s="8"/>
    </row>
    <row r="887" spans="1:19" x14ac:dyDescent="0.25">
      <c r="A887"/>
      <c r="B887"/>
      <c r="C887"/>
      <c r="D887"/>
      <c r="E887"/>
      <c r="O887"/>
      <c r="S887" s="8"/>
    </row>
    <row r="888" spans="1:19" x14ac:dyDescent="0.25">
      <c r="A888"/>
      <c r="B888"/>
      <c r="C888"/>
      <c r="D888"/>
      <c r="E888"/>
      <c r="O888"/>
      <c r="S888" s="8"/>
    </row>
    <row r="889" spans="1:19" x14ac:dyDescent="0.25">
      <c r="A889"/>
      <c r="B889"/>
      <c r="C889"/>
      <c r="D889"/>
      <c r="E889"/>
      <c r="O889"/>
      <c r="S889" s="8"/>
    </row>
    <row r="890" spans="1:19" x14ac:dyDescent="0.25">
      <c r="A890"/>
      <c r="B890"/>
      <c r="D890"/>
      <c r="E890"/>
      <c r="O890"/>
      <c r="S890" s="8"/>
    </row>
    <row r="891" spans="1:19" x14ac:dyDescent="0.25">
      <c r="A891"/>
      <c r="B891"/>
      <c r="C891"/>
      <c r="D891"/>
      <c r="E891"/>
      <c r="O891"/>
      <c r="S891" s="8"/>
    </row>
    <row r="892" spans="1:19" x14ac:dyDescent="0.25">
      <c r="A892"/>
      <c r="B892"/>
      <c r="C892"/>
      <c r="D892"/>
      <c r="E892"/>
      <c r="O892"/>
      <c r="S892" s="8"/>
    </row>
    <row r="893" spans="1:19" x14ac:dyDescent="0.25">
      <c r="A893"/>
      <c r="B893"/>
      <c r="C893"/>
      <c r="D893"/>
      <c r="E893"/>
      <c r="O893"/>
      <c r="S893" s="8"/>
    </row>
    <row r="894" spans="1:19" x14ac:dyDescent="0.25">
      <c r="A894"/>
      <c r="B894"/>
      <c r="C894"/>
      <c r="D894"/>
      <c r="E894"/>
      <c r="O894"/>
      <c r="S894" s="8"/>
    </row>
    <row r="895" spans="1:19" x14ac:dyDescent="0.25">
      <c r="A895"/>
      <c r="B895"/>
      <c r="C895"/>
      <c r="D895"/>
      <c r="E895"/>
      <c r="O895"/>
      <c r="S895" s="8"/>
    </row>
    <row r="896" spans="1:19" x14ac:dyDescent="0.25">
      <c r="A896"/>
      <c r="B896"/>
      <c r="C896"/>
      <c r="D896"/>
      <c r="E896"/>
      <c r="O896"/>
      <c r="S896" s="8"/>
    </row>
    <row r="897" spans="1:19" x14ac:dyDescent="0.25">
      <c r="A897"/>
      <c r="B897"/>
      <c r="D897"/>
      <c r="E897"/>
      <c r="O897"/>
      <c r="S897" s="8"/>
    </row>
    <row r="898" spans="1:19" x14ac:dyDescent="0.25">
      <c r="A898"/>
      <c r="B898"/>
      <c r="C898"/>
      <c r="D898"/>
      <c r="E898"/>
      <c r="O898"/>
      <c r="S898" s="8"/>
    </row>
    <row r="899" spans="1:19" x14ac:dyDescent="0.25">
      <c r="A899"/>
      <c r="B899"/>
      <c r="C899"/>
      <c r="D899"/>
      <c r="E899"/>
      <c r="O899"/>
      <c r="S899" s="8"/>
    </row>
    <row r="900" spans="1:19" x14ac:dyDescent="0.25">
      <c r="A900"/>
      <c r="B900"/>
      <c r="C900"/>
      <c r="D900"/>
      <c r="E900"/>
      <c r="O900"/>
      <c r="S900" s="8"/>
    </row>
    <row r="901" spans="1:19" x14ac:dyDescent="0.25">
      <c r="A901"/>
      <c r="B901"/>
      <c r="C901"/>
      <c r="D901"/>
      <c r="E901"/>
      <c r="O901"/>
      <c r="S901" s="8"/>
    </row>
    <row r="902" spans="1:19" x14ac:dyDescent="0.25">
      <c r="A902"/>
      <c r="B902"/>
      <c r="C902"/>
      <c r="D902"/>
      <c r="E902"/>
      <c r="O902"/>
      <c r="S902" s="8"/>
    </row>
    <row r="903" spans="1:19" x14ac:dyDescent="0.25">
      <c r="A903"/>
      <c r="B903"/>
      <c r="C903"/>
      <c r="D903"/>
      <c r="E903"/>
      <c r="O903"/>
      <c r="S903" s="8"/>
    </row>
    <row r="904" spans="1:19" x14ac:dyDescent="0.25">
      <c r="A904"/>
      <c r="B904"/>
      <c r="D904"/>
      <c r="E904"/>
      <c r="O904"/>
      <c r="S904" s="8"/>
    </row>
    <row r="905" spans="1:19" x14ac:dyDescent="0.25">
      <c r="A905"/>
      <c r="B905"/>
      <c r="C905"/>
      <c r="D905"/>
      <c r="E905"/>
      <c r="O905"/>
      <c r="S905" s="8"/>
    </row>
    <row r="906" spans="1:19" x14ac:dyDescent="0.25">
      <c r="A906"/>
      <c r="B906"/>
      <c r="C906"/>
      <c r="D906"/>
      <c r="E906"/>
      <c r="O906"/>
      <c r="S906" s="8"/>
    </row>
    <row r="907" spans="1:19" x14ac:dyDescent="0.25">
      <c r="A907"/>
      <c r="B907"/>
      <c r="C907"/>
      <c r="D907"/>
      <c r="E907"/>
      <c r="O907"/>
      <c r="S907" s="8"/>
    </row>
    <row r="908" spans="1:19" x14ac:dyDescent="0.25">
      <c r="A908"/>
      <c r="B908"/>
      <c r="C908"/>
      <c r="D908"/>
      <c r="E908"/>
      <c r="O908"/>
      <c r="S908" s="8"/>
    </row>
    <row r="909" spans="1:19" x14ac:dyDescent="0.25">
      <c r="A909"/>
      <c r="B909"/>
      <c r="C909"/>
      <c r="D909"/>
      <c r="E909"/>
      <c r="O909"/>
      <c r="S909" s="8"/>
    </row>
    <row r="910" spans="1:19" x14ac:dyDescent="0.25">
      <c r="A910"/>
      <c r="B910"/>
      <c r="C910"/>
      <c r="D910"/>
      <c r="E910"/>
      <c r="O910"/>
      <c r="S910" s="8"/>
    </row>
    <row r="911" spans="1:19" x14ac:dyDescent="0.25">
      <c r="A911"/>
      <c r="B911"/>
      <c r="D911"/>
      <c r="E911"/>
      <c r="O911"/>
      <c r="S911" s="8"/>
    </row>
    <row r="912" spans="1:19" x14ac:dyDescent="0.25">
      <c r="A912"/>
      <c r="B912"/>
      <c r="C912"/>
      <c r="D912"/>
      <c r="E912"/>
      <c r="O912"/>
      <c r="S912" s="8"/>
    </row>
    <row r="913" spans="1:19" x14ac:dyDescent="0.25">
      <c r="A913"/>
      <c r="B913"/>
      <c r="C913"/>
      <c r="D913"/>
      <c r="E913"/>
      <c r="O913"/>
      <c r="S913" s="8"/>
    </row>
    <row r="914" spans="1:19" x14ac:dyDescent="0.25">
      <c r="A914"/>
      <c r="B914"/>
      <c r="C914"/>
      <c r="D914"/>
      <c r="E914"/>
      <c r="O914"/>
      <c r="S914" s="8"/>
    </row>
    <row r="915" spans="1:19" x14ac:dyDescent="0.25">
      <c r="A915"/>
      <c r="B915"/>
      <c r="C915"/>
      <c r="D915"/>
      <c r="E915"/>
      <c r="O915"/>
      <c r="S915" s="8"/>
    </row>
    <row r="916" spans="1:19" x14ac:dyDescent="0.25">
      <c r="A916"/>
      <c r="B916"/>
      <c r="C916"/>
      <c r="D916"/>
      <c r="E916"/>
      <c r="O916"/>
      <c r="S916" s="8"/>
    </row>
    <row r="917" spans="1:19" x14ac:dyDescent="0.25">
      <c r="A917"/>
      <c r="B917"/>
      <c r="C917"/>
      <c r="D917"/>
      <c r="E917"/>
      <c r="O917"/>
      <c r="S917" s="8"/>
    </row>
    <row r="918" spans="1:19" x14ac:dyDescent="0.25">
      <c r="A918"/>
      <c r="B918"/>
      <c r="D918"/>
      <c r="E918"/>
      <c r="O918"/>
      <c r="S918" s="8"/>
    </row>
    <row r="919" spans="1:19" x14ac:dyDescent="0.25">
      <c r="A919"/>
      <c r="B919"/>
      <c r="C919"/>
      <c r="D919"/>
      <c r="E919"/>
      <c r="O919"/>
      <c r="S919" s="8"/>
    </row>
    <row r="920" spans="1:19" x14ac:dyDescent="0.25">
      <c r="A920"/>
      <c r="B920"/>
      <c r="C920"/>
      <c r="D920"/>
      <c r="E920"/>
      <c r="O920"/>
      <c r="S920" s="8"/>
    </row>
    <row r="921" spans="1:19" x14ac:dyDescent="0.25">
      <c r="A921"/>
      <c r="B921"/>
      <c r="C921"/>
      <c r="D921"/>
      <c r="E921"/>
      <c r="O921"/>
      <c r="S921" s="8"/>
    </row>
    <row r="922" spans="1:19" x14ac:dyDescent="0.25">
      <c r="A922"/>
      <c r="B922"/>
      <c r="C922"/>
      <c r="D922"/>
      <c r="E922"/>
      <c r="O922"/>
      <c r="S922" s="8"/>
    </row>
    <row r="923" spans="1:19" x14ac:dyDescent="0.25">
      <c r="A923"/>
      <c r="B923"/>
      <c r="C923"/>
      <c r="D923"/>
      <c r="E923"/>
      <c r="O923"/>
      <c r="S923" s="8"/>
    </row>
    <row r="924" spans="1:19" x14ac:dyDescent="0.25">
      <c r="A924"/>
      <c r="B924"/>
      <c r="C924"/>
      <c r="D924"/>
      <c r="E924"/>
      <c r="O924"/>
      <c r="S924" s="8"/>
    </row>
    <row r="925" spans="1:19" x14ac:dyDescent="0.25">
      <c r="A925"/>
      <c r="B925"/>
      <c r="D925"/>
      <c r="E925"/>
      <c r="O925"/>
      <c r="S925" s="8"/>
    </row>
    <row r="926" spans="1:19" x14ac:dyDescent="0.25">
      <c r="A926"/>
      <c r="C926"/>
      <c r="D926"/>
      <c r="E926"/>
      <c r="O926"/>
      <c r="S926" s="8"/>
    </row>
    <row r="927" spans="1:19" x14ac:dyDescent="0.25">
      <c r="A927"/>
      <c r="C927"/>
      <c r="D927"/>
      <c r="E927"/>
      <c r="O927"/>
      <c r="S927" s="8"/>
    </row>
    <row r="928" spans="1:19" x14ac:dyDescent="0.25">
      <c r="A928"/>
      <c r="C928"/>
      <c r="D928"/>
      <c r="E928"/>
      <c r="O928"/>
      <c r="S928" s="8"/>
    </row>
    <row r="929" spans="1:19" x14ac:dyDescent="0.25">
      <c r="A929"/>
      <c r="C929"/>
      <c r="D929"/>
      <c r="E929"/>
      <c r="O929"/>
      <c r="S929" s="8"/>
    </row>
    <row r="930" spans="1:19" x14ac:dyDescent="0.25">
      <c r="A930"/>
      <c r="C930"/>
      <c r="D930"/>
      <c r="E930"/>
      <c r="O930"/>
      <c r="S930" s="8"/>
    </row>
    <row r="931" spans="1:19" x14ac:dyDescent="0.25">
      <c r="A931"/>
      <c r="C931"/>
      <c r="D931"/>
      <c r="E931"/>
      <c r="O931"/>
      <c r="S931" s="8"/>
    </row>
    <row r="932" spans="1:19" x14ac:dyDescent="0.25">
      <c r="A932"/>
      <c r="D932"/>
      <c r="E932"/>
      <c r="O932"/>
      <c r="S932" s="8"/>
    </row>
    <row r="933" spans="1:19" x14ac:dyDescent="0.25">
      <c r="A933"/>
      <c r="C933"/>
      <c r="D933"/>
      <c r="E933"/>
      <c r="O933"/>
      <c r="S933" s="8"/>
    </row>
    <row r="934" spans="1:19" x14ac:dyDescent="0.25">
      <c r="A934"/>
      <c r="C934"/>
      <c r="D934"/>
      <c r="E934"/>
      <c r="O934"/>
      <c r="S934" s="8"/>
    </row>
    <row r="935" spans="1:19" x14ac:dyDescent="0.25">
      <c r="A935"/>
      <c r="C935"/>
      <c r="D935"/>
      <c r="E935"/>
      <c r="O935"/>
      <c r="S935" s="8"/>
    </row>
    <row r="936" spans="1:19" x14ac:dyDescent="0.25">
      <c r="A936"/>
      <c r="C936"/>
      <c r="D936"/>
      <c r="E936"/>
      <c r="O936"/>
      <c r="S936" s="8"/>
    </row>
    <row r="937" spans="1:19" x14ac:dyDescent="0.25">
      <c r="A937"/>
      <c r="C937"/>
      <c r="D937"/>
      <c r="E937"/>
      <c r="O937"/>
      <c r="S937" s="8"/>
    </row>
    <row r="938" spans="1:19" x14ac:dyDescent="0.25">
      <c r="A938"/>
      <c r="C938"/>
      <c r="D938"/>
      <c r="E938"/>
      <c r="O938"/>
      <c r="S938" s="8"/>
    </row>
    <row r="939" spans="1:19" x14ac:dyDescent="0.25">
      <c r="A939"/>
      <c r="D939"/>
      <c r="E939"/>
      <c r="O939"/>
      <c r="S939" s="8"/>
    </row>
    <row r="940" spans="1:19" x14ac:dyDescent="0.25">
      <c r="A940"/>
      <c r="C940"/>
      <c r="D940"/>
      <c r="E940"/>
      <c r="O940"/>
      <c r="S940" s="8"/>
    </row>
    <row r="941" spans="1:19" x14ac:dyDescent="0.25">
      <c r="A941"/>
      <c r="C941"/>
      <c r="D941"/>
      <c r="E941"/>
      <c r="O941"/>
      <c r="S941" s="8"/>
    </row>
    <row r="942" spans="1:19" x14ac:dyDescent="0.25">
      <c r="A942"/>
      <c r="C942"/>
      <c r="D942"/>
      <c r="E942"/>
      <c r="O942"/>
      <c r="S942" s="8"/>
    </row>
    <row r="943" spans="1:19" x14ac:dyDescent="0.25">
      <c r="A943"/>
      <c r="C943"/>
      <c r="D943"/>
      <c r="E943"/>
      <c r="O943"/>
      <c r="S943" s="8"/>
    </row>
    <row r="944" spans="1:19" x14ac:dyDescent="0.25">
      <c r="A944"/>
      <c r="C944"/>
      <c r="D944"/>
      <c r="E944"/>
      <c r="O944"/>
      <c r="S944" s="8"/>
    </row>
    <row r="945" spans="1:19" x14ac:dyDescent="0.25">
      <c r="A945"/>
      <c r="C945"/>
      <c r="D945"/>
      <c r="E945"/>
      <c r="O945"/>
      <c r="S945" s="8"/>
    </row>
    <row r="946" spans="1:19" x14ac:dyDescent="0.25">
      <c r="A946"/>
      <c r="D946"/>
      <c r="E946"/>
      <c r="O946"/>
      <c r="S946" s="8"/>
    </row>
    <row r="947" spans="1:19" x14ac:dyDescent="0.25">
      <c r="A947"/>
      <c r="C947"/>
      <c r="D947"/>
      <c r="E947"/>
      <c r="O947"/>
      <c r="S947" s="8"/>
    </row>
    <row r="948" spans="1:19" x14ac:dyDescent="0.25">
      <c r="A948"/>
      <c r="C948"/>
      <c r="D948"/>
      <c r="E948"/>
      <c r="O948"/>
      <c r="S948" s="8"/>
    </row>
    <row r="949" spans="1:19" x14ac:dyDescent="0.25">
      <c r="A949"/>
      <c r="C949"/>
      <c r="D949"/>
      <c r="E949"/>
      <c r="O949"/>
      <c r="S949" s="8"/>
    </row>
    <row r="950" spans="1:19" x14ac:dyDescent="0.25">
      <c r="A950"/>
      <c r="C950"/>
      <c r="D950"/>
      <c r="E950"/>
      <c r="O950"/>
      <c r="S950" s="8"/>
    </row>
    <row r="951" spans="1:19" x14ac:dyDescent="0.25">
      <c r="A951"/>
      <c r="C951"/>
      <c r="D951"/>
      <c r="E951"/>
      <c r="O951"/>
      <c r="S951" s="8"/>
    </row>
    <row r="952" spans="1:19" x14ac:dyDescent="0.25">
      <c r="A952"/>
      <c r="C952"/>
      <c r="D952"/>
      <c r="E952"/>
      <c r="O952"/>
      <c r="S952" s="8"/>
    </row>
    <row r="953" spans="1:19" x14ac:dyDescent="0.25">
      <c r="A953"/>
      <c r="D953"/>
      <c r="E953"/>
      <c r="O953"/>
      <c r="S953" s="8"/>
    </row>
    <row r="954" spans="1:19" x14ac:dyDescent="0.25">
      <c r="A954"/>
      <c r="C954"/>
      <c r="D954"/>
      <c r="E954"/>
      <c r="O954"/>
      <c r="S954" s="8"/>
    </row>
    <row r="955" spans="1:19" x14ac:dyDescent="0.25">
      <c r="A955"/>
      <c r="C955"/>
      <c r="D955"/>
      <c r="E955"/>
      <c r="O955"/>
      <c r="S955" s="8"/>
    </row>
    <row r="956" spans="1:19" x14ac:dyDescent="0.25">
      <c r="A956"/>
      <c r="C956"/>
      <c r="D956"/>
      <c r="E956"/>
      <c r="O956"/>
      <c r="S956" s="8"/>
    </row>
    <row r="957" spans="1:19" x14ac:dyDescent="0.25">
      <c r="A957"/>
      <c r="C957"/>
      <c r="D957"/>
      <c r="E957"/>
      <c r="O957"/>
      <c r="S957" s="8"/>
    </row>
    <row r="958" spans="1:19" x14ac:dyDescent="0.25">
      <c r="A958"/>
      <c r="C958"/>
      <c r="D958"/>
      <c r="E958"/>
      <c r="O958"/>
      <c r="S958" s="8"/>
    </row>
    <row r="959" spans="1:19" x14ac:dyDescent="0.25">
      <c r="A959"/>
      <c r="C959"/>
      <c r="D959"/>
      <c r="E959"/>
      <c r="O959"/>
      <c r="S959" s="8"/>
    </row>
    <row r="960" spans="1:19" x14ac:dyDescent="0.25">
      <c r="A960"/>
      <c r="D960"/>
      <c r="E960"/>
      <c r="O960"/>
      <c r="S960" s="8"/>
    </row>
    <row r="961" spans="1:19" x14ac:dyDescent="0.25">
      <c r="A961"/>
      <c r="C961"/>
      <c r="D961"/>
      <c r="E961"/>
      <c r="O961"/>
      <c r="S961" s="8"/>
    </row>
    <row r="962" spans="1:19" x14ac:dyDescent="0.25">
      <c r="A962"/>
      <c r="C962"/>
      <c r="D962"/>
      <c r="E962"/>
      <c r="O962"/>
      <c r="S962" s="8"/>
    </row>
    <row r="963" spans="1:19" x14ac:dyDescent="0.25">
      <c r="A963"/>
      <c r="C963"/>
      <c r="D963"/>
      <c r="E963"/>
      <c r="O963"/>
      <c r="S963" s="8"/>
    </row>
    <row r="964" spans="1:19" x14ac:dyDescent="0.25">
      <c r="A964"/>
      <c r="C964"/>
      <c r="D964"/>
      <c r="E964"/>
      <c r="O964"/>
      <c r="S964" s="8"/>
    </row>
    <row r="965" spans="1:19" x14ac:dyDescent="0.25">
      <c r="A965"/>
      <c r="C965"/>
      <c r="D965"/>
      <c r="E965"/>
      <c r="O965"/>
      <c r="S965" s="8"/>
    </row>
    <row r="966" spans="1:19" x14ac:dyDescent="0.25">
      <c r="A966"/>
      <c r="C966"/>
      <c r="D966"/>
      <c r="E966"/>
      <c r="O966"/>
      <c r="S966" s="8"/>
    </row>
    <row r="967" spans="1:19" x14ac:dyDescent="0.25">
      <c r="A967"/>
      <c r="D967"/>
      <c r="E967"/>
      <c r="O967"/>
      <c r="S967" s="8"/>
    </row>
    <row r="968" spans="1:19" x14ac:dyDescent="0.25">
      <c r="A968"/>
      <c r="C968"/>
      <c r="D968"/>
      <c r="E968"/>
      <c r="O968"/>
      <c r="S968" s="8"/>
    </row>
    <row r="969" spans="1:19" x14ac:dyDescent="0.25">
      <c r="A969"/>
      <c r="C969"/>
      <c r="D969"/>
      <c r="E969"/>
      <c r="O969"/>
      <c r="S969" s="8"/>
    </row>
    <row r="970" spans="1:19" x14ac:dyDescent="0.25">
      <c r="A970"/>
      <c r="C970"/>
      <c r="D970"/>
      <c r="E970"/>
      <c r="O970"/>
      <c r="S970" s="8"/>
    </row>
    <row r="971" spans="1:19" x14ac:dyDescent="0.25">
      <c r="A971"/>
      <c r="C971"/>
      <c r="D971"/>
      <c r="E971"/>
      <c r="O971"/>
      <c r="S971" s="8"/>
    </row>
    <row r="972" spans="1:19" x14ac:dyDescent="0.25">
      <c r="A972"/>
      <c r="C972"/>
      <c r="D972"/>
      <c r="E972"/>
      <c r="O972"/>
      <c r="S972" s="8"/>
    </row>
    <row r="973" spans="1:19" x14ac:dyDescent="0.25">
      <c r="A973"/>
      <c r="C973"/>
      <c r="D973"/>
      <c r="E973"/>
      <c r="O973"/>
      <c r="S973" s="8"/>
    </row>
    <row r="974" spans="1:19" x14ac:dyDescent="0.25">
      <c r="A974"/>
      <c r="D974"/>
      <c r="E974"/>
      <c r="O974"/>
      <c r="S974" s="8"/>
    </row>
    <row r="975" spans="1:19" x14ac:dyDescent="0.25">
      <c r="A975"/>
      <c r="C975"/>
      <c r="D975"/>
      <c r="E975"/>
      <c r="O975"/>
      <c r="S975" s="8"/>
    </row>
    <row r="976" spans="1:19" x14ac:dyDescent="0.25">
      <c r="A976"/>
      <c r="C976"/>
      <c r="D976"/>
      <c r="E976"/>
      <c r="O976"/>
      <c r="S976" s="8"/>
    </row>
    <row r="977" spans="1:19" x14ac:dyDescent="0.25">
      <c r="A977"/>
      <c r="C977"/>
      <c r="D977"/>
      <c r="E977"/>
      <c r="O977"/>
      <c r="S977" s="8"/>
    </row>
    <row r="978" spans="1:19" x14ac:dyDescent="0.25">
      <c r="A978"/>
      <c r="C978"/>
      <c r="D978"/>
      <c r="E978"/>
      <c r="O978"/>
      <c r="S978" s="8"/>
    </row>
    <row r="979" spans="1:19" x14ac:dyDescent="0.25">
      <c r="A979"/>
      <c r="C979"/>
      <c r="D979"/>
      <c r="E979"/>
      <c r="O979"/>
      <c r="S979" s="8"/>
    </row>
    <row r="980" spans="1:19" x14ac:dyDescent="0.25">
      <c r="A980"/>
      <c r="C980"/>
      <c r="D980"/>
      <c r="E980"/>
      <c r="O980"/>
      <c r="S980" s="8"/>
    </row>
    <row r="981" spans="1:19" x14ac:dyDescent="0.25">
      <c r="A981"/>
      <c r="D981"/>
      <c r="E981"/>
      <c r="O981"/>
      <c r="S981" s="8"/>
    </row>
    <row r="982" spans="1:19" x14ac:dyDescent="0.25">
      <c r="A982"/>
      <c r="C982"/>
      <c r="D982"/>
      <c r="E982"/>
      <c r="O982"/>
      <c r="S982" s="8"/>
    </row>
    <row r="983" spans="1:19" x14ac:dyDescent="0.25">
      <c r="A983"/>
      <c r="C983"/>
      <c r="D983"/>
      <c r="E983"/>
      <c r="O983"/>
      <c r="S983" s="8"/>
    </row>
    <row r="984" spans="1:19" x14ac:dyDescent="0.25">
      <c r="A984"/>
      <c r="C984"/>
      <c r="D984"/>
      <c r="E984"/>
      <c r="O984"/>
      <c r="S984" s="8"/>
    </row>
    <row r="985" spans="1:19" x14ac:dyDescent="0.25">
      <c r="A985"/>
      <c r="C985"/>
      <c r="D985"/>
      <c r="E985"/>
      <c r="O985"/>
      <c r="S985" s="8"/>
    </row>
    <row r="986" spans="1:19" x14ac:dyDescent="0.25">
      <c r="A986"/>
      <c r="C986"/>
      <c r="D986"/>
      <c r="E986"/>
      <c r="O986"/>
      <c r="S986" s="8"/>
    </row>
    <row r="987" spans="1:19" x14ac:dyDescent="0.25">
      <c r="A987"/>
      <c r="C987"/>
      <c r="D987"/>
      <c r="E987"/>
      <c r="O987"/>
      <c r="S987" s="8"/>
    </row>
    <row r="988" spans="1:19" x14ac:dyDescent="0.25">
      <c r="A988"/>
      <c r="D988"/>
      <c r="E988"/>
      <c r="O988"/>
      <c r="S988" s="8"/>
    </row>
    <row r="989" spans="1:19" x14ac:dyDescent="0.25">
      <c r="A989"/>
      <c r="B989"/>
      <c r="C989"/>
      <c r="D989"/>
      <c r="E989"/>
      <c r="O989"/>
      <c r="S989" s="8"/>
    </row>
    <row r="990" spans="1:19" x14ac:dyDescent="0.25">
      <c r="A990"/>
      <c r="B990"/>
      <c r="C990"/>
      <c r="D990"/>
      <c r="E990"/>
      <c r="O990"/>
      <c r="S990" s="8"/>
    </row>
    <row r="991" spans="1:19" x14ac:dyDescent="0.25">
      <c r="A991"/>
      <c r="B991"/>
      <c r="C991"/>
      <c r="D991"/>
      <c r="E991"/>
      <c r="O991"/>
      <c r="S991" s="8"/>
    </row>
    <row r="992" spans="1:19" x14ac:dyDescent="0.25">
      <c r="A992"/>
      <c r="B992"/>
      <c r="C992"/>
      <c r="D992"/>
      <c r="E992"/>
      <c r="O992"/>
      <c r="S992" s="8"/>
    </row>
    <row r="993" spans="1:19" x14ac:dyDescent="0.25">
      <c r="A993"/>
      <c r="B993"/>
      <c r="C993"/>
      <c r="D993"/>
      <c r="E993"/>
      <c r="O993"/>
      <c r="S993" s="8"/>
    </row>
    <row r="994" spans="1:19" x14ac:dyDescent="0.25">
      <c r="A994"/>
      <c r="B994"/>
      <c r="C994"/>
      <c r="D994"/>
      <c r="E994"/>
      <c r="O994"/>
      <c r="S994" s="8"/>
    </row>
    <row r="995" spans="1:19" x14ac:dyDescent="0.25">
      <c r="A995"/>
      <c r="B995"/>
      <c r="D995"/>
      <c r="E995"/>
      <c r="O995"/>
      <c r="S995" s="8"/>
    </row>
    <row r="996" spans="1:19" x14ac:dyDescent="0.25">
      <c r="A996"/>
      <c r="B996"/>
      <c r="C996"/>
      <c r="D996"/>
      <c r="E996"/>
      <c r="O996"/>
      <c r="S996" s="8"/>
    </row>
    <row r="997" spans="1:19" x14ac:dyDescent="0.25">
      <c r="A997"/>
      <c r="B997"/>
      <c r="C997"/>
      <c r="D997"/>
      <c r="E997"/>
      <c r="O997"/>
      <c r="S997" s="8"/>
    </row>
    <row r="998" spans="1:19" x14ac:dyDescent="0.25">
      <c r="A998"/>
      <c r="B998"/>
      <c r="C998"/>
      <c r="D998"/>
      <c r="E998"/>
      <c r="O998"/>
      <c r="S998" s="8"/>
    </row>
    <row r="999" spans="1:19" x14ac:dyDescent="0.25">
      <c r="A999"/>
      <c r="B999"/>
      <c r="C999"/>
      <c r="D999"/>
      <c r="E999"/>
      <c r="O999"/>
      <c r="S999" s="8"/>
    </row>
    <row r="1000" spans="1:19" x14ac:dyDescent="0.25">
      <c r="A1000"/>
      <c r="B1000"/>
      <c r="C1000"/>
      <c r="D1000"/>
      <c r="E1000"/>
      <c r="O1000"/>
      <c r="S1000" s="8"/>
    </row>
    <row r="1001" spans="1:19" x14ac:dyDescent="0.25">
      <c r="A1001"/>
      <c r="B1001"/>
      <c r="C1001"/>
      <c r="D1001"/>
      <c r="E1001"/>
      <c r="O1001"/>
      <c r="S1001" s="8"/>
    </row>
    <row r="1002" spans="1:19" x14ac:dyDescent="0.25">
      <c r="A1002"/>
      <c r="B1002"/>
      <c r="D1002"/>
      <c r="E1002"/>
      <c r="O1002"/>
      <c r="S1002" s="8"/>
    </row>
    <row r="1003" spans="1:19" x14ac:dyDescent="0.25">
      <c r="A1003"/>
      <c r="B1003"/>
      <c r="C1003"/>
      <c r="D1003"/>
      <c r="E1003"/>
      <c r="O1003"/>
      <c r="S1003" s="8"/>
    </row>
    <row r="1004" spans="1:19" x14ac:dyDescent="0.25">
      <c r="A1004"/>
      <c r="B1004"/>
      <c r="C1004"/>
      <c r="D1004"/>
      <c r="E1004"/>
      <c r="O1004"/>
      <c r="S1004" s="8"/>
    </row>
    <row r="1005" spans="1:19" x14ac:dyDescent="0.25">
      <c r="A1005"/>
      <c r="B1005"/>
      <c r="C1005"/>
      <c r="D1005"/>
      <c r="E1005"/>
      <c r="O1005"/>
      <c r="S1005" s="8"/>
    </row>
    <row r="1006" spans="1:19" x14ac:dyDescent="0.25">
      <c r="A1006"/>
      <c r="B1006"/>
      <c r="C1006"/>
      <c r="D1006"/>
      <c r="E1006"/>
      <c r="O1006"/>
      <c r="S1006" s="8"/>
    </row>
    <row r="1007" spans="1:19" x14ac:dyDescent="0.25">
      <c r="A1007"/>
      <c r="B1007"/>
      <c r="C1007"/>
      <c r="D1007"/>
      <c r="E1007"/>
      <c r="O1007"/>
      <c r="S1007" s="8"/>
    </row>
    <row r="1008" spans="1:19" x14ac:dyDescent="0.25">
      <c r="A1008"/>
      <c r="B1008"/>
      <c r="C1008"/>
      <c r="D1008"/>
      <c r="E1008"/>
      <c r="O1008"/>
      <c r="S1008" s="8"/>
    </row>
    <row r="1009" spans="1:19" x14ac:dyDescent="0.25">
      <c r="A1009"/>
      <c r="B1009"/>
      <c r="D1009"/>
      <c r="E1009"/>
      <c r="O1009"/>
      <c r="S1009" s="8"/>
    </row>
    <row r="1010" spans="1:19" x14ac:dyDescent="0.25">
      <c r="A1010"/>
      <c r="B1010"/>
      <c r="C1010"/>
      <c r="D1010"/>
      <c r="E1010"/>
      <c r="O1010"/>
      <c r="S1010" s="8"/>
    </row>
    <row r="1011" spans="1:19" x14ac:dyDescent="0.25">
      <c r="A1011"/>
      <c r="B1011"/>
      <c r="C1011"/>
      <c r="D1011"/>
      <c r="E1011"/>
      <c r="O1011"/>
      <c r="S1011" s="8"/>
    </row>
    <row r="1012" spans="1:19" x14ac:dyDescent="0.25">
      <c r="A1012"/>
      <c r="B1012"/>
      <c r="C1012"/>
      <c r="D1012"/>
      <c r="E1012"/>
      <c r="O1012"/>
      <c r="S1012" s="8"/>
    </row>
    <row r="1013" spans="1:19" x14ac:dyDescent="0.25">
      <c r="A1013"/>
      <c r="B1013"/>
      <c r="C1013"/>
      <c r="D1013"/>
      <c r="E1013"/>
      <c r="O1013"/>
      <c r="S1013" s="8"/>
    </row>
    <row r="1014" spans="1:19" x14ac:dyDescent="0.25">
      <c r="A1014"/>
      <c r="B1014"/>
      <c r="C1014"/>
      <c r="D1014"/>
      <c r="E1014"/>
      <c r="O1014"/>
      <c r="S1014" s="8"/>
    </row>
    <row r="1015" spans="1:19" x14ac:dyDescent="0.25">
      <c r="A1015"/>
      <c r="B1015"/>
      <c r="C1015"/>
      <c r="D1015"/>
      <c r="E1015"/>
      <c r="O1015"/>
      <c r="S1015" s="8"/>
    </row>
    <row r="1016" spans="1:19" x14ac:dyDescent="0.25">
      <c r="A1016"/>
      <c r="B1016"/>
      <c r="D1016"/>
      <c r="E1016"/>
      <c r="O1016"/>
      <c r="S1016" s="8"/>
    </row>
    <row r="1017" spans="1:19" x14ac:dyDescent="0.25">
      <c r="A1017"/>
      <c r="B1017"/>
      <c r="C1017"/>
      <c r="D1017"/>
      <c r="E1017"/>
      <c r="O1017"/>
      <c r="S1017" s="8"/>
    </row>
    <row r="1018" spans="1:19" x14ac:dyDescent="0.25">
      <c r="A1018"/>
      <c r="B1018"/>
      <c r="C1018"/>
      <c r="D1018"/>
      <c r="E1018"/>
      <c r="O1018"/>
      <c r="S1018" s="8"/>
    </row>
    <row r="1019" spans="1:19" x14ac:dyDescent="0.25">
      <c r="A1019"/>
      <c r="B1019"/>
      <c r="C1019"/>
      <c r="D1019"/>
      <c r="E1019"/>
      <c r="O1019"/>
      <c r="S1019" s="8"/>
    </row>
    <row r="1020" spans="1:19" x14ac:dyDescent="0.25">
      <c r="A1020"/>
      <c r="B1020"/>
      <c r="C1020"/>
      <c r="D1020"/>
      <c r="E1020"/>
      <c r="O1020"/>
      <c r="S1020" s="8"/>
    </row>
    <row r="1021" spans="1:19" x14ac:dyDescent="0.25">
      <c r="A1021"/>
      <c r="B1021"/>
      <c r="C1021"/>
      <c r="D1021"/>
      <c r="E1021"/>
      <c r="O1021"/>
      <c r="S1021" s="8"/>
    </row>
    <row r="1022" spans="1:19" x14ac:dyDescent="0.25">
      <c r="A1022"/>
      <c r="B1022"/>
      <c r="C1022"/>
      <c r="D1022"/>
      <c r="E1022"/>
      <c r="O1022"/>
      <c r="S1022" s="8"/>
    </row>
    <row r="1023" spans="1:19" x14ac:dyDescent="0.25">
      <c r="A1023"/>
      <c r="B1023"/>
      <c r="D1023"/>
      <c r="E1023"/>
      <c r="O1023"/>
      <c r="S1023" s="8"/>
    </row>
    <row r="1024" spans="1:19" x14ac:dyDescent="0.25">
      <c r="A1024"/>
      <c r="B1024"/>
      <c r="C1024"/>
      <c r="D1024"/>
      <c r="E1024"/>
      <c r="O1024"/>
      <c r="S1024" s="8"/>
    </row>
    <row r="1025" spans="1:19" x14ac:dyDescent="0.25">
      <c r="A1025"/>
      <c r="B1025"/>
      <c r="C1025"/>
      <c r="D1025"/>
      <c r="E1025"/>
      <c r="O1025"/>
      <c r="S1025" s="8"/>
    </row>
    <row r="1026" spans="1:19" x14ac:dyDescent="0.25">
      <c r="A1026"/>
      <c r="B1026"/>
      <c r="C1026"/>
      <c r="D1026"/>
      <c r="E1026"/>
      <c r="O1026"/>
      <c r="S1026" s="8"/>
    </row>
    <row r="1027" spans="1:19" x14ac:dyDescent="0.25">
      <c r="A1027"/>
      <c r="B1027"/>
      <c r="C1027"/>
      <c r="D1027"/>
      <c r="E1027"/>
      <c r="O1027"/>
      <c r="S1027" s="8"/>
    </row>
    <row r="1028" spans="1:19" x14ac:dyDescent="0.25">
      <c r="A1028"/>
      <c r="B1028"/>
      <c r="C1028"/>
      <c r="D1028"/>
      <c r="E1028"/>
      <c r="O1028"/>
      <c r="S1028" s="8"/>
    </row>
    <row r="1029" spans="1:19" x14ac:dyDescent="0.25">
      <c r="A1029"/>
      <c r="B1029"/>
      <c r="C1029"/>
      <c r="D1029"/>
      <c r="E1029"/>
      <c r="O1029"/>
      <c r="S1029" s="8"/>
    </row>
    <row r="1030" spans="1:19" x14ac:dyDescent="0.25">
      <c r="A1030"/>
      <c r="B1030"/>
      <c r="D1030"/>
      <c r="E1030"/>
      <c r="O1030"/>
      <c r="S1030" s="8"/>
    </row>
    <row r="1031" spans="1:19" x14ac:dyDescent="0.25">
      <c r="A1031"/>
      <c r="B1031"/>
      <c r="C1031"/>
      <c r="D1031"/>
      <c r="E1031"/>
      <c r="O1031"/>
      <c r="S1031" s="8"/>
    </row>
    <row r="1032" spans="1:19" x14ac:dyDescent="0.25">
      <c r="A1032"/>
      <c r="B1032"/>
      <c r="C1032"/>
      <c r="D1032"/>
      <c r="E1032"/>
      <c r="O1032"/>
      <c r="S1032" s="8"/>
    </row>
    <row r="1033" spans="1:19" x14ac:dyDescent="0.25">
      <c r="A1033"/>
      <c r="B1033"/>
      <c r="C1033"/>
      <c r="D1033"/>
      <c r="E1033"/>
      <c r="O1033"/>
      <c r="S1033" s="8"/>
    </row>
    <row r="1034" spans="1:19" x14ac:dyDescent="0.25">
      <c r="A1034"/>
      <c r="B1034"/>
      <c r="C1034"/>
      <c r="D1034"/>
      <c r="E1034"/>
      <c r="O1034"/>
      <c r="S1034" s="8"/>
    </row>
    <row r="1035" spans="1:19" x14ac:dyDescent="0.25">
      <c r="A1035"/>
      <c r="B1035"/>
      <c r="C1035"/>
      <c r="D1035"/>
      <c r="E1035"/>
      <c r="O1035"/>
      <c r="S1035" s="8"/>
    </row>
    <row r="1036" spans="1:19" x14ac:dyDescent="0.25">
      <c r="A1036"/>
      <c r="B1036"/>
      <c r="C1036"/>
      <c r="D1036"/>
      <c r="E1036"/>
      <c r="O1036"/>
      <c r="S1036" s="8"/>
    </row>
    <row r="1037" spans="1:19" x14ac:dyDescent="0.25">
      <c r="A1037"/>
      <c r="B1037"/>
      <c r="D1037"/>
      <c r="E1037"/>
      <c r="O1037"/>
      <c r="S1037" s="8"/>
    </row>
    <row r="1038" spans="1:19" x14ac:dyDescent="0.25">
      <c r="A1038"/>
      <c r="B1038"/>
      <c r="C1038"/>
      <c r="D1038"/>
      <c r="E1038"/>
      <c r="O1038"/>
      <c r="S1038" s="8"/>
    </row>
    <row r="1039" spans="1:19" x14ac:dyDescent="0.25">
      <c r="A1039"/>
      <c r="B1039"/>
      <c r="C1039"/>
      <c r="D1039"/>
      <c r="E1039"/>
      <c r="O1039"/>
      <c r="S1039" s="8"/>
    </row>
    <row r="1040" spans="1:19" x14ac:dyDescent="0.25">
      <c r="A1040"/>
      <c r="B1040"/>
      <c r="C1040"/>
      <c r="D1040"/>
      <c r="E1040"/>
      <c r="O1040"/>
      <c r="S1040" s="8"/>
    </row>
    <row r="1041" spans="1:19" x14ac:dyDescent="0.25">
      <c r="A1041"/>
      <c r="B1041"/>
      <c r="C1041"/>
      <c r="D1041"/>
      <c r="E1041"/>
      <c r="O1041"/>
      <c r="S1041" s="8"/>
    </row>
    <row r="1042" spans="1:19" x14ac:dyDescent="0.25">
      <c r="A1042"/>
      <c r="B1042"/>
      <c r="C1042"/>
      <c r="D1042"/>
      <c r="E1042"/>
      <c r="O1042"/>
      <c r="S1042" s="8"/>
    </row>
    <row r="1043" spans="1:19" x14ac:dyDescent="0.25">
      <c r="A1043"/>
      <c r="B1043"/>
      <c r="C1043"/>
      <c r="D1043"/>
      <c r="E1043"/>
      <c r="O1043"/>
      <c r="S1043" s="8"/>
    </row>
    <row r="1044" spans="1:19" x14ac:dyDescent="0.25">
      <c r="A1044"/>
      <c r="B1044"/>
      <c r="D1044"/>
      <c r="E1044"/>
      <c r="O1044"/>
      <c r="S1044" s="8"/>
    </row>
    <row r="1045" spans="1:19" x14ac:dyDescent="0.25">
      <c r="A1045"/>
      <c r="B1045"/>
      <c r="C1045"/>
      <c r="D1045"/>
      <c r="E1045"/>
      <c r="O1045"/>
      <c r="S1045" s="8"/>
    </row>
    <row r="1046" spans="1:19" x14ac:dyDescent="0.25">
      <c r="A1046"/>
      <c r="B1046"/>
      <c r="C1046"/>
      <c r="D1046"/>
      <c r="E1046"/>
      <c r="O1046"/>
      <c r="S1046" s="8"/>
    </row>
    <row r="1047" spans="1:19" x14ac:dyDescent="0.25">
      <c r="A1047"/>
      <c r="B1047"/>
      <c r="C1047"/>
      <c r="D1047"/>
      <c r="E1047"/>
      <c r="O1047"/>
      <c r="S1047" s="8"/>
    </row>
    <row r="1048" spans="1:19" x14ac:dyDescent="0.25">
      <c r="A1048"/>
      <c r="B1048"/>
      <c r="C1048"/>
      <c r="D1048"/>
      <c r="E1048"/>
      <c r="O1048"/>
      <c r="S1048" s="8"/>
    </row>
    <row r="1049" spans="1:19" x14ac:dyDescent="0.25">
      <c r="A1049"/>
      <c r="B1049"/>
      <c r="C1049"/>
      <c r="D1049"/>
      <c r="E1049"/>
      <c r="O1049"/>
      <c r="S1049" s="8"/>
    </row>
    <row r="1050" spans="1:19" x14ac:dyDescent="0.25">
      <c r="A1050"/>
      <c r="B1050"/>
      <c r="C1050"/>
      <c r="D1050"/>
      <c r="E1050"/>
      <c r="O1050"/>
      <c r="S1050" s="8"/>
    </row>
    <row r="1051" spans="1:19" x14ac:dyDescent="0.25">
      <c r="A1051"/>
      <c r="B1051"/>
      <c r="D1051"/>
      <c r="E1051"/>
      <c r="O1051"/>
      <c r="S1051" s="8"/>
    </row>
    <row r="1052" spans="1:19" x14ac:dyDescent="0.25">
      <c r="A1052"/>
      <c r="B1052"/>
      <c r="C1052"/>
      <c r="D1052"/>
      <c r="E1052"/>
      <c r="O1052"/>
      <c r="S1052" s="8"/>
    </row>
    <row r="1053" spans="1:19" x14ac:dyDescent="0.25">
      <c r="A1053"/>
      <c r="B1053"/>
      <c r="C1053"/>
      <c r="D1053"/>
      <c r="E1053"/>
      <c r="O1053"/>
      <c r="S1053" s="8"/>
    </row>
    <row r="1054" spans="1:19" x14ac:dyDescent="0.25">
      <c r="A1054"/>
      <c r="B1054"/>
      <c r="C1054"/>
      <c r="D1054"/>
      <c r="E1054"/>
      <c r="O1054"/>
      <c r="S1054" s="8"/>
    </row>
    <row r="1055" spans="1:19" x14ac:dyDescent="0.25">
      <c r="A1055"/>
      <c r="B1055"/>
      <c r="C1055"/>
      <c r="D1055"/>
      <c r="E1055"/>
      <c r="O1055"/>
      <c r="S1055" s="8"/>
    </row>
    <row r="1056" spans="1:19" x14ac:dyDescent="0.25">
      <c r="A1056"/>
      <c r="B1056"/>
      <c r="C1056"/>
      <c r="D1056"/>
      <c r="E1056"/>
      <c r="O1056"/>
      <c r="S1056" s="8"/>
    </row>
    <row r="1057" spans="1:19" x14ac:dyDescent="0.25">
      <c r="A1057"/>
      <c r="B1057"/>
      <c r="C1057"/>
      <c r="D1057"/>
      <c r="E1057"/>
      <c r="O1057"/>
      <c r="S1057" s="8"/>
    </row>
    <row r="1058" spans="1:19" x14ac:dyDescent="0.25">
      <c r="A1058"/>
      <c r="B1058"/>
      <c r="D1058"/>
      <c r="E1058"/>
      <c r="O1058"/>
      <c r="S1058" s="8"/>
    </row>
    <row r="1059" spans="1:19" x14ac:dyDescent="0.25">
      <c r="A1059"/>
      <c r="B1059"/>
      <c r="C1059"/>
      <c r="D1059"/>
      <c r="E1059"/>
      <c r="O1059"/>
      <c r="S1059" s="8"/>
    </row>
    <row r="1060" spans="1:19" x14ac:dyDescent="0.25">
      <c r="A1060"/>
      <c r="B1060"/>
      <c r="C1060"/>
      <c r="D1060"/>
      <c r="E1060"/>
      <c r="O1060"/>
      <c r="S1060" s="8"/>
    </row>
    <row r="1061" spans="1:19" x14ac:dyDescent="0.25">
      <c r="A1061"/>
      <c r="B1061"/>
      <c r="C1061"/>
      <c r="D1061"/>
      <c r="E1061"/>
      <c r="O1061"/>
      <c r="S1061" s="8"/>
    </row>
    <row r="1062" spans="1:19" x14ac:dyDescent="0.25">
      <c r="A1062"/>
      <c r="B1062"/>
      <c r="C1062"/>
      <c r="D1062"/>
      <c r="E1062"/>
      <c r="O1062"/>
      <c r="S1062" s="8"/>
    </row>
    <row r="1063" spans="1:19" x14ac:dyDescent="0.25">
      <c r="A1063"/>
      <c r="B1063"/>
      <c r="C1063"/>
      <c r="D1063"/>
      <c r="E1063"/>
      <c r="O1063"/>
      <c r="S1063" s="8"/>
    </row>
    <row r="1064" spans="1:19" x14ac:dyDescent="0.25">
      <c r="A1064"/>
      <c r="B1064"/>
      <c r="C1064"/>
      <c r="D1064"/>
      <c r="E1064"/>
      <c r="O1064"/>
      <c r="S1064" s="8"/>
    </row>
    <row r="1065" spans="1:19" x14ac:dyDescent="0.25">
      <c r="A1065"/>
      <c r="B1065"/>
      <c r="D1065"/>
      <c r="E1065"/>
      <c r="O1065"/>
      <c r="S1065" s="8"/>
    </row>
    <row r="1066" spans="1:19" x14ac:dyDescent="0.25">
      <c r="A1066"/>
      <c r="B1066"/>
      <c r="C1066"/>
      <c r="D1066"/>
      <c r="E1066"/>
      <c r="O1066"/>
      <c r="S1066" s="8"/>
    </row>
    <row r="1067" spans="1:19" x14ac:dyDescent="0.25">
      <c r="A1067"/>
      <c r="B1067"/>
      <c r="C1067"/>
      <c r="D1067"/>
      <c r="E1067"/>
      <c r="O1067"/>
      <c r="S1067" s="8"/>
    </row>
    <row r="1068" spans="1:19" x14ac:dyDescent="0.25">
      <c r="A1068"/>
      <c r="B1068"/>
      <c r="C1068"/>
      <c r="D1068"/>
      <c r="E1068"/>
      <c r="O1068"/>
      <c r="S1068" s="8"/>
    </row>
    <row r="1069" spans="1:19" x14ac:dyDescent="0.25">
      <c r="A1069"/>
      <c r="B1069"/>
      <c r="C1069"/>
      <c r="D1069"/>
      <c r="E1069"/>
      <c r="O1069"/>
      <c r="S1069" s="8"/>
    </row>
    <row r="1070" spans="1:19" x14ac:dyDescent="0.25">
      <c r="A1070"/>
      <c r="B1070"/>
      <c r="C1070"/>
      <c r="D1070"/>
      <c r="E1070"/>
      <c r="O1070"/>
      <c r="S1070" s="8"/>
    </row>
    <row r="1071" spans="1:19" x14ac:dyDescent="0.25">
      <c r="A1071"/>
      <c r="B1071"/>
      <c r="C1071"/>
      <c r="D1071"/>
      <c r="E1071"/>
      <c r="O1071"/>
      <c r="S1071" s="8"/>
    </row>
    <row r="1072" spans="1:19" x14ac:dyDescent="0.25">
      <c r="A1072"/>
      <c r="B1072"/>
      <c r="D1072"/>
      <c r="E1072"/>
      <c r="O1072"/>
      <c r="S1072" s="8"/>
    </row>
    <row r="1073" spans="1:19" x14ac:dyDescent="0.25">
      <c r="A1073"/>
      <c r="B1073"/>
      <c r="C1073"/>
      <c r="D1073"/>
      <c r="E1073"/>
      <c r="O1073"/>
      <c r="S1073" s="8"/>
    </row>
    <row r="1074" spans="1:19" x14ac:dyDescent="0.25">
      <c r="A1074"/>
      <c r="B1074"/>
      <c r="C1074"/>
      <c r="D1074"/>
      <c r="E1074"/>
      <c r="O1074"/>
      <c r="S1074" s="8"/>
    </row>
    <row r="1075" spans="1:19" x14ac:dyDescent="0.25">
      <c r="A1075"/>
      <c r="B1075"/>
      <c r="C1075"/>
      <c r="D1075"/>
      <c r="E1075"/>
      <c r="O1075"/>
      <c r="S1075" s="8"/>
    </row>
    <row r="1076" spans="1:19" x14ac:dyDescent="0.25">
      <c r="A1076"/>
      <c r="B1076"/>
      <c r="C1076"/>
      <c r="D1076"/>
      <c r="E1076"/>
      <c r="O1076"/>
      <c r="S1076" s="8"/>
    </row>
    <row r="1077" spans="1:19" x14ac:dyDescent="0.25">
      <c r="A1077"/>
      <c r="B1077"/>
      <c r="C1077"/>
      <c r="D1077"/>
      <c r="E1077"/>
      <c r="O1077"/>
      <c r="S1077" s="8"/>
    </row>
    <row r="1078" spans="1:19" x14ac:dyDescent="0.25">
      <c r="A1078"/>
      <c r="B1078"/>
      <c r="C1078"/>
      <c r="D1078"/>
      <c r="E1078"/>
      <c r="O1078"/>
      <c r="S1078" s="8"/>
    </row>
    <row r="1079" spans="1:19" x14ac:dyDescent="0.25">
      <c r="A1079"/>
      <c r="B1079"/>
      <c r="D1079"/>
      <c r="E1079"/>
      <c r="O1079"/>
      <c r="S1079" s="8"/>
    </row>
    <row r="1080" spans="1:19" x14ac:dyDescent="0.25">
      <c r="A1080"/>
      <c r="B1080"/>
      <c r="C1080"/>
      <c r="D1080"/>
      <c r="E1080"/>
      <c r="O1080"/>
      <c r="S1080" s="8"/>
    </row>
    <row r="1081" spans="1:19" x14ac:dyDescent="0.25">
      <c r="A1081"/>
      <c r="B1081"/>
      <c r="C1081"/>
      <c r="D1081"/>
      <c r="E1081"/>
      <c r="O1081"/>
      <c r="S1081" s="8"/>
    </row>
    <row r="1082" spans="1:19" x14ac:dyDescent="0.25">
      <c r="A1082"/>
      <c r="B1082"/>
      <c r="C1082"/>
      <c r="D1082"/>
      <c r="E1082"/>
      <c r="O1082"/>
      <c r="S1082" s="8"/>
    </row>
    <row r="1083" spans="1:19" x14ac:dyDescent="0.25">
      <c r="A1083"/>
      <c r="B1083"/>
      <c r="C1083"/>
      <c r="D1083"/>
      <c r="E1083"/>
      <c r="O1083"/>
      <c r="S1083" s="8"/>
    </row>
    <row r="1084" spans="1:19" x14ac:dyDescent="0.25">
      <c r="A1084"/>
      <c r="B1084"/>
      <c r="C1084"/>
      <c r="D1084"/>
      <c r="E1084"/>
      <c r="O1084"/>
      <c r="S1084" s="8"/>
    </row>
    <row r="1085" spans="1:19" x14ac:dyDescent="0.25">
      <c r="A1085"/>
      <c r="B1085"/>
      <c r="C1085"/>
      <c r="D1085"/>
      <c r="E1085"/>
      <c r="O1085"/>
      <c r="S1085" s="8"/>
    </row>
    <row r="1086" spans="1:19" x14ac:dyDescent="0.25">
      <c r="A1086"/>
      <c r="B1086"/>
      <c r="D1086"/>
      <c r="E1086"/>
      <c r="O1086"/>
      <c r="S1086" s="8"/>
    </row>
    <row r="1087" spans="1:19" x14ac:dyDescent="0.25">
      <c r="A1087"/>
      <c r="B1087"/>
      <c r="C1087"/>
      <c r="D1087"/>
      <c r="E1087"/>
      <c r="O1087"/>
      <c r="S1087" s="8"/>
    </row>
    <row r="1088" spans="1:19" x14ac:dyDescent="0.25">
      <c r="A1088"/>
      <c r="B1088"/>
      <c r="C1088"/>
      <c r="D1088"/>
      <c r="E1088"/>
      <c r="O1088"/>
      <c r="S1088" s="8"/>
    </row>
    <row r="1089" spans="1:19" x14ac:dyDescent="0.25">
      <c r="A1089"/>
      <c r="B1089"/>
      <c r="C1089"/>
      <c r="D1089"/>
      <c r="E1089"/>
      <c r="O1089"/>
      <c r="S1089" s="8"/>
    </row>
    <row r="1090" spans="1:19" x14ac:dyDescent="0.25">
      <c r="A1090"/>
      <c r="B1090"/>
      <c r="C1090"/>
      <c r="D1090"/>
      <c r="E1090"/>
      <c r="O1090"/>
      <c r="S1090" s="8"/>
    </row>
    <row r="1091" spans="1:19" x14ac:dyDescent="0.25">
      <c r="A1091"/>
      <c r="B1091"/>
      <c r="C1091"/>
      <c r="D1091"/>
      <c r="E1091"/>
      <c r="O1091"/>
      <c r="S1091" s="8"/>
    </row>
    <row r="1092" spans="1:19" x14ac:dyDescent="0.25">
      <c r="A1092"/>
      <c r="B1092"/>
      <c r="C1092"/>
      <c r="D1092"/>
      <c r="E1092"/>
      <c r="O1092"/>
      <c r="S1092" s="8"/>
    </row>
    <row r="1093" spans="1:19" x14ac:dyDescent="0.25">
      <c r="A1093"/>
      <c r="B1093"/>
      <c r="D1093"/>
      <c r="E1093"/>
      <c r="O1093"/>
      <c r="S1093" s="8"/>
    </row>
    <row r="1094" spans="1:19" x14ac:dyDescent="0.25">
      <c r="A1094"/>
      <c r="B1094"/>
      <c r="C1094"/>
      <c r="D1094"/>
      <c r="E1094"/>
      <c r="O1094"/>
      <c r="S1094" s="8"/>
    </row>
    <row r="1095" spans="1:19" x14ac:dyDescent="0.25">
      <c r="A1095"/>
      <c r="B1095"/>
      <c r="C1095"/>
      <c r="D1095"/>
      <c r="E1095"/>
      <c r="O1095"/>
      <c r="S1095" s="8"/>
    </row>
    <row r="1096" spans="1:19" x14ac:dyDescent="0.25">
      <c r="A1096"/>
      <c r="B1096"/>
      <c r="C1096"/>
      <c r="D1096"/>
      <c r="E1096"/>
      <c r="O1096"/>
      <c r="S1096" s="8"/>
    </row>
    <row r="1097" spans="1:19" x14ac:dyDescent="0.25">
      <c r="A1097"/>
      <c r="B1097"/>
      <c r="C1097"/>
      <c r="D1097"/>
      <c r="E1097"/>
      <c r="O1097"/>
      <c r="S1097" s="8"/>
    </row>
    <row r="1098" spans="1:19" x14ac:dyDescent="0.25">
      <c r="A1098"/>
      <c r="B1098"/>
      <c r="C1098"/>
      <c r="D1098"/>
      <c r="E1098"/>
      <c r="O1098"/>
      <c r="S1098" s="8"/>
    </row>
    <row r="1099" spans="1:19" x14ac:dyDescent="0.25">
      <c r="A1099"/>
      <c r="B1099"/>
      <c r="C1099"/>
      <c r="D1099"/>
      <c r="E1099"/>
      <c r="O1099"/>
      <c r="S1099" s="8"/>
    </row>
    <row r="1100" spans="1:19" x14ac:dyDescent="0.25">
      <c r="A1100"/>
      <c r="B1100"/>
      <c r="D1100"/>
      <c r="E1100"/>
      <c r="O1100"/>
      <c r="S1100" s="8"/>
    </row>
    <row r="1101" spans="1:19" x14ac:dyDescent="0.25">
      <c r="A1101"/>
      <c r="B1101"/>
      <c r="C1101"/>
      <c r="D1101"/>
      <c r="E1101"/>
      <c r="O1101"/>
      <c r="S1101" s="8"/>
    </row>
    <row r="1102" spans="1:19" x14ac:dyDescent="0.25">
      <c r="A1102"/>
      <c r="B1102"/>
      <c r="C1102"/>
      <c r="D1102"/>
      <c r="E1102"/>
      <c r="O1102"/>
      <c r="S1102" s="8"/>
    </row>
    <row r="1103" spans="1:19" x14ac:dyDescent="0.25">
      <c r="A1103"/>
      <c r="B1103"/>
      <c r="C1103"/>
      <c r="D1103"/>
      <c r="E1103"/>
      <c r="O1103"/>
      <c r="S1103" s="8"/>
    </row>
    <row r="1104" spans="1:19" x14ac:dyDescent="0.25">
      <c r="A1104"/>
      <c r="B1104"/>
      <c r="C1104"/>
      <c r="D1104"/>
      <c r="E1104"/>
      <c r="O1104"/>
      <c r="S1104" s="8"/>
    </row>
    <row r="1105" spans="1:19" x14ac:dyDescent="0.25">
      <c r="A1105"/>
      <c r="B1105"/>
      <c r="C1105"/>
      <c r="D1105"/>
      <c r="E1105"/>
      <c r="O1105"/>
      <c r="S1105" s="8"/>
    </row>
    <row r="1106" spans="1:19" x14ac:dyDescent="0.25">
      <c r="A1106"/>
      <c r="B1106"/>
      <c r="C1106"/>
      <c r="D1106"/>
      <c r="E1106"/>
      <c r="O1106"/>
      <c r="S1106" s="8"/>
    </row>
    <row r="1107" spans="1:19" x14ac:dyDescent="0.25">
      <c r="A1107"/>
      <c r="B1107"/>
      <c r="D1107"/>
      <c r="E1107"/>
      <c r="O1107"/>
      <c r="S1107" s="8"/>
    </row>
    <row r="1108" spans="1:19" x14ac:dyDescent="0.25">
      <c r="A1108"/>
      <c r="B1108"/>
      <c r="C1108"/>
      <c r="D1108"/>
      <c r="E1108"/>
      <c r="O1108"/>
      <c r="S1108" s="8"/>
    </row>
    <row r="1109" spans="1:19" x14ac:dyDescent="0.25">
      <c r="A1109"/>
      <c r="B1109"/>
      <c r="C1109"/>
      <c r="D1109"/>
      <c r="E1109"/>
      <c r="O1109"/>
      <c r="S1109" s="8"/>
    </row>
    <row r="1110" spans="1:19" x14ac:dyDescent="0.25">
      <c r="A1110"/>
      <c r="B1110"/>
      <c r="C1110"/>
      <c r="D1110"/>
      <c r="E1110"/>
      <c r="O1110"/>
      <c r="S1110" s="8"/>
    </row>
    <row r="1111" spans="1:19" x14ac:dyDescent="0.25">
      <c r="A1111"/>
      <c r="B1111"/>
      <c r="C1111"/>
      <c r="D1111"/>
      <c r="E1111"/>
      <c r="O1111"/>
      <c r="S1111" s="8"/>
    </row>
    <row r="1112" spans="1:19" x14ac:dyDescent="0.25">
      <c r="A1112"/>
      <c r="B1112"/>
      <c r="C1112"/>
      <c r="D1112"/>
      <c r="E1112"/>
      <c r="O1112"/>
      <c r="S1112" s="8"/>
    </row>
    <row r="1113" spans="1:19" x14ac:dyDescent="0.25">
      <c r="A1113"/>
      <c r="B1113"/>
      <c r="C1113"/>
      <c r="D1113"/>
      <c r="E1113"/>
      <c r="O1113"/>
      <c r="S1113" s="8"/>
    </row>
    <row r="1114" spans="1:19" x14ac:dyDescent="0.25">
      <c r="A1114"/>
      <c r="B1114"/>
      <c r="D1114"/>
      <c r="E1114"/>
      <c r="O1114"/>
      <c r="S1114" s="8"/>
    </row>
    <row r="1115" spans="1:19" x14ac:dyDescent="0.25">
      <c r="A1115"/>
      <c r="C1115"/>
      <c r="D1115"/>
      <c r="E1115"/>
      <c r="O1115"/>
      <c r="S1115" s="8"/>
    </row>
    <row r="1116" spans="1:19" x14ac:dyDescent="0.25">
      <c r="A1116"/>
      <c r="C1116"/>
      <c r="D1116"/>
      <c r="E1116"/>
      <c r="O1116"/>
      <c r="S1116" s="8"/>
    </row>
    <row r="1117" spans="1:19" x14ac:dyDescent="0.25">
      <c r="A1117"/>
      <c r="C1117"/>
      <c r="D1117"/>
      <c r="E1117"/>
      <c r="O1117"/>
      <c r="S1117" s="8"/>
    </row>
    <row r="1118" spans="1:19" x14ac:dyDescent="0.25">
      <c r="A1118"/>
      <c r="C1118"/>
      <c r="D1118"/>
      <c r="E1118"/>
      <c r="O1118"/>
      <c r="S1118" s="8"/>
    </row>
    <row r="1119" spans="1:19" x14ac:dyDescent="0.25">
      <c r="A1119"/>
      <c r="C1119"/>
      <c r="D1119"/>
      <c r="E1119"/>
      <c r="O1119"/>
      <c r="S1119" s="8"/>
    </row>
    <row r="1120" spans="1:19" x14ac:dyDescent="0.25">
      <c r="A1120"/>
      <c r="C1120"/>
      <c r="D1120"/>
      <c r="E1120"/>
      <c r="O1120"/>
      <c r="S1120" s="8"/>
    </row>
    <row r="1121" spans="1:19" x14ac:dyDescent="0.25">
      <c r="A1121"/>
      <c r="D1121"/>
      <c r="E1121"/>
      <c r="O1121"/>
      <c r="S1121" s="8"/>
    </row>
    <row r="1122" spans="1:19" x14ac:dyDescent="0.25">
      <c r="A1122"/>
      <c r="C1122"/>
      <c r="D1122"/>
      <c r="E1122"/>
      <c r="O1122"/>
      <c r="S1122" s="8"/>
    </row>
    <row r="1123" spans="1:19" x14ac:dyDescent="0.25">
      <c r="A1123"/>
      <c r="C1123"/>
      <c r="D1123"/>
      <c r="E1123"/>
      <c r="O1123"/>
      <c r="S1123" s="8"/>
    </row>
    <row r="1124" spans="1:19" x14ac:dyDescent="0.25">
      <c r="A1124"/>
      <c r="C1124"/>
      <c r="D1124"/>
      <c r="E1124"/>
      <c r="O1124"/>
      <c r="S1124" s="8"/>
    </row>
    <row r="1125" spans="1:19" x14ac:dyDescent="0.25">
      <c r="A1125"/>
      <c r="C1125"/>
      <c r="D1125"/>
      <c r="E1125"/>
      <c r="O1125"/>
      <c r="S1125" s="8"/>
    </row>
    <row r="1126" spans="1:19" x14ac:dyDescent="0.25">
      <c r="A1126"/>
      <c r="C1126"/>
      <c r="D1126"/>
      <c r="E1126"/>
      <c r="O1126"/>
      <c r="S1126" s="8"/>
    </row>
    <row r="1127" spans="1:19" x14ac:dyDescent="0.25">
      <c r="A1127"/>
      <c r="C1127"/>
      <c r="D1127"/>
      <c r="E1127"/>
      <c r="O1127"/>
      <c r="S1127" s="8"/>
    </row>
    <row r="1128" spans="1:19" x14ac:dyDescent="0.25">
      <c r="A1128"/>
      <c r="D1128"/>
      <c r="E1128"/>
      <c r="O1128"/>
      <c r="S1128" s="8"/>
    </row>
    <row r="1129" spans="1:19" x14ac:dyDescent="0.25">
      <c r="A1129"/>
      <c r="C1129"/>
      <c r="D1129"/>
      <c r="E1129"/>
      <c r="O1129"/>
      <c r="S1129" s="8"/>
    </row>
    <row r="1130" spans="1:19" x14ac:dyDescent="0.25">
      <c r="A1130"/>
      <c r="C1130"/>
      <c r="D1130"/>
      <c r="E1130"/>
      <c r="O1130"/>
      <c r="S1130" s="8"/>
    </row>
    <row r="1131" spans="1:19" x14ac:dyDescent="0.25">
      <c r="A1131"/>
      <c r="C1131"/>
      <c r="D1131"/>
      <c r="E1131"/>
      <c r="O1131"/>
      <c r="S1131" s="8"/>
    </row>
    <row r="1132" spans="1:19" x14ac:dyDescent="0.25">
      <c r="A1132"/>
      <c r="C1132"/>
      <c r="D1132"/>
      <c r="E1132"/>
      <c r="O1132"/>
      <c r="S1132" s="8"/>
    </row>
    <row r="1133" spans="1:19" x14ac:dyDescent="0.25">
      <c r="A1133"/>
      <c r="C1133"/>
      <c r="D1133"/>
      <c r="E1133"/>
      <c r="O1133"/>
      <c r="S1133" s="8"/>
    </row>
    <row r="1134" spans="1:19" x14ac:dyDescent="0.25">
      <c r="A1134"/>
      <c r="C1134"/>
      <c r="D1134"/>
      <c r="E1134"/>
      <c r="O1134"/>
      <c r="S1134" s="8"/>
    </row>
    <row r="1135" spans="1:19" x14ac:dyDescent="0.25">
      <c r="A1135"/>
      <c r="D1135"/>
      <c r="E1135"/>
      <c r="O1135"/>
      <c r="S1135" s="8"/>
    </row>
    <row r="1136" spans="1:19" x14ac:dyDescent="0.25">
      <c r="A1136"/>
      <c r="C1136"/>
      <c r="D1136"/>
      <c r="E1136"/>
      <c r="O1136"/>
      <c r="S1136" s="8"/>
    </row>
    <row r="1137" spans="1:19" x14ac:dyDescent="0.25">
      <c r="A1137"/>
      <c r="C1137"/>
      <c r="D1137"/>
      <c r="E1137"/>
      <c r="O1137"/>
      <c r="S1137" s="8"/>
    </row>
    <row r="1138" spans="1:19" x14ac:dyDescent="0.25">
      <c r="A1138"/>
      <c r="C1138"/>
      <c r="D1138"/>
      <c r="E1138"/>
      <c r="O1138"/>
      <c r="S1138" s="8"/>
    </row>
    <row r="1139" spans="1:19" x14ac:dyDescent="0.25">
      <c r="A1139"/>
      <c r="C1139"/>
      <c r="D1139"/>
      <c r="E1139"/>
      <c r="O1139"/>
      <c r="S1139" s="8"/>
    </row>
    <row r="1140" spans="1:19" x14ac:dyDescent="0.25">
      <c r="A1140"/>
      <c r="C1140"/>
      <c r="D1140"/>
      <c r="E1140"/>
      <c r="O1140"/>
      <c r="S1140" s="8"/>
    </row>
    <row r="1141" spans="1:19" x14ac:dyDescent="0.25">
      <c r="A1141"/>
      <c r="C1141"/>
      <c r="D1141"/>
      <c r="E1141"/>
      <c r="O1141"/>
      <c r="S1141" s="8"/>
    </row>
    <row r="1142" spans="1:19" x14ac:dyDescent="0.25">
      <c r="A1142"/>
      <c r="D1142"/>
      <c r="E1142"/>
      <c r="O1142"/>
      <c r="S1142" s="8"/>
    </row>
    <row r="1143" spans="1:19" x14ac:dyDescent="0.25">
      <c r="A1143"/>
      <c r="C1143"/>
      <c r="D1143"/>
      <c r="E1143"/>
      <c r="O1143"/>
      <c r="S1143" s="8"/>
    </row>
    <row r="1144" spans="1:19" x14ac:dyDescent="0.25">
      <c r="A1144"/>
      <c r="C1144"/>
      <c r="D1144"/>
      <c r="E1144"/>
      <c r="O1144"/>
      <c r="S1144" s="8"/>
    </row>
    <row r="1145" spans="1:19" x14ac:dyDescent="0.25">
      <c r="A1145"/>
      <c r="C1145"/>
      <c r="D1145"/>
      <c r="E1145"/>
      <c r="O1145"/>
      <c r="S1145" s="8"/>
    </row>
    <row r="1146" spans="1:19" x14ac:dyDescent="0.25">
      <c r="A1146"/>
      <c r="C1146"/>
      <c r="D1146"/>
      <c r="E1146"/>
      <c r="O1146"/>
      <c r="S1146" s="8"/>
    </row>
    <row r="1147" spans="1:19" x14ac:dyDescent="0.25">
      <c r="A1147"/>
      <c r="C1147"/>
      <c r="D1147"/>
      <c r="E1147"/>
      <c r="O1147"/>
      <c r="S1147" s="8"/>
    </row>
    <row r="1148" spans="1:19" x14ac:dyDescent="0.25">
      <c r="A1148"/>
      <c r="C1148"/>
      <c r="D1148"/>
      <c r="E1148"/>
      <c r="O1148"/>
      <c r="S1148" s="8"/>
    </row>
    <row r="1149" spans="1:19" x14ac:dyDescent="0.25">
      <c r="A1149"/>
      <c r="D1149"/>
      <c r="E1149"/>
      <c r="O1149"/>
      <c r="S1149" s="8"/>
    </row>
    <row r="1150" spans="1:19" x14ac:dyDescent="0.25">
      <c r="A1150"/>
      <c r="C1150"/>
      <c r="D1150"/>
      <c r="E1150"/>
      <c r="O1150"/>
      <c r="S1150" s="8"/>
    </row>
    <row r="1151" spans="1:19" x14ac:dyDescent="0.25">
      <c r="A1151"/>
      <c r="C1151"/>
      <c r="D1151"/>
      <c r="E1151"/>
      <c r="O1151"/>
      <c r="S1151" s="8"/>
    </row>
    <row r="1152" spans="1:19" x14ac:dyDescent="0.25">
      <c r="A1152"/>
      <c r="C1152"/>
      <c r="D1152"/>
      <c r="E1152"/>
      <c r="O1152"/>
      <c r="S1152" s="8"/>
    </row>
    <row r="1153" spans="1:19" x14ac:dyDescent="0.25">
      <c r="A1153"/>
      <c r="C1153"/>
      <c r="D1153"/>
      <c r="E1153"/>
      <c r="O1153"/>
      <c r="S1153" s="8"/>
    </row>
    <row r="1154" spans="1:19" x14ac:dyDescent="0.25">
      <c r="A1154"/>
      <c r="C1154"/>
      <c r="D1154"/>
      <c r="E1154"/>
      <c r="O1154"/>
      <c r="S1154" s="8"/>
    </row>
    <row r="1155" spans="1:19" x14ac:dyDescent="0.25">
      <c r="A1155"/>
      <c r="C1155"/>
      <c r="D1155"/>
      <c r="E1155"/>
      <c r="O1155"/>
      <c r="S1155" s="8"/>
    </row>
    <row r="1156" spans="1:19" x14ac:dyDescent="0.25">
      <c r="A1156"/>
      <c r="D1156"/>
      <c r="E1156"/>
      <c r="O1156"/>
      <c r="S1156" s="8"/>
    </row>
    <row r="1157" spans="1:19" x14ac:dyDescent="0.25">
      <c r="A1157"/>
      <c r="C1157"/>
      <c r="D1157"/>
      <c r="E1157"/>
      <c r="O1157"/>
      <c r="S1157" s="8"/>
    </row>
    <row r="1158" spans="1:19" x14ac:dyDescent="0.25">
      <c r="A1158"/>
      <c r="C1158"/>
      <c r="D1158"/>
      <c r="E1158"/>
      <c r="O1158"/>
      <c r="S1158" s="8"/>
    </row>
    <row r="1159" spans="1:19" x14ac:dyDescent="0.25">
      <c r="A1159"/>
      <c r="C1159"/>
      <c r="D1159"/>
      <c r="E1159"/>
      <c r="O1159"/>
      <c r="S1159" s="8"/>
    </row>
    <row r="1160" spans="1:19" x14ac:dyDescent="0.25">
      <c r="A1160"/>
      <c r="C1160"/>
      <c r="D1160"/>
      <c r="E1160"/>
      <c r="O1160"/>
      <c r="S1160" s="8"/>
    </row>
    <row r="1161" spans="1:19" x14ac:dyDescent="0.25">
      <c r="A1161"/>
      <c r="C1161"/>
      <c r="D1161"/>
      <c r="E1161"/>
      <c r="O1161"/>
      <c r="S1161" s="8"/>
    </row>
    <row r="1162" spans="1:19" x14ac:dyDescent="0.25">
      <c r="A1162"/>
      <c r="C1162"/>
      <c r="D1162"/>
      <c r="E1162"/>
      <c r="O1162"/>
      <c r="S1162" s="8"/>
    </row>
    <row r="1163" spans="1:19" x14ac:dyDescent="0.25">
      <c r="A1163"/>
      <c r="D1163"/>
      <c r="E1163"/>
      <c r="O1163"/>
      <c r="S1163" s="8"/>
    </row>
    <row r="1164" spans="1:19" x14ac:dyDescent="0.25">
      <c r="A1164"/>
      <c r="C1164"/>
      <c r="D1164"/>
      <c r="E1164"/>
      <c r="O1164"/>
      <c r="S1164" s="8"/>
    </row>
    <row r="1165" spans="1:19" x14ac:dyDescent="0.25">
      <c r="A1165"/>
      <c r="C1165"/>
      <c r="D1165"/>
      <c r="E1165"/>
      <c r="O1165"/>
      <c r="S1165" s="8"/>
    </row>
    <row r="1166" spans="1:19" x14ac:dyDescent="0.25">
      <c r="A1166"/>
      <c r="C1166"/>
      <c r="D1166"/>
      <c r="E1166"/>
      <c r="O1166"/>
      <c r="S1166" s="8"/>
    </row>
    <row r="1167" spans="1:19" x14ac:dyDescent="0.25">
      <c r="A1167"/>
      <c r="C1167"/>
      <c r="D1167"/>
      <c r="E1167"/>
      <c r="O1167"/>
      <c r="S1167" s="8"/>
    </row>
    <row r="1168" spans="1:19" x14ac:dyDescent="0.25">
      <c r="A1168"/>
      <c r="C1168"/>
      <c r="D1168"/>
      <c r="E1168"/>
      <c r="O1168"/>
      <c r="S1168" s="8"/>
    </row>
    <row r="1169" spans="1:19" x14ac:dyDescent="0.25">
      <c r="A1169"/>
      <c r="C1169"/>
      <c r="D1169"/>
      <c r="E1169"/>
      <c r="O1169"/>
      <c r="S1169" s="8"/>
    </row>
    <row r="1170" spans="1:19" x14ac:dyDescent="0.25">
      <c r="A1170"/>
      <c r="D1170"/>
      <c r="E1170"/>
      <c r="O1170"/>
      <c r="S1170" s="8"/>
    </row>
    <row r="1171" spans="1:19" x14ac:dyDescent="0.25">
      <c r="A1171"/>
      <c r="C1171"/>
      <c r="D1171"/>
      <c r="E1171"/>
      <c r="O1171"/>
      <c r="S1171" s="8"/>
    </row>
    <row r="1172" spans="1:19" x14ac:dyDescent="0.25">
      <c r="A1172"/>
      <c r="C1172"/>
      <c r="D1172"/>
      <c r="E1172"/>
      <c r="O1172"/>
      <c r="S1172" s="8"/>
    </row>
    <row r="1173" spans="1:19" x14ac:dyDescent="0.25">
      <c r="A1173"/>
      <c r="C1173"/>
      <c r="D1173"/>
      <c r="E1173"/>
      <c r="O1173"/>
      <c r="S1173" s="8"/>
    </row>
    <row r="1174" spans="1:19" x14ac:dyDescent="0.25">
      <c r="A1174"/>
      <c r="C1174"/>
      <c r="D1174"/>
      <c r="E1174"/>
      <c r="O1174"/>
      <c r="S1174" s="8"/>
    </row>
    <row r="1175" spans="1:19" x14ac:dyDescent="0.25">
      <c r="A1175"/>
      <c r="C1175"/>
      <c r="D1175"/>
      <c r="E1175"/>
      <c r="O1175"/>
      <c r="S1175" s="8"/>
    </row>
    <row r="1176" spans="1:19" x14ac:dyDescent="0.25">
      <c r="A1176"/>
      <c r="C1176"/>
      <c r="D1176"/>
      <c r="E1176"/>
      <c r="O1176"/>
      <c r="S1176" s="8"/>
    </row>
    <row r="1177" spans="1:19" x14ac:dyDescent="0.25">
      <c r="A1177"/>
      <c r="D1177"/>
      <c r="E1177"/>
      <c r="O1177"/>
      <c r="S1177" s="8"/>
    </row>
    <row r="1178" spans="1:19" x14ac:dyDescent="0.25">
      <c r="A1178"/>
      <c r="B1178"/>
      <c r="C1178"/>
      <c r="D1178"/>
      <c r="E1178"/>
      <c r="O1178"/>
      <c r="S1178" s="8"/>
    </row>
    <row r="1179" spans="1:19" x14ac:dyDescent="0.25">
      <c r="A1179"/>
      <c r="B1179"/>
      <c r="C1179"/>
      <c r="D1179"/>
      <c r="E1179"/>
      <c r="O1179"/>
      <c r="S1179" s="8"/>
    </row>
    <row r="1180" spans="1:19" x14ac:dyDescent="0.25">
      <c r="A1180"/>
      <c r="B1180"/>
      <c r="C1180"/>
      <c r="D1180"/>
      <c r="E1180"/>
      <c r="O1180"/>
      <c r="S1180" s="8"/>
    </row>
    <row r="1181" spans="1:19" x14ac:dyDescent="0.25">
      <c r="A1181"/>
      <c r="B1181"/>
      <c r="C1181"/>
      <c r="D1181"/>
      <c r="E1181"/>
      <c r="O1181"/>
      <c r="S1181" s="8"/>
    </row>
    <row r="1182" spans="1:19" x14ac:dyDescent="0.25">
      <c r="A1182"/>
      <c r="B1182"/>
      <c r="C1182"/>
      <c r="D1182"/>
      <c r="E1182"/>
      <c r="O1182"/>
      <c r="S1182" s="8"/>
    </row>
    <row r="1183" spans="1:19" x14ac:dyDescent="0.25">
      <c r="A1183"/>
      <c r="B1183"/>
      <c r="C1183"/>
      <c r="D1183"/>
      <c r="E1183"/>
      <c r="O1183"/>
      <c r="S1183" s="8"/>
    </row>
    <row r="1184" spans="1:19" x14ac:dyDescent="0.25">
      <c r="A1184"/>
      <c r="B1184"/>
      <c r="D1184"/>
      <c r="E1184"/>
      <c r="O1184"/>
      <c r="S1184" s="8"/>
    </row>
    <row r="1185" spans="1:19" x14ac:dyDescent="0.25">
      <c r="A1185"/>
      <c r="B1185"/>
      <c r="C1185"/>
      <c r="D1185"/>
      <c r="E1185"/>
      <c r="O1185"/>
      <c r="S1185" s="8"/>
    </row>
    <row r="1186" spans="1:19" x14ac:dyDescent="0.25">
      <c r="A1186"/>
      <c r="B1186"/>
      <c r="C1186"/>
      <c r="D1186"/>
      <c r="E1186"/>
      <c r="O1186"/>
      <c r="S1186" s="8"/>
    </row>
    <row r="1187" spans="1:19" x14ac:dyDescent="0.25">
      <c r="A1187"/>
      <c r="B1187"/>
      <c r="C1187"/>
      <c r="D1187"/>
      <c r="E1187"/>
      <c r="O1187"/>
      <c r="S1187" s="8"/>
    </row>
    <row r="1188" spans="1:19" x14ac:dyDescent="0.25">
      <c r="A1188"/>
      <c r="B1188"/>
      <c r="C1188"/>
      <c r="D1188"/>
      <c r="E1188"/>
      <c r="O1188"/>
      <c r="S1188" s="8"/>
    </row>
    <row r="1189" spans="1:19" x14ac:dyDescent="0.25">
      <c r="A1189"/>
      <c r="B1189"/>
      <c r="C1189"/>
      <c r="D1189"/>
      <c r="E1189"/>
      <c r="O1189"/>
      <c r="S1189" s="8"/>
    </row>
    <row r="1190" spans="1:19" x14ac:dyDescent="0.25">
      <c r="A1190"/>
      <c r="B1190"/>
      <c r="C1190"/>
      <c r="D1190"/>
      <c r="E1190"/>
      <c r="O1190"/>
      <c r="S1190" s="8"/>
    </row>
    <row r="1191" spans="1:19" x14ac:dyDescent="0.25">
      <c r="A1191"/>
      <c r="B1191"/>
      <c r="D1191"/>
      <c r="E1191"/>
      <c r="O1191"/>
      <c r="S1191" s="8"/>
    </row>
    <row r="1192" spans="1:19" x14ac:dyDescent="0.25">
      <c r="A1192"/>
      <c r="B1192"/>
      <c r="C1192"/>
      <c r="D1192"/>
      <c r="E1192"/>
      <c r="O1192"/>
      <c r="S1192" s="8"/>
    </row>
    <row r="1193" spans="1:19" x14ac:dyDescent="0.25">
      <c r="A1193"/>
      <c r="B1193"/>
      <c r="C1193"/>
      <c r="D1193"/>
      <c r="E1193"/>
      <c r="O1193"/>
      <c r="S1193" s="8"/>
    </row>
    <row r="1194" spans="1:19" x14ac:dyDescent="0.25">
      <c r="A1194"/>
      <c r="B1194"/>
      <c r="C1194"/>
      <c r="D1194"/>
      <c r="E1194"/>
      <c r="O1194"/>
      <c r="S1194" s="8"/>
    </row>
    <row r="1195" spans="1:19" x14ac:dyDescent="0.25">
      <c r="A1195"/>
      <c r="B1195"/>
      <c r="C1195"/>
      <c r="D1195"/>
      <c r="E1195"/>
      <c r="O1195"/>
      <c r="S1195" s="8"/>
    </row>
    <row r="1196" spans="1:19" x14ac:dyDescent="0.25">
      <c r="A1196"/>
      <c r="B1196"/>
      <c r="C1196"/>
      <c r="D1196"/>
      <c r="E1196"/>
      <c r="O1196"/>
      <c r="S1196" s="8"/>
    </row>
    <row r="1197" spans="1:19" x14ac:dyDescent="0.25">
      <c r="A1197"/>
      <c r="B1197"/>
      <c r="C1197"/>
      <c r="D1197"/>
      <c r="E1197"/>
      <c r="O1197"/>
      <c r="S1197" s="8"/>
    </row>
    <row r="1198" spans="1:19" x14ac:dyDescent="0.25">
      <c r="A1198"/>
      <c r="B1198"/>
      <c r="D1198"/>
      <c r="E1198"/>
      <c r="O1198"/>
      <c r="S1198" s="8"/>
    </row>
    <row r="1199" spans="1:19" x14ac:dyDescent="0.25">
      <c r="A1199"/>
      <c r="B1199"/>
      <c r="C1199"/>
      <c r="D1199"/>
      <c r="E1199"/>
      <c r="O1199"/>
      <c r="S1199" s="8"/>
    </row>
    <row r="1200" spans="1:19" x14ac:dyDescent="0.25">
      <c r="A1200"/>
      <c r="B1200"/>
      <c r="C1200"/>
      <c r="D1200"/>
      <c r="E1200"/>
      <c r="O1200"/>
      <c r="S1200" s="8"/>
    </row>
    <row r="1201" spans="1:19" x14ac:dyDescent="0.25">
      <c r="A1201"/>
      <c r="B1201"/>
      <c r="C1201"/>
      <c r="D1201"/>
      <c r="E1201"/>
      <c r="O1201"/>
      <c r="S1201" s="8"/>
    </row>
    <row r="1202" spans="1:19" x14ac:dyDescent="0.25">
      <c r="A1202"/>
      <c r="B1202"/>
      <c r="C1202"/>
      <c r="D1202"/>
      <c r="E1202"/>
      <c r="O1202"/>
      <c r="S1202" s="8"/>
    </row>
    <row r="1203" spans="1:19" x14ac:dyDescent="0.25">
      <c r="A1203"/>
      <c r="B1203"/>
      <c r="C1203"/>
      <c r="D1203"/>
      <c r="E1203"/>
      <c r="O1203"/>
      <c r="S1203" s="8"/>
    </row>
    <row r="1204" spans="1:19" x14ac:dyDescent="0.25">
      <c r="A1204"/>
      <c r="B1204"/>
      <c r="C1204"/>
      <c r="D1204"/>
      <c r="E1204"/>
      <c r="O1204"/>
      <c r="S1204" s="8"/>
    </row>
    <row r="1205" spans="1:19" x14ac:dyDescent="0.25">
      <c r="A1205"/>
      <c r="B1205"/>
      <c r="D1205"/>
      <c r="E1205"/>
      <c r="O1205"/>
      <c r="S1205" s="8"/>
    </row>
    <row r="1206" spans="1:19" x14ac:dyDescent="0.25">
      <c r="A1206"/>
      <c r="B1206"/>
      <c r="C1206"/>
      <c r="D1206"/>
      <c r="E1206"/>
      <c r="O1206"/>
      <c r="S1206" s="8"/>
    </row>
    <row r="1207" spans="1:19" x14ac:dyDescent="0.25">
      <c r="A1207"/>
      <c r="B1207"/>
      <c r="C1207"/>
      <c r="D1207"/>
      <c r="E1207"/>
      <c r="O1207"/>
      <c r="S1207" s="8"/>
    </row>
    <row r="1208" spans="1:19" x14ac:dyDescent="0.25">
      <c r="A1208"/>
      <c r="B1208"/>
      <c r="C1208"/>
      <c r="D1208"/>
      <c r="E1208"/>
      <c r="O1208"/>
      <c r="S1208" s="8"/>
    </row>
    <row r="1209" spans="1:19" x14ac:dyDescent="0.25">
      <c r="A1209"/>
      <c r="B1209"/>
      <c r="C1209"/>
      <c r="D1209"/>
      <c r="E1209"/>
      <c r="O1209"/>
      <c r="S1209" s="8"/>
    </row>
    <row r="1210" spans="1:19" x14ac:dyDescent="0.25">
      <c r="A1210"/>
      <c r="B1210"/>
      <c r="C1210"/>
      <c r="D1210"/>
      <c r="E1210"/>
      <c r="O1210"/>
      <c r="S1210" s="8"/>
    </row>
    <row r="1211" spans="1:19" x14ac:dyDescent="0.25">
      <c r="A1211"/>
      <c r="B1211"/>
      <c r="C1211"/>
      <c r="D1211"/>
      <c r="E1211"/>
      <c r="O1211"/>
      <c r="S1211" s="8"/>
    </row>
    <row r="1212" spans="1:19" x14ac:dyDescent="0.25">
      <c r="A1212"/>
      <c r="B1212"/>
      <c r="D1212"/>
      <c r="E1212"/>
      <c r="O1212"/>
      <c r="S1212" s="8"/>
    </row>
    <row r="1213" spans="1:19" x14ac:dyDescent="0.25">
      <c r="A1213"/>
      <c r="B1213"/>
      <c r="C1213"/>
      <c r="D1213"/>
      <c r="E1213"/>
      <c r="O1213"/>
      <c r="S1213" s="8"/>
    </row>
    <row r="1214" spans="1:19" x14ac:dyDescent="0.25">
      <c r="A1214"/>
      <c r="B1214"/>
      <c r="C1214"/>
      <c r="D1214"/>
      <c r="E1214"/>
      <c r="O1214"/>
      <c r="S1214" s="8"/>
    </row>
    <row r="1215" spans="1:19" x14ac:dyDescent="0.25">
      <c r="A1215"/>
      <c r="B1215"/>
      <c r="C1215"/>
      <c r="D1215"/>
      <c r="E1215"/>
      <c r="O1215"/>
      <c r="S1215" s="8"/>
    </row>
    <row r="1216" spans="1:19" x14ac:dyDescent="0.25">
      <c r="A1216"/>
      <c r="B1216"/>
      <c r="C1216"/>
      <c r="D1216"/>
      <c r="E1216"/>
      <c r="O1216"/>
      <c r="S1216" s="8"/>
    </row>
    <row r="1217" spans="1:19" x14ac:dyDescent="0.25">
      <c r="A1217"/>
      <c r="B1217"/>
      <c r="C1217"/>
      <c r="D1217"/>
      <c r="E1217"/>
      <c r="O1217"/>
      <c r="S1217" s="8"/>
    </row>
    <row r="1218" spans="1:19" x14ac:dyDescent="0.25">
      <c r="A1218"/>
      <c r="B1218"/>
      <c r="C1218"/>
      <c r="D1218"/>
      <c r="E1218"/>
      <c r="O1218"/>
      <c r="S1218" s="8"/>
    </row>
    <row r="1219" spans="1:19" x14ac:dyDescent="0.25">
      <c r="A1219"/>
      <c r="B1219"/>
      <c r="D1219"/>
      <c r="E1219"/>
      <c r="O1219"/>
      <c r="S1219" s="8"/>
    </row>
    <row r="1220" spans="1:19" x14ac:dyDescent="0.25">
      <c r="A1220"/>
      <c r="B1220"/>
      <c r="C1220"/>
      <c r="D1220"/>
      <c r="E1220"/>
      <c r="O1220"/>
      <c r="S1220" s="8"/>
    </row>
    <row r="1221" spans="1:19" x14ac:dyDescent="0.25">
      <c r="A1221"/>
      <c r="B1221"/>
      <c r="C1221"/>
      <c r="D1221"/>
      <c r="E1221"/>
      <c r="O1221"/>
      <c r="S1221" s="8"/>
    </row>
    <row r="1222" spans="1:19" x14ac:dyDescent="0.25">
      <c r="A1222"/>
      <c r="B1222"/>
      <c r="C1222"/>
      <c r="D1222"/>
      <c r="E1222"/>
      <c r="O1222"/>
      <c r="S1222" s="8"/>
    </row>
    <row r="1223" spans="1:19" x14ac:dyDescent="0.25">
      <c r="A1223"/>
      <c r="B1223"/>
      <c r="C1223"/>
      <c r="D1223"/>
      <c r="E1223"/>
      <c r="O1223"/>
      <c r="S1223" s="8"/>
    </row>
    <row r="1224" spans="1:19" x14ac:dyDescent="0.25">
      <c r="A1224"/>
      <c r="B1224"/>
      <c r="C1224"/>
      <c r="D1224"/>
      <c r="E1224"/>
      <c r="O1224"/>
      <c r="S1224" s="8"/>
    </row>
    <row r="1225" spans="1:19" x14ac:dyDescent="0.25">
      <c r="A1225"/>
      <c r="B1225"/>
      <c r="C1225"/>
      <c r="D1225"/>
      <c r="E1225"/>
      <c r="O1225"/>
      <c r="S1225" s="8"/>
    </row>
    <row r="1226" spans="1:19" x14ac:dyDescent="0.25">
      <c r="A1226"/>
      <c r="B1226"/>
      <c r="D1226"/>
      <c r="E1226"/>
      <c r="O1226"/>
      <c r="S1226" s="8"/>
    </row>
    <row r="1227" spans="1:19" x14ac:dyDescent="0.25">
      <c r="A1227"/>
      <c r="B1227"/>
      <c r="C1227"/>
      <c r="D1227"/>
      <c r="E1227"/>
      <c r="O1227"/>
      <c r="S1227" s="8"/>
    </row>
    <row r="1228" spans="1:19" x14ac:dyDescent="0.25">
      <c r="A1228"/>
      <c r="B1228"/>
      <c r="C1228"/>
      <c r="D1228"/>
      <c r="E1228"/>
      <c r="O1228"/>
      <c r="S1228" s="8"/>
    </row>
    <row r="1229" spans="1:19" x14ac:dyDescent="0.25">
      <c r="A1229"/>
      <c r="B1229"/>
      <c r="C1229"/>
      <c r="D1229"/>
      <c r="E1229"/>
      <c r="O1229"/>
      <c r="S1229" s="8"/>
    </row>
    <row r="1230" spans="1:19" x14ac:dyDescent="0.25">
      <c r="A1230"/>
      <c r="B1230"/>
      <c r="C1230"/>
      <c r="D1230"/>
      <c r="E1230"/>
      <c r="O1230"/>
      <c r="S1230" s="8"/>
    </row>
    <row r="1231" spans="1:19" x14ac:dyDescent="0.25">
      <c r="A1231"/>
      <c r="B1231"/>
      <c r="C1231"/>
      <c r="D1231"/>
      <c r="E1231"/>
      <c r="O1231"/>
      <c r="S1231" s="8"/>
    </row>
    <row r="1232" spans="1:19" x14ac:dyDescent="0.25">
      <c r="A1232"/>
      <c r="B1232"/>
      <c r="C1232"/>
      <c r="D1232"/>
      <c r="E1232"/>
      <c r="O1232"/>
      <c r="S1232" s="8"/>
    </row>
    <row r="1233" spans="1:19" x14ac:dyDescent="0.25">
      <c r="A1233"/>
      <c r="B1233"/>
      <c r="D1233"/>
      <c r="E1233"/>
      <c r="O1233"/>
      <c r="S1233" s="8"/>
    </row>
    <row r="1234" spans="1:19" x14ac:dyDescent="0.25">
      <c r="A1234"/>
      <c r="B1234"/>
      <c r="C1234"/>
      <c r="D1234"/>
      <c r="E1234"/>
      <c r="O1234"/>
      <c r="S1234" s="8"/>
    </row>
    <row r="1235" spans="1:19" x14ac:dyDescent="0.25">
      <c r="A1235"/>
      <c r="B1235"/>
      <c r="C1235"/>
      <c r="D1235"/>
      <c r="E1235"/>
      <c r="O1235"/>
      <c r="S1235" s="8"/>
    </row>
    <row r="1236" spans="1:19" x14ac:dyDescent="0.25">
      <c r="A1236"/>
      <c r="B1236"/>
      <c r="C1236"/>
      <c r="D1236"/>
      <c r="E1236"/>
      <c r="O1236"/>
      <c r="S1236" s="8"/>
    </row>
    <row r="1237" spans="1:19" x14ac:dyDescent="0.25">
      <c r="A1237"/>
      <c r="B1237"/>
      <c r="C1237"/>
      <c r="D1237"/>
      <c r="E1237"/>
      <c r="O1237"/>
      <c r="S1237" s="8"/>
    </row>
    <row r="1238" spans="1:19" x14ac:dyDescent="0.25">
      <c r="A1238"/>
      <c r="B1238"/>
      <c r="C1238"/>
      <c r="D1238"/>
      <c r="E1238"/>
      <c r="O1238"/>
      <c r="S1238" s="8"/>
    </row>
    <row r="1239" spans="1:19" x14ac:dyDescent="0.25">
      <c r="A1239"/>
      <c r="B1239"/>
      <c r="C1239"/>
      <c r="D1239"/>
      <c r="E1239"/>
      <c r="O1239"/>
      <c r="S1239" s="8"/>
    </row>
    <row r="1240" spans="1:19" x14ac:dyDescent="0.25">
      <c r="A1240"/>
      <c r="B1240"/>
      <c r="D1240"/>
      <c r="E1240"/>
      <c r="O1240"/>
      <c r="S1240" s="8"/>
    </row>
    <row r="1241" spans="1:19" x14ac:dyDescent="0.25">
      <c r="A1241"/>
      <c r="B1241"/>
      <c r="C1241"/>
      <c r="D1241"/>
      <c r="E1241"/>
      <c r="O1241"/>
      <c r="S1241" s="8"/>
    </row>
    <row r="1242" spans="1:19" x14ac:dyDescent="0.25">
      <c r="A1242"/>
      <c r="B1242"/>
      <c r="C1242"/>
      <c r="D1242"/>
      <c r="E1242"/>
      <c r="O1242"/>
      <c r="S1242" s="8"/>
    </row>
    <row r="1243" spans="1:19" x14ac:dyDescent="0.25">
      <c r="A1243"/>
      <c r="B1243"/>
      <c r="C1243"/>
      <c r="D1243"/>
      <c r="E1243"/>
      <c r="O1243"/>
      <c r="S1243" s="8"/>
    </row>
    <row r="1244" spans="1:19" x14ac:dyDescent="0.25">
      <c r="A1244"/>
      <c r="B1244"/>
      <c r="C1244"/>
      <c r="D1244"/>
      <c r="E1244"/>
      <c r="O1244"/>
      <c r="S1244" s="8"/>
    </row>
    <row r="1245" spans="1:19" x14ac:dyDescent="0.25">
      <c r="A1245"/>
      <c r="B1245"/>
      <c r="C1245"/>
      <c r="D1245"/>
      <c r="E1245"/>
      <c r="O1245"/>
      <c r="S1245" s="8"/>
    </row>
    <row r="1246" spans="1:19" x14ac:dyDescent="0.25">
      <c r="A1246"/>
      <c r="B1246"/>
      <c r="C1246"/>
      <c r="D1246"/>
      <c r="E1246"/>
      <c r="O1246"/>
      <c r="S1246" s="8"/>
    </row>
    <row r="1247" spans="1:19" x14ac:dyDescent="0.25">
      <c r="A1247"/>
      <c r="B1247"/>
      <c r="D1247"/>
      <c r="E1247"/>
      <c r="O1247"/>
      <c r="S1247" s="8"/>
    </row>
    <row r="1248" spans="1:19" x14ac:dyDescent="0.25">
      <c r="A1248"/>
      <c r="B1248"/>
      <c r="C1248"/>
      <c r="D1248"/>
      <c r="E1248"/>
      <c r="O1248"/>
      <c r="S1248" s="8"/>
    </row>
    <row r="1249" spans="1:19" x14ac:dyDescent="0.25">
      <c r="A1249"/>
      <c r="B1249"/>
      <c r="C1249"/>
      <c r="D1249"/>
      <c r="E1249"/>
      <c r="O1249"/>
      <c r="S1249" s="8"/>
    </row>
    <row r="1250" spans="1:19" x14ac:dyDescent="0.25">
      <c r="A1250"/>
      <c r="B1250"/>
      <c r="C1250"/>
      <c r="D1250"/>
      <c r="E1250"/>
      <c r="O1250"/>
      <c r="S1250" s="8"/>
    </row>
    <row r="1251" spans="1:19" x14ac:dyDescent="0.25">
      <c r="A1251"/>
      <c r="B1251"/>
      <c r="C1251"/>
      <c r="D1251"/>
      <c r="E1251"/>
      <c r="O1251"/>
      <c r="S1251" s="8"/>
    </row>
    <row r="1252" spans="1:19" x14ac:dyDescent="0.25">
      <c r="A1252"/>
      <c r="B1252"/>
      <c r="C1252"/>
      <c r="D1252"/>
      <c r="E1252"/>
      <c r="O1252"/>
      <c r="S1252" s="8"/>
    </row>
    <row r="1253" spans="1:19" x14ac:dyDescent="0.25">
      <c r="A1253"/>
      <c r="B1253"/>
      <c r="C1253"/>
      <c r="D1253"/>
      <c r="E1253"/>
      <c r="O1253"/>
      <c r="S1253" s="8"/>
    </row>
    <row r="1254" spans="1:19" x14ac:dyDescent="0.25">
      <c r="A1254"/>
      <c r="B1254"/>
      <c r="D1254"/>
      <c r="E1254"/>
      <c r="O1254"/>
      <c r="S1254" s="8"/>
    </row>
    <row r="1255" spans="1:19" x14ac:dyDescent="0.25">
      <c r="A1255"/>
      <c r="B1255"/>
      <c r="C1255"/>
      <c r="D1255"/>
      <c r="E1255"/>
      <c r="O1255"/>
      <c r="S1255" s="8"/>
    </row>
    <row r="1256" spans="1:19" x14ac:dyDescent="0.25">
      <c r="A1256"/>
      <c r="B1256"/>
      <c r="C1256"/>
      <c r="D1256"/>
      <c r="E1256"/>
      <c r="O1256"/>
      <c r="S1256" s="8"/>
    </row>
    <row r="1257" spans="1:19" x14ac:dyDescent="0.25">
      <c r="A1257"/>
      <c r="B1257"/>
      <c r="C1257"/>
      <c r="D1257"/>
      <c r="E1257"/>
      <c r="O1257"/>
      <c r="S1257" s="8"/>
    </row>
    <row r="1258" spans="1:19" x14ac:dyDescent="0.25">
      <c r="A1258"/>
      <c r="B1258"/>
      <c r="C1258"/>
      <c r="D1258"/>
      <c r="E1258"/>
      <c r="O1258"/>
      <c r="S1258" s="8"/>
    </row>
    <row r="1259" spans="1:19" x14ac:dyDescent="0.25">
      <c r="A1259"/>
      <c r="B1259"/>
      <c r="C1259"/>
      <c r="D1259"/>
      <c r="E1259"/>
      <c r="O1259"/>
      <c r="S1259" s="8"/>
    </row>
    <row r="1260" spans="1:19" x14ac:dyDescent="0.25">
      <c r="A1260"/>
      <c r="B1260"/>
      <c r="C1260"/>
      <c r="D1260"/>
      <c r="E1260"/>
      <c r="O1260"/>
      <c r="S1260" s="8"/>
    </row>
    <row r="1261" spans="1:19" x14ac:dyDescent="0.25">
      <c r="A1261"/>
      <c r="B1261"/>
      <c r="D1261"/>
      <c r="E1261"/>
      <c r="O1261"/>
      <c r="S1261" s="8"/>
    </row>
    <row r="1262" spans="1:19" x14ac:dyDescent="0.25">
      <c r="A1262"/>
      <c r="B1262"/>
      <c r="C1262"/>
      <c r="D1262"/>
      <c r="E1262"/>
      <c r="O1262"/>
      <c r="S1262" s="8"/>
    </row>
    <row r="1263" spans="1:19" x14ac:dyDescent="0.25">
      <c r="A1263"/>
      <c r="B1263"/>
      <c r="C1263"/>
      <c r="D1263"/>
      <c r="E1263"/>
      <c r="O1263"/>
      <c r="S1263" s="8"/>
    </row>
    <row r="1264" spans="1:19" x14ac:dyDescent="0.25">
      <c r="A1264"/>
      <c r="B1264"/>
      <c r="C1264"/>
      <c r="D1264"/>
      <c r="E1264"/>
      <c r="O1264"/>
      <c r="S1264" s="8"/>
    </row>
    <row r="1265" spans="1:19" x14ac:dyDescent="0.25">
      <c r="A1265"/>
      <c r="B1265"/>
      <c r="C1265"/>
      <c r="D1265"/>
      <c r="E1265"/>
      <c r="O1265"/>
      <c r="S1265" s="8"/>
    </row>
    <row r="1266" spans="1:19" x14ac:dyDescent="0.25">
      <c r="A1266"/>
      <c r="B1266"/>
      <c r="C1266"/>
      <c r="D1266"/>
      <c r="E1266"/>
      <c r="O1266"/>
      <c r="S1266" s="8"/>
    </row>
    <row r="1267" spans="1:19" x14ac:dyDescent="0.25">
      <c r="A1267"/>
      <c r="B1267"/>
      <c r="C1267"/>
      <c r="D1267"/>
      <c r="E1267"/>
      <c r="O1267"/>
      <c r="S1267" s="8"/>
    </row>
    <row r="1268" spans="1:19" x14ac:dyDescent="0.25">
      <c r="A1268"/>
      <c r="B1268"/>
      <c r="D1268"/>
      <c r="E1268"/>
      <c r="O1268"/>
      <c r="S1268" s="8"/>
    </row>
    <row r="1269" spans="1:19" x14ac:dyDescent="0.25">
      <c r="A1269"/>
      <c r="B1269"/>
      <c r="C1269"/>
      <c r="D1269"/>
      <c r="E1269"/>
      <c r="O1269"/>
      <c r="S1269" s="8"/>
    </row>
    <row r="1270" spans="1:19" x14ac:dyDescent="0.25">
      <c r="A1270"/>
      <c r="B1270"/>
      <c r="C1270"/>
      <c r="D1270"/>
      <c r="E1270"/>
      <c r="O1270"/>
      <c r="S1270" s="8"/>
    </row>
    <row r="1271" spans="1:19" x14ac:dyDescent="0.25">
      <c r="A1271"/>
      <c r="B1271"/>
      <c r="C1271"/>
      <c r="D1271"/>
      <c r="E1271"/>
      <c r="O1271"/>
      <c r="S1271" s="8"/>
    </row>
    <row r="1272" spans="1:19" x14ac:dyDescent="0.25">
      <c r="A1272"/>
      <c r="B1272"/>
      <c r="C1272"/>
      <c r="D1272"/>
      <c r="E1272"/>
      <c r="O1272"/>
      <c r="S1272" s="8"/>
    </row>
    <row r="1273" spans="1:19" x14ac:dyDescent="0.25">
      <c r="A1273"/>
      <c r="B1273"/>
      <c r="C1273"/>
      <c r="D1273"/>
      <c r="E1273"/>
      <c r="O1273"/>
      <c r="S1273" s="8"/>
    </row>
    <row r="1274" spans="1:19" x14ac:dyDescent="0.25">
      <c r="A1274"/>
      <c r="B1274"/>
      <c r="C1274"/>
      <c r="D1274"/>
      <c r="E1274"/>
      <c r="O1274"/>
      <c r="S1274" s="8"/>
    </row>
    <row r="1275" spans="1:19" x14ac:dyDescent="0.25">
      <c r="A1275"/>
      <c r="B1275"/>
      <c r="D1275"/>
      <c r="E1275"/>
      <c r="O1275"/>
      <c r="S1275" s="8"/>
    </row>
    <row r="1276" spans="1:19" x14ac:dyDescent="0.25">
      <c r="A1276"/>
      <c r="B1276"/>
      <c r="C1276"/>
      <c r="D1276"/>
      <c r="E1276"/>
      <c r="O1276"/>
      <c r="S1276" s="8"/>
    </row>
    <row r="1277" spans="1:19" x14ac:dyDescent="0.25">
      <c r="A1277"/>
      <c r="B1277"/>
      <c r="C1277"/>
      <c r="D1277"/>
      <c r="E1277"/>
      <c r="O1277"/>
      <c r="S1277" s="8"/>
    </row>
    <row r="1278" spans="1:19" x14ac:dyDescent="0.25">
      <c r="A1278"/>
      <c r="B1278"/>
      <c r="C1278"/>
      <c r="D1278"/>
      <c r="E1278"/>
      <c r="O1278"/>
      <c r="S1278" s="8"/>
    </row>
    <row r="1279" spans="1:19" x14ac:dyDescent="0.25">
      <c r="A1279"/>
      <c r="B1279"/>
      <c r="C1279"/>
      <c r="D1279"/>
      <c r="E1279"/>
      <c r="O1279"/>
      <c r="S1279" s="8"/>
    </row>
    <row r="1280" spans="1:19" x14ac:dyDescent="0.25">
      <c r="A1280"/>
      <c r="B1280"/>
      <c r="C1280"/>
      <c r="D1280"/>
      <c r="E1280"/>
      <c r="O1280"/>
      <c r="S1280" s="8"/>
    </row>
    <row r="1281" spans="1:19" x14ac:dyDescent="0.25">
      <c r="A1281"/>
      <c r="B1281"/>
      <c r="C1281"/>
      <c r="D1281"/>
      <c r="E1281"/>
      <c r="O1281"/>
      <c r="S1281" s="8"/>
    </row>
    <row r="1282" spans="1:19" x14ac:dyDescent="0.25">
      <c r="A1282"/>
      <c r="B1282"/>
      <c r="D1282"/>
      <c r="E1282"/>
      <c r="O1282"/>
      <c r="S1282" s="8"/>
    </row>
    <row r="1283" spans="1:19" x14ac:dyDescent="0.25">
      <c r="A1283"/>
      <c r="B1283"/>
      <c r="C1283"/>
      <c r="D1283"/>
      <c r="E1283"/>
      <c r="O1283"/>
      <c r="S1283" s="8"/>
    </row>
    <row r="1284" spans="1:19" x14ac:dyDescent="0.25">
      <c r="A1284"/>
      <c r="B1284"/>
      <c r="C1284"/>
      <c r="D1284"/>
      <c r="E1284"/>
      <c r="O1284"/>
      <c r="S1284" s="8"/>
    </row>
    <row r="1285" spans="1:19" x14ac:dyDescent="0.25">
      <c r="A1285"/>
      <c r="B1285"/>
      <c r="C1285"/>
      <c r="D1285"/>
      <c r="E1285"/>
      <c r="O1285"/>
      <c r="S1285" s="8"/>
    </row>
    <row r="1286" spans="1:19" x14ac:dyDescent="0.25">
      <c r="A1286"/>
      <c r="B1286"/>
      <c r="C1286"/>
      <c r="D1286"/>
      <c r="E1286"/>
      <c r="O1286"/>
      <c r="S1286" s="8"/>
    </row>
    <row r="1287" spans="1:19" x14ac:dyDescent="0.25">
      <c r="A1287"/>
      <c r="B1287"/>
      <c r="C1287"/>
      <c r="D1287"/>
      <c r="E1287"/>
      <c r="O1287"/>
      <c r="S1287" s="8"/>
    </row>
    <row r="1288" spans="1:19" x14ac:dyDescent="0.25">
      <c r="A1288"/>
      <c r="B1288"/>
      <c r="C1288"/>
      <c r="D1288"/>
      <c r="E1288"/>
      <c r="O1288"/>
      <c r="S1288" s="8"/>
    </row>
    <row r="1289" spans="1:19" x14ac:dyDescent="0.25">
      <c r="A1289"/>
      <c r="B1289"/>
      <c r="D1289"/>
      <c r="E1289"/>
      <c r="O1289"/>
      <c r="S1289" s="8"/>
    </row>
    <row r="1290" spans="1:19" x14ac:dyDescent="0.25">
      <c r="A1290"/>
      <c r="B1290"/>
      <c r="C1290"/>
      <c r="D1290"/>
      <c r="E1290"/>
      <c r="O1290"/>
      <c r="S1290" s="8"/>
    </row>
    <row r="1291" spans="1:19" x14ac:dyDescent="0.25">
      <c r="A1291"/>
      <c r="B1291"/>
      <c r="C1291"/>
      <c r="D1291"/>
      <c r="E1291"/>
      <c r="O1291"/>
      <c r="S1291" s="8"/>
    </row>
    <row r="1292" spans="1:19" x14ac:dyDescent="0.25">
      <c r="A1292"/>
      <c r="B1292"/>
      <c r="C1292"/>
      <c r="D1292"/>
      <c r="E1292"/>
      <c r="O1292"/>
      <c r="S1292" s="8"/>
    </row>
    <row r="1293" spans="1:19" x14ac:dyDescent="0.25">
      <c r="A1293"/>
      <c r="B1293"/>
      <c r="C1293"/>
      <c r="D1293"/>
      <c r="E1293"/>
      <c r="O1293"/>
      <c r="S1293" s="8"/>
    </row>
    <row r="1294" spans="1:19" x14ac:dyDescent="0.25">
      <c r="A1294"/>
      <c r="B1294"/>
      <c r="C1294"/>
      <c r="D1294"/>
      <c r="E1294"/>
      <c r="O1294"/>
      <c r="S1294" s="8"/>
    </row>
    <row r="1295" spans="1:19" x14ac:dyDescent="0.25">
      <c r="A1295"/>
      <c r="B1295"/>
      <c r="C1295"/>
      <c r="D1295"/>
      <c r="E1295"/>
      <c r="O1295"/>
      <c r="S1295" s="8"/>
    </row>
    <row r="1296" spans="1:19" x14ac:dyDescent="0.25">
      <c r="A1296"/>
      <c r="B1296"/>
      <c r="D1296"/>
      <c r="E1296"/>
      <c r="O1296"/>
      <c r="S1296" s="8"/>
    </row>
    <row r="1297" spans="1:19" x14ac:dyDescent="0.25">
      <c r="A1297"/>
      <c r="B1297"/>
      <c r="C1297"/>
      <c r="D1297"/>
      <c r="E1297"/>
      <c r="O1297"/>
      <c r="S1297" s="8"/>
    </row>
    <row r="1298" spans="1:19" x14ac:dyDescent="0.25">
      <c r="A1298"/>
      <c r="B1298"/>
      <c r="C1298"/>
      <c r="D1298"/>
      <c r="E1298"/>
      <c r="O1298"/>
      <c r="S1298" s="8"/>
    </row>
    <row r="1299" spans="1:19" x14ac:dyDescent="0.25">
      <c r="A1299"/>
      <c r="B1299"/>
      <c r="C1299"/>
      <c r="D1299"/>
      <c r="E1299"/>
      <c r="O1299"/>
      <c r="S1299" s="8"/>
    </row>
    <row r="1300" spans="1:19" x14ac:dyDescent="0.25">
      <c r="A1300"/>
      <c r="B1300"/>
      <c r="C1300"/>
      <c r="D1300"/>
      <c r="E1300"/>
      <c r="O1300"/>
      <c r="S1300" s="8"/>
    </row>
    <row r="1301" spans="1:19" x14ac:dyDescent="0.25">
      <c r="A1301"/>
      <c r="B1301"/>
      <c r="C1301"/>
      <c r="D1301"/>
      <c r="E1301"/>
      <c r="O1301"/>
      <c r="S1301" s="8"/>
    </row>
    <row r="1302" spans="1:19" x14ac:dyDescent="0.25">
      <c r="A1302"/>
      <c r="B1302"/>
      <c r="C1302"/>
      <c r="D1302"/>
      <c r="E1302"/>
      <c r="O1302"/>
      <c r="S1302" s="8"/>
    </row>
    <row r="1303" spans="1:19" x14ac:dyDescent="0.25">
      <c r="A1303"/>
      <c r="B1303"/>
      <c r="D1303"/>
      <c r="E1303"/>
      <c r="O1303"/>
      <c r="S1303" s="8"/>
    </row>
    <row r="1304" spans="1:19" x14ac:dyDescent="0.25">
      <c r="A1304"/>
      <c r="C1304"/>
      <c r="D1304"/>
      <c r="E1304"/>
      <c r="O1304"/>
      <c r="S1304" s="8"/>
    </row>
    <row r="1305" spans="1:19" x14ac:dyDescent="0.25">
      <c r="A1305"/>
      <c r="C1305"/>
      <c r="D1305"/>
      <c r="E1305"/>
      <c r="O1305"/>
      <c r="S1305" s="8"/>
    </row>
    <row r="1306" spans="1:19" x14ac:dyDescent="0.25">
      <c r="A1306"/>
      <c r="C1306"/>
      <c r="D1306"/>
      <c r="E1306"/>
      <c r="O1306"/>
      <c r="S1306" s="8"/>
    </row>
    <row r="1307" spans="1:19" x14ac:dyDescent="0.25">
      <c r="A1307"/>
      <c r="C1307"/>
      <c r="D1307"/>
      <c r="E1307"/>
      <c r="O1307"/>
      <c r="S1307" s="8"/>
    </row>
    <row r="1308" spans="1:19" x14ac:dyDescent="0.25">
      <c r="A1308"/>
      <c r="C1308"/>
      <c r="D1308"/>
      <c r="E1308"/>
      <c r="O1308"/>
      <c r="S1308" s="8"/>
    </row>
    <row r="1309" spans="1:19" x14ac:dyDescent="0.25">
      <c r="A1309"/>
      <c r="C1309"/>
      <c r="D1309"/>
      <c r="E1309"/>
      <c r="O1309"/>
      <c r="S1309" s="8"/>
    </row>
    <row r="1310" spans="1:19" x14ac:dyDescent="0.25">
      <c r="A1310"/>
      <c r="D1310"/>
      <c r="E1310"/>
      <c r="O1310"/>
      <c r="S1310" s="8"/>
    </row>
    <row r="1311" spans="1:19" x14ac:dyDescent="0.25">
      <c r="A1311"/>
      <c r="C1311"/>
      <c r="D1311"/>
      <c r="E1311"/>
      <c r="O1311"/>
      <c r="S1311" s="8"/>
    </row>
    <row r="1312" spans="1:19" x14ac:dyDescent="0.25">
      <c r="A1312"/>
      <c r="C1312"/>
      <c r="D1312"/>
      <c r="E1312"/>
      <c r="O1312"/>
      <c r="S1312" s="8"/>
    </row>
    <row r="1313" spans="1:19" x14ac:dyDescent="0.25">
      <c r="A1313"/>
      <c r="C1313"/>
      <c r="D1313"/>
      <c r="E1313"/>
      <c r="O1313"/>
      <c r="S1313" s="8"/>
    </row>
    <row r="1314" spans="1:19" x14ac:dyDescent="0.25">
      <c r="A1314"/>
      <c r="C1314"/>
      <c r="D1314"/>
      <c r="E1314"/>
      <c r="O1314"/>
      <c r="S1314" s="8"/>
    </row>
    <row r="1315" spans="1:19" x14ac:dyDescent="0.25">
      <c r="A1315"/>
      <c r="C1315"/>
      <c r="D1315"/>
      <c r="E1315"/>
      <c r="O1315"/>
      <c r="S1315" s="8"/>
    </row>
    <row r="1316" spans="1:19" x14ac:dyDescent="0.25">
      <c r="A1316"/>
      <c r="C1316"/>
      <c r="D1316"/>
      <c r="E1316"/>
      <c r="O1316"/>
      <c r="S1316" s="8"/>
    </row>
    <row r="1317" spans="1:19" x14ac:dyDescent="0.25">
      <c r="A1317"/>
      <c r="D1317"/>
      <c r="E1317"/>
      <c r="O1317"/>
      <c r="S1317" s="8"/>
    </row>
    <row r="1318" spans="1:19" x14ac:dyDescent="0.25">
      <c r="A1318"/>
      <c r="C1318"/>
      <c r="D1318"/>
      <c r="E1318"/>
      <c r="O1318"/>
      <c r="S1318" s="8"/>
    </row>
    <row r="1319" spans="1:19" x14ac:dyDescent="0.25">
      <c r="A1319"/>
      <c r="C1319"/>
      <c r="D1319"/>
      <c r="E1319"/>
      <c r="O1319"/>
      <c r="S1319" s="8"/>
    </row>
    <row r="1320" spans="1:19" x14ac:dyDescent="0.25">
      <c r="A1320"/>
      <c r="C1320"/>
      <c r="D1320"/>
      <c r="E1320"/>
      <c r="O1320"/>
      <c r="S1320" s="8"/>
    </row>
    <row r="1321" spans="1:19" x14ac:dyDescent="0.25">
      <c r="A1321"/>
      <c r="C1321"/>
      <c r="D1321"/>
      <c r="E1321"/>
      <c r="O1321"/>
      <c r="S1321" s="8"/>
    </row>
    <row r="1322" spans="1:19" x14ac:dyDescent="0.25">
      <c r="A1322"/>
      <c r="C1322"/>
      <c r="D1322"/>
      <c r="E1322"/>
      <c r="O1322"/>
      <c r="S1322" s="8"/>
    </row>
    <row r="1323" spans="1:19" x14ac:dyDescent="0.25">
      <c r="A1323"/>
      <c r="C1323"/>
      <c r="D1323"/>
      <c r="E1323"/>
      <c r="O1323"/>
      <c r="S1323" s="8"/>
    </row>
    <row r="1324" spans="1:19" x14ac:dyDescent="0.25">
      <c r="A1324"/>
      <c r="D1324"/>
      <c r="E1324"/>
      <c r="O1324"/>
      <c r="S1324" s="8"/>
    </row>
    <row r="1325" spans="1:19" x14ac:dyDescent="0.25">
      <c r="A1325"/>
      <c r="C1325"/>
      <c r="D1325"/>
      <c r="E1325"/>
      <c r="O1325"/>
      <c r="S1325" s="8"/>
    </row>
    <row r="1326" spans="1:19" x14ac:dyDescent="0.25">
      <c r="A1326"/>
      <c r="C1326"/>
      <c r="D1326"/>
      <c r="E1326"/>
      <c r="O1326"/>
      <c r="S1326" s="8"/>
    </row>
    <row r="1327" spans="1:19" x14ac:dyDescent="0.25">
      <c r="A1327"/>
      <c r="C1327"/>
      <c r="D1327"/>
      <c r="E1327"/>
      <c r="O1327"/>
      <c r="S1327" s="8"/>
    </row>
    <row r="1328" spans="1:19" x14ac:dyDescent="0.25">
      <c r="A1328"/>
      <c r="C1328"/>
      <c r="D1328"/>
      <c r="E1328"/>
      <c r="O1328"/>
      <c r="S1328" s="8"/>
    </row>
    <row r="1329" spans="1:19" x14ac:dyDescent="0.25">
      <c r="A1329"/>
      <c r="C1329"/>
      <c r="D1329"/>
      <c r="E1329"/>
      <c r="O1329"/>
      <c r="S1329" s="8"/>
    </row>
    <row r="1330" spans="1:19" x14ac:dyDescent="0.25">
      <c r="A1330"/>
      <c r="C1330"/>
      <c r="D1330"/>
      <c r="E1330"/>
      <c r="O1330"/>
      <c r="S1330" s="8"/>
    </row>
    <row r="1331" spans="1:19" x14ac:dyDescent="0.25">
      <c r="A1331"/>
      <c r="D1331"/>
      <c r="E1331"/>
      <c r="O1331"/>
      <c r="S1331" s="8"/>
    </row>
    <row r="1332" spans="1:19" x14ac:dyDescent="0.25">
      <c r="A1332"/>
      <c r="C1332"/>
      <c r="D1332"/>
      <c r="E1332"/>
      <c r="O1332"/>
      <c r="S1332" s="8"/>
    </row>
    <row r="1333" spans="1:19" x14ac:dyDescent="0.25">
      <c r="A1333"/>
      <c r="C1333"/>
      <c r="D1333"/>
      <c r="E1333"/>
      <c r="O1333"/>
      <c r="S1333" s="8"/>
    </row>
    <row r="1334" spans="1:19" x14ac:dyDescent="0.25">
      <c r="A1334"/>
      <c r="C1334"/>
      <c r="D1334"/>
      <c r="E1334"/>
      <c r="O1334"/>
      <c r="S1334" s="8"/>
    </row>
    <row r="1335" spans="1:19" x14ac:dyDescent="0.25">
      <c r="A1335"/>
      <c r="C1335"/>
      <c r="D1335"/>
      <c r="E1335"/>
      <c r="O1335"/>
      <c r="S1335" s="8"/>
    </row>
    <row r="1336" spans="1:19" x14ac:dyDescent="0.25">
      <c r="A1336"/>
      <c r="C1336"/>
      <c r="D1336"/>
      <c r="E1336"/>
      <c r="O1336"/>
      <c r="S1336" s="8"/>
    </row>
    <row r="1337" spans="1:19" x14ac:dyDescent="0.25">
      <c r="A1337"/>
      <c r="C1337"/>
      <c r="D1337"/>
      <c r="E1337"/>
      <c r="O1337"/>
      <c r="S1337" s="8"/>
    </row>
    <row r="1338" spans="1:19" x14ac:dyDescent="0.25">
      <c r="A1338"/>
      <c r="D1338"/>
      <c r="E1338"/>
      <c r="O1338"/>
      <c r="S1338" s="8"/>
    </row>
    <row r="1339" spans="1:19" x14ac:dyDescent="0.25">
      <c r="A1339"/>
      <c r="C1339"/>
      <c r="D1339"/>
      <c r="E1339"/>
      <c r="O1339"/>
      <c r="S1339" s="8"/>
    </row>
    <row r="1340" spans="1:19" x14ac:dyDescent="0.25">
      <c r="A1340"/>
      <c r="C1340"/>
      <c r="D1340"/>
      <c r="E1340"/>
      <c r="O1340"/>
      <c r="S1340" s="8"/>
    </row>
    <row r="1341" spans="1:19" x14ac:dyDescent="0.25">
      <c r="A1341"/>
      <c r="C1341"/>
      <c r="D1341"/>
      <c r="E1341"/>
      <c r="O1341"/>
      <c r="S1341" s="8"/>
    </row>
    <row r="1342" spans="1:19" x14ac:dyDescent="0.25">
      <c r="A1342"/>
      <c r="C1342"/>
      <c r="D1342"/>
      <c r="E1342"/>
      <c r="O1342"/>
      <c r="S1342" s="8"/>
    </row>
    <row r="1343" spans="1:19" x14ac:dyDescent="0.25">
      <c r="A1343"/>
      <c r="C1343"/>
      <c r="D1343"/>
      <c r="E1343"/>
      <c r="O1343"/>
      <c r="S1343" s="8"/>
    </row>
    <row r="1344" spans="1:19" x14ac:dyDescent="0.25">
      <c r="A1344"/>
      <c r="C1344"/>
      <c r="D1344"/>
      <c r="E1344"/>
      <c r="O1344"/>
      <c r="S1344" s="8"/>
    </row>
    <row r="1345" spans="1:19" x14ac:dyDescent="0.25">
      <c r="A1345"/>
      <c r="D1345"/>
      <c r="E1345"/>
      <c r="O1345"/>
      <c r="S1345" s="8"/>
    </row>
    <row r="1346" spans="1:19" x14ac:dyDescent="0.25">
      <c r="A1346"/>
      <c r="C1346"/>
      <c r="D1346"/>
      <c r="E1346"/>
      <c r="O1346"/>
      <c r="S1346" s="8"/>
    </row>
    <row r="1347" spans="1:19" x14ac:dyDescent="0.25">
      <c r="A1347"/>
      <c r="C1347"/>
      <c r="D1347"/>
      <c r="E1347"/>
      <c r="O1347"/>
      <c r="S1347" s="8"/>
    </row>
    <row r="1348" spans="1:19" x14ac:dyDescent="0.25">
      <c r="A1348"/>
      <c r="C1348"/>
      <c r="D1348"/>
      <c r="E1348"/>
      <c r="O1348"/>
      <c r="S1348" s="8"/>
    </row>
    <row r="1349" spans="1:19" x14ac:dyDescent="0.25">
      <c r="A1349"/>
      <c r="C1349"/>
      <c r="D1349"/>
      <c r="E1349"/>
      <c r="O1349"/>
      <c r="S1349" s="8"/>
    </row>
    <row r="1350" spans="1:19" x14ac:dyDescent="0.25">
      <c r="A1350"/>
      <c r="C1350"/>
      <c r="D1350"/>
      <c r="E1350"/>
      <c r="O1350"/>
      <c r="S1350" s="8"/>
    </row>
    <row r="1351" spans="1:19" x14ac:dyDescent="0.25">
      <c r="A1351"/>
      <c r="C1351"/>
      <c r="D1351"/>
      <c r="E1351"/>
      <c r="O1351"/>
      <c r="S1351" s="8"/>
    </row>
    <row r="1352" spans="1:19" x14ac:dyDescent="0.25">
      <c r="A1352"/>
      <c r="D1352"/>
      <c r="E1352"/>
      <c r="O1352"/>
      <c r="S1352" s="8"/>
    </row>
    <row r="1353" spans="1:19" x14ac:dyDescent="0.25">
      <c r="A1353"/>
      <c r="C1353"/>
      <c r="D1353"/>
      <c r="E1353"/>
      <c r="O1353"/>
      <c r="S1353" s="8"/>
    </row>
    <row r="1354" spans="1:19" x14ac:dyDescent="0.25">
      <c r="A1354"/>
      <c r="C1354"/>
      <c r="D1354"/>
      <c r="E1354"/>
      <c r="O1354"/>
      <c r="S1354" s="8"/>
    </row>
    <row r="1355" spans="1:19" x14ac:dyDescent="0.25">
      <c r="A1355"/>
      <c r="C1355"/>
      <c r="D1355"/>
      <c r="E1355"/>
      <c r="O1355"/>
      <c r="S1355" s="8"/>
    </row>
    <row r="1356" spans="1:19" x14ac:dyDescent="0.25">
      <c r="A1356"/>
      <c r="C1356"/>
      <c r="D1356"/>
      <c r="E1356"/>
      <c r="O1356"/>
      <c r="S1356" s="8"/>
    </row>
    <row r="1357" spans="1:19" x14ac:dyDescent="0.25">
      <c r="A1357"/>
      <c r="C1357"/>
      <c r="D1357"/>
      <c r="E1357"/>
      <c r="O1357"/>
      <c r="S1357" s="8"/>
    </row>
    <row r="1358" spans="1:19" x14ac:dyDescent="0.25">
      <c r="A1358"/>
      <c r="C1358"/>
      <c r="D1358"/>
      <c r="E1358"/>
      <c r="O1358"/>
      <c r="S1358" s="8"/>
    </row>
    <row r="1359" spans="1:19" x14ac:dyDescent="0.25">
      <c r="A1359"/>
      <c r="D1359"/>
      <c r="E1359"/>
      <c r="O1359"/>
      <c r="S1359" s="8"/>
    </row>
    <row r="1360" spans="1:19" x14ac:dyDescent="0.25">
      <c r="A1360"/>
      <c r="C1360"/>
      <c r="D1360"/>
      <c r="E1360"/>
      <c r="O1360"/>
      <c r="S1360" s="8"/>
    </row>
    <row r="1361" spans="1:19" x14ac:dyDescent="0.25">
      <c r="A1361"/>
      <c r="C1361"/>
      <c r="D1361"/>
      <c r="E1361"/>
      <c r="O1361"/>
      <c r="S1361" s="8"/>
    </row>
    <row r="1362" spans="1:19" x14ac:dyDescent="0.25">
      <c r="A1362"/>
      <c r="C1362"/>
      <c r="D1362"/>
      <c r="E1362"/>
      <c r="O1362"/>
      <c r="S1362" s="8"/>
    </row>
    <row r="1363" spans="1:19" x14ac:dyDescent="0.25">
      <c r="A1363"/>
      <c r="C1363"/>
      <c r="D1363"/>
      <c r="E1363"/>
      <c r="O1363"/>
      <c r="S1363" s="8"/>
    </row>
    <row r="1364" spans="1:19" x14ac:dyDescent="0.25">
      <c r="A1364"/>
      <c r="C1364"/>
      <c r="D1364"/>
      <c r="E1364"/>
      <c r="O1364"/>
      <c r="S1364" s="8"/>
    </row>
    <row r="1365" spans="1:19" x14ac:dyDescent="0.25">
      <c r="A1365"/>
      <c r="C1365"/>
      <c r="D1365"/>
      <c r="E1365"/>
      <c r="O1365"/>
      <c r="S1365" s="8"/>
    </row>
    <row r="1366" spans="1:19" x14ac:dyDescent="0.25">
      <c r="A1366"/>
      <c r="D1366"/>
      <c r="E1366"/>
      <c r="O1366"/>
      <c r="S1366" s="8"/>
    </row>
    <row r="1367" spans="1:19" x14ac:dyDescent="0.25">
      <c r="A1367"/>
      <c r="B1367"/>
      <c r="C1367"/>
      <c r="D1367"/>
      <c r="E1367"/>
      <c r="O1367"/>
      <c r="S1367" s="8"/>
    </row>
    <row r="1368" spans="1:19" x14ac:dyDescent="0.25">
      <c r="A1368"/>
      <c r="B1368"/>
      <c r="C1368"/>
      <c r="D1368"/>
      <c r="E1368"/>
      <c r="O1368"/>
      <c r="S1368" s="8"/>
    </row>
    <row r="1369" spans="1:19" x14ac:dyDescent="0.25">
      <c r="A1369"/>
      <c r="B1369"/>
      <c r="C1369"/>
      <c r="D1369"/>
      <c r="E1369"/>
      <c r="O1369"/>
      <c r="S1369" s="8"/>
    </row>
    <row r="1370" spans="1:19" x14ac:dyDescent="0.25">
      <c r="A1370"/>
      <c r="B1370"/>
      <c r="C1370"/>
      <c r="D1370"/>
      <c r="E1370"/>
      <c r="O1370"/>
      <c r="S1370" s="8"/>
    </row>
    <row r="1371" spans="1:19" x14ac:dyDescent="0.25">
      <c r="A1371"/>
      <c r="B1371"/>
      <c r="C1371"/>
      <c r="D1371"/>
      <c r="E1371"/>
      <c r="O1371"/>
      <c r="S1371" s="8"/>
    </row>
    <row r="1372" spans="1:19" x14ac:dyDescent="0.25">
      <c r="A1372"/>
      <c r="B1372"/>
      <c r="C1372"/>
      <c r="D1372"/>
      <c r="E1372"/>
      <c r="O1372"/>
      <c r="S1372" s="8"/>
    </row>
    <row r="1373" spans="1:19" x14ac:dyDescent="0.25">
      <c r="A1373"/>
      <c r="B1373"/>
      <c r="D1373"/>
      <c r="E1373"/>
      <c r="O1373"/>
      <c r="S1373" s="8"/>
    </row>
    <row r="1374" spans="1:19" x14ac:dyDescent="0.25">
      <c r="A1374"/>
      <c r="B1374"/>
      <c r="C1374"/>
      <c r="D1374"/>
      <c r="E1374"/>
      <c r="O1374"/>
      <c r="S1374" s="8"/>
    </row>
    <row r="1375" spans="1:19" x14ac:dyDescent="0.25">
      <c r="A1375"/>
      <c r="B1375"/>
      <c r="C1375"/>
      <c r="D1375"/>
      <c r="E1375"/>
      <c r="O1375"/>
      <c r="S1375" s="8"/>
    </row>
    <row r="1376" spans="1:19" x14ac:dyDescent="0.25">
      <c r="A1376"/>
      <c r="B1376"/>
      <c r="C1376"/>
      <c r="D1376"/>
      <c r="E1376"/>
      <c r="O1376"/>
      <c r="S1376" s="8"/>
    </row>
    <row r="1377" spans="1:19" x14ac:dyDescent="0.25">
      <c r="A1377"/>
      <c r="B1377"/>
      <c r="C1377"/>
      <c r="D1377"/>
      <c r="E1377"/>
      <c r="O1377"/>
      <c r="S1377" s="8"/>
    </row>
    <row r="1378" spans="1:19" x14ac:dyDescent="0.25">
      <c r="A1378"/>
      <c r="B1378"/>
      <c r="C1378"/>
      <c r="D1378"/>
      <c r="E1378"/>
      <c r="O1378"/>
      <c r="S1378" s="8"/>
    </row>
    <row r="1379" spans="1:19" x14ac:dyDescent="0.25">
      <c r="A1379"/>
      <c r="B1379"/>
      <c r="C1379"/>
      <c r="D1379"/>
      <c r="E1379"/>
      <c r="O1379"/>
      <c r="S1379" s="8"/>
    </row>
    <row r="1380" spans="1:19" x14ac:dyDescent="0.25">
      <c r="A1380"/>
      <c r="B1380"/>
      <c r="D1380"/>
      <c r="E1380"/>
      <c r="O1380"/>
      <c r="S1380" s="8"/>
    </row>
    <row r="1381" spans="1:19" x14ac:dyDescent="0.25">
      <c r="A1381"/>
      <c r="B1381"/>
      <c r="C1381"/>
      <c r="D1381"/>
      <c r="E1381"/>
      <c r="O1381"/>
      <c r="S1381" s="8"/>
    </row>
    <row r="1382" spans="1:19" x14ac:dyDescent="0.25">
      <c r="A1382"/>
      <c r="B1382"/>
      <c r="C1382"/>
      <c r="D1382"/>
      <c r="E1382"/>
      <c r="O1382"/>
      <c r="S1382" s="8"/>
    </row>
    <row r="1383" spans="1:19" x14ac:dyDescent="0.25">
      <c r="A1383"/>
      <c r="B1383"/>
      <c r="C1383"/>
      <c r="D1383"/>
      <c r="E1383"/>
      <c r="O1383"/>
      <c r="S1383" s="8"/>
    </row>
    <row r="1384" spans="1:19" x14ac:dyDescent="0.25">
      <c r="A1384"/>
      <c r="B1384"/>
      <c r="C1384"/>
      <c r="D1384"/>
      <c r="E1384"/>
      <c r="O1384"/>
      <c r="S1384" s="8"/>
    </row>
    <row r="1385" spans="1:19" x14ac:dyDescent="0.25">
      <c r="A1385"/>
      <c r="B1385"/>
      <c r="C1385"/>
      <c r="D1385"/>
      <c r="E1385"/>
      <c r="O1385"/>
      <c r="S1385" s="8"/>
    </row>
    <row r="1386" spans="1:19" x14ac:dyDescent="0.25">
      <c r="A1386"/>
      <c r="B1386"/>
      <c r="C1386"/>
      <c r="D1386"/>
      <c r="E1386"/>
      <c r="O1386"/>
      <c r="S1386" s="8"/>
    </row>
    <row r="1387" spans="1:19" x14ac:dyDescent="0.25">
      <c r="A1387"/>
      <c r="B1387"/>
      <c r="D1387"/>
      <c r="E1387"/>
      <c r="O1387"/>
      <c r="S1387" s="8"/>
    </row>
    <row r="1388" spans="1:19" x14ac:dyDescent="0.25">
      <c r="A1388"/>
      <c r="B1388"/>
      <c r="C1388"/>
      <c r="D1388"/>
      <c r="E1388"/>
      <c r="O1388"/>
      <c r="S1388" s="8"/>
    </row>
    <row r="1389" spans="1:19" x14ac:dyDescent="0.25">
      <c r="A1389"/>
      <c r="B1389"/>
      <c r="C1389"/>
      <c r="D1389"/>
      <c r="E1389"/>
      <c r="O1389"/>
      <c r="S1389" s="8"/>
    </row>
    <row r="1390" spans="1:19" x14ac:dyDescent="0.25">
      <c r="A1390"/>
      <c r="B1390"/>
      <c r="C1390"/>
      <c r="D1390"/>
      <c r="E1390"/>
      <c r="O1390"/>
      <c r="S1390" s="8"/>
    </row>
    <row r="1391" spans="1:19" x14ac:dyDescent="0.25">
      <c r="A1391"/>
      <c r="B1391"/>
      <c r="C1391"/>
      <c r="D1391"/>
      <c r="E1391"/>
      <c r="O1391"/>
      <c r="S1391" s="8"/>
    </row>
    <row r="1392" spans="1:19" x14ac:dyDescent="0.25">
      <c r="A1392"/>
      <c r="B1392"/>
      <c r="C1392"/>
      <c r="D1392"/>
      <c r="E1392"/>
      <c r="O1392"/>
      <c r="S1392" s="8"/>
    </row>
    <row r="1393" spans="1:19" x14ac:dyDescent="0.25">
      <c r="A1393"/>
      <c r="B1393"/>
      <c r="C1393"/>
      <c r="D1393"/>
      <c r="E1393"/>
      <c r="O1393"/>
      <c r="S1393" s="8"/>
    </row>
    <row r="1394" spans="1:19" x14ac:dyDescent="0.25">
      <c r="A1394"/>
      <c r="B1394"/>
      <c r="D1394"/>
      <c r="E1394"/>
      <c r="O1394"/>
      <c r="S1394" s="8"/>
    </row>
    <row r="1395" spans="1:19" x14ac:dyDescent="0.25">
      <c r="A1395"/>
      <c r="B1395"/>
      <c r="C1395"/>
      <c r="D1395"/>
      <c r="E1395"/>
      <c r="O1395"/>
      <c r="S1395" s="8"/>
    </row>
    <row r="1396" spans="1:19" x14ac:dyDescent="0.25">
      <c r="A1396"/>
      <c r="B1396"/>
      <c r="C1396"/>
      <c r="D1396"/>
      <c r="E1396"/>
      <c r="O1396"/>
      <c r="S1396" s="8"/>
    </row>
    <row r="1397" spans="1:19" x14ac:dyDescent="0.25">
      <c r="A1397"/>
      <c r="B1397"/>
      <c r="C1397"/>
      <c r="D1397"/>
      <c r="E1397"/>
      <c r="O1397"/>
      <c r="S1397" s="8"/>
    </row>
    <row r="1398" spans="1:19" x14ac:dyDescent="0.25">
      <c r="A1398"/>
      <c r="B1398"/>
      <c r="C1398"/>
      <c r="D1398"/>
      <c r="E1398"/>
      <c r="O1398"/>
      <c r="S1398" s="8"/>
    </row>
    <row r="1399" spans="1:19" x14ac:dyDescent="0.25">
      <c r="A1399"/>
      <c r="B1399"/>
      <c r="C1399"/>
      <c r="D1399"/>
      <c r="E1399"/>
      <c r="O1399"/>
      <c r="S1399" s="8"/>
    </row>
    <row r="1400" spans="1:19" x14ac:dyDescent="0.25">
      <c r="A1400"/>
      <c r="B1400"/>
      <c r="C1400"/>
      <c r="D1400"/>
      <c r="E1400"/>
      <c r="O1400"/>
      <c r="S1400" s="8"/>
    </row>
    <row r="1401" spans="1:19" x14ac:dyDescent="0.25">
      <c r="A1401"/>
      <c r="B1401"/>
      <c r="D1401"/>
      <c r="E1401"/>
      <c r="O1401"/>
      <c r="S1401" s="8"/>
    </row>
    <row r="1402" spans="1:19" x14ac:dyDescent="0.25">
      <c r="A1402"/>
      <c r="B1402"/>
      <c r="C1402"/>
      <c r="D1402"/>
      <c r="E1402"/>
      <c r="O1402"/>
      <c r="S1402" s="8"/>
    </row>
    <row r="1403" spans="1:19" x14ac:dyDescent="0.25">
      <c r="A1403"/>
      <c r="B1403"/>
      <c r="C1403"/>
      <c r="D1403"/>
      <c r="E1403"/>
      <c r="O1403"/>
      <c r="S1403" s="8"/>
    </row>
    <row r="1404" spans="1:19" x14ac:dyDescent="0.25">
      <c r="A1404"/>
      <c r="B1404"/>
      <c r="C1404"/>
      <c r="D1404"/>
      <c r="E1404"/>
      <c r="O1404"/>
      <c r="S1404" s="8"/>
    </row>
    <row r="1405" spans="1:19" x14ac:dyDescent="0.25">
      <c r="A1405"/>
      <c r="B1405"/>
      <c r="C1405"/>
      <c r="D1405"/>
      <c r="E1405"/>
      <c r="O1405"/>
      <c r="S1405" s="8"/>
    </row>
    <row r="1406" spans="1:19" x14ac:dyDescent="0.25">
      <c r="A1406"/>
      <c r="B1406"/>
      <c r="C1406"/>
      <c r="D1406"/>
      <c r="E1406"/>
      <c r="O1406"/>
      <c r="S1406" s="8"/>
    </row>
    <row r="1407" spans="1:19" x14ac:dyDescent="0.25">
      <c r="A1407"/>
      <c r="B1407"/>
      <c r="C1407"/>
      <c r="D1407"/>
      <c r="E1407"/>
      <c r="O1407"/>
      <c r="S1407" s="8"/>
    </row>
    <row r="1408" spans="1:19" x14ac:dyDescent="0.25">
      <c r="A1408"/>
      <c r="B1408"/>
      <c r="D1408"/>
      <c r="E1408"/>
      <c r="O1408"/>
      <c r="S1408" s="8"/>
    </row>
    <row r="1409" spans="1:19" x14ac:dyDescent="0.25">
      <c r="A1409"/>
      <c r="B1409"/>
      <c r="C1409"/>
      <c r="D1409"/>
      <c r="E1409"/>
      <c r="O1409"/>
      <c r="S1409" s="8"/>
    </row>
    <row r="1410" spans="1:19" x14ac:dyDescent="0.25">
      <c r="A1410"/>
      <c r="B1410"/>
      <c r="C1410"/>
      <c r="D1410"/>
      <c r="E1410"/>
      <c r="O1410"/>
      <c r="S1410" s="8"/>
    </row>
    <row r="1411" spans="1:19" x14ac:dyDescent="0.25">
      <c r="A1411"/>
      <c r="B1411"/>
      <c r="C1411"/>
      <c r="D1411"/>
      <c r="E1411"/>
      <c r="O1411"/>
      <c r="S1411" s="8"/>
    </row>
    <row r="1412" spans="1:19" x14ac:dyDescent="0.25">
      <c r="A1412"/>
      <c r="B1412"/>
      <c r="C1412"/>
      <c r="D1412"/>
      <c r="E1412"/>
      <c r="O1412"/>
      <c r="S1412" s="8"/>
    </row>
    <row r="1413" spans="1:19" x14ac:dyDescent="0.25">
      <c r="A1413"/>
      <c r="B1413"/>
      <c r="C1413"/>
      <c r="D1413"/>
      <c r="E1413"/>
      <c r="O1413"/>
      <c r="S1413" s="8"/>
    </row>
    <row r="1414" spans="1:19" x14ac:dyDescent="0.25">
      <c r="A1414"/>
      <c r="B1414"/>
      <c r="C1414"/>
      <c r="D1414"/>
      <c r="E1414"/>
      <c r="O1414"/>
      <c r="S1414" s="8"/>
    </row>
    <row r="1415" spans="1:19" x14ac:dyDescent="0.25">
      <c r="A1415"/>
      <c r="B1415"/>
      <c r="D1415"/>
      <c r="E1415"/>
      <c r="O1415"/>
      <c r="S1415" s="8"/>
    </row>
    <row r="1416" spans="1:19" x14ac:dyDescent="0.25">
      <c r="A1416"/>
      <c r="B1416"/>
      <c r="C1416"/>
      <c r="D1416"/>
      <c r="E1416"/>
      <c r="O1416"/>
      <c r="S1416" s="8"/>
    </row>
    <row r="1417" spans="1:19" x14ac:dyDescent="0.25">
      <c r="A1417"/>
      <c r="B1417"/>
      <c r="C1417"/>
      <c r="D1417"/>
      <c r="E1417"/>
      <c r="O1417"/>
      <c r="S1417" s="8"/>
    </row>
    <row r="1418" spans="1:19" x14ac:dyDescent="0.25">
      <c r="A1418"/>
      <c r="B1418"/>
      <c r="C1418"/>
      <c r="D1418"/>
      <c r="E1418"/>
      <c r="O1418"/>
      <c r="S1418" s="8"/>
    </row>
    <row r="1419" spans="1:19" x14ac:dyDescent="0.25">
      <c r="A1419"/>
      <c r="B1419"/>
      <c r="C1419"/>
      <c r="D1419"/>
      <c r="E1419"/>
      <c r="O1419"/>
      <c r="S1419" s="8"/>
    </row>
    <row r="1420" spans="1:19" x14ac:dyDescent="0.25">
      <c r="A1420"/>
      <c r="B1420"/>
      <c r="C1420"/>
      <c r="D1420"/>
      <c r="E1420"/>
      <c r="O1420"/>
      <c r="S1420" s="8"/>
    </row>
    <row r="1421" spans="1:19" x14ac:dyDescent="0.25">
      <c r="A1421"/>
      <c r="B1421"/>
      <c r="C1421"/>
      <c r="D1421"/>
      <c r="E1421"/>
      <c r="O1421"/>
      <c r="S1421" s="8"/>
    </row>
    <row r="1422" spans="1:19" x14ac:dyDescent="0.25">
      <c r="A1422"/>
      <c r="B1422"/>
      <c r="D1422"/>
      <c r="E1422"/>
      <c r="O1422"/>
      <c r="S1422" s="8"/>
    </row>
    <row r="1423" spans="1:19" x14ac:dyDescent="0.25">
      <c r="A1423"/>
      <c r="B1423"/>
      <c r="C1423"/>
      <c r="D1423"/>
      <c r="E1423"/>
      <c r="O1423"/>
      <c r="S1423" s="8"/>
    </row>
    <row r="1424" spans="1:19" x14ac:dyDescent="0.25">
      <c r="A1424"/>
      <c r="B1424"/>
      <c r="C1424"/>
      <c r="D1424"/>
      <c r="E1424"/>
      <c r="O1424"/>
      <c r="S1424" s="8"/>
    </row>
    <row r="1425" spans="1:19" x14ac:dyDescent="0.25">
      <c r="A1425"/>
      <c r="B1425"/>
      <c r="C1425"/>
      <c r="D1425"/>
      <c r="E1425"/>
      <c r="O1425"/>
      <c r="S1425" s="8"/>
    </row>
    <row r="1426" spans="1:19" x14ac:dyDescent="0.25">
      <c r="A1426"/>
      <c r="B1426"/>
      <c r="C1426"/>
      <c r="D1426"/>
      <c r="E1426"/>
      <c r="O1426"/>
      <c r="S1426" s="8"/>
    </row>
    <row r="1427" spans="1:19" x14ac:dyDescent="0.25">
      <c r="A1427"/>
      <c r="B1427"/>
      <c r="C1427"/>
      <c r="D1427"/>
      <c r="E1427"/>
      <c r="O1427"/>
      <c r="S1427" s="8"/>
    </row>
    <row r="1428" spans="1:19" x14ac:dyDescent="0.25">
      <c r="A1428"/>
      <c r="B1428"/>
      <c r="C1428"/>
      <c r="D1428"/>
      <c r="E1428"/>
      <c r="O1428"/>
      <c r="S1428" s="8"/>
    </row>
    <row r="1429" spans="1:19" x14ac:dyDescent="0.25">
      <c r="A1429"/>
      <c r="B1429"/>
      <c r="D1429"/>
      <c r="E1429"/>
      <c r="O1429"/>
      <c r="S1429" s="8"/>
    </row>
    <row r="1430" spans="1:19" x14ac:dyDescent="0.25">
      <c r="A1430"/>
      <c r="B1430"/>
      <c r="C1430"/>
      <c r="D1430"/>
      <c r="E1430"/>
      <c r="O1430"/>
      <c r="S1430" s="8"/>
    </row>
    <row r="1431" spans="1:19" x14ac:dyDescent="0.25">
      <c r="A1431"/>
      <c r="B1431"/>
      <c r="C1431"/>
      <c r="D1431"/>
      <c r="E1431"/>
      <c r="O1431"/>
      <c r="S1431" s="8"/>
    </row>
    <row r="1432" spans="1:19" x14ac:dyDescent="0.25">
      <c r="A1432"/>
      <c r="B1432"/>
      <c r="C1432"/>
      <c r="D1432"/>
      <c r="E1432"/>
      <c r="O1432"/>
      <c r="S1432" s="8"/>
    </row>
    <row r="1433" spans="1:19" x14ac:dyDescent="0.25">
      <c r="A1433"/>
      <c r="B1433"/>
      <c r="C1433"/>
      <c r="D1433"/>
      <c r="E1433"/>
      <c r="O1433"/>
      <c r="S1433" s="8"/>
    </row>
    <row r="1434" spans="1:19" x14ac:dyDescent="0.25">
      <c r="A1434"/>
      <c r="B1434"/>
      <c r="C1434"/>
      <c r="D1434"/>
      <c r="E1434"/>
      <c r="O1434"/>
      <c r="S1434" s="8"/>
    </row>
    <row r="1435" spans="1:19" x14ac:dyDescent="0.25">
      <c r="A1435"/>
      <c r="B1435"/>
      <c r="C1435"/>
      <c r="D1435"/>
      <c r="E1435"/>
      <c r="O1435"/>
      <c r="S1435" s="8"/>
    </row>
    <row r="1436" spans="1:19" x14ac:dyDescent="0.25">
      <c r="A1436"/>
      <c r="B1436"/>
      <c r="D1436"/>
      <c r="E1436"/>
      <c r="O1436"/>
      <c r="S1436" s="8"/>
    </row>
    <row r="1437" spans="1:19" x14ac:dyDescent="0.25">
      <c r="A1437"/>
      <c r="B1437"/>
      <c r="C1437"/>
      <c r="D1437"/>
      <c r="E1437"/>
      <c r="O1437"/>
      <c r="S1437" s="8"/>
    </row>
    <row r="1438" spans="1:19" x14ac:dyDescent="0.25">
      <c r="A1438"/>
      <c r="B1438"/>
      <c r="C1438"/>
      <c r="D1438"/>
      <c r="E1438"/>
      <c r="O1438"/>
      <c r="S1438" s="8"/>
    </row>
    <row r="1439" spans="1:19" x14ac:dyDescent="0.25">
      <c r="A1439"/>
      <c r="B1439"/>
      <c r="C1439"/>
      <c r="D1439"/>
      <c r="E1439"/>
      <c r="O1439"/>
      <c r="S1439" s="8"/>
    </row>
    <row r="1440" spans="1:19" x14ac:dyDescent="0.25">
      <c r="A1440"/>
      <c r="B1440"/>
      <c r="C1440"/>
      <c r="D1440"/>
      <c r="E1440"/>
      <c r="O1440"/>
      <c r="S1440" s="8"/>
    </row>
    <row r="1441" spans="1:19" x14ac:dyDescent="0.25">
      <c r="A1441"/>
      <c r="B1441"/>
      <c r="C1441"/>
      <c r="D1441"/>
      <c r="E1441"/>
      <c r="O1441"/>
      <c r="S1441" s="8"/>
    </row>
    <row r="1442" spans="1:19" x14ac:dyDescent="0.25">
      <c r="A1442"/>
      <c r="B1442"/>
      <c r="C1442"/>
      <c r="D1442"/>
      <c r="E1442"/>
      <c r="O1442"/>
      <c r="S1442" s="8"/>
    </row>
    <row r="1443" spans="1:19" x14ac:dyDescent="0.25">
      <c r="A1443"/>
      <c r="B1443"/>
      <c r="D1443"/>
      <c r="E1443"/>
      <c r="O1443"/>
      <c r="S1443" s="8"/>
    </row>
    <row r="1444" spans="1:19" x14ac:dyDescent="0.25">
      <c r="A1444"/>
      <c r="B1444"/>
      <c r="C1444"/>
      <c r="D1444"/>
      <c r="E1444"/>
      <c r="O1444"/>
      <c r="S1444" s="8"/>
    </row>
    <row r="1445" spans="1:19" x14ac:dyDescent="0.25">
      <c r="A1445"/>
      <c r="B1445"/>
      <c r="C1445"/>
      <c r="D1445"/>
      <c r="E1445"/>
      <c r="O1445"/>
      <c r="S1445" s="8"/>
    </row>
    <row r="1446" spans="1:19" x14ac:dyDescent="0.25">
      <c r="A1446"/>
      <c r="B1446"/>
      <c r="C1446"/>
      <c r="D1446"/>
      <c r="E1446"/>
      <c r="O1446"/>
      <c r="S1446" s="8"/>
    </row>
    <row r="1447" spans="1:19" x14ac:dyDescent="0.25">
      <c r="A1447"/>
      <c r="B1447"/>
      <c r="C1447"/>
      <c r="D1447"/>
      <c r="E1447"/>
      <c r="O1447"/>
      <c r="S1447" s="8"/>
    </row>
    <row r="1448" spans="1:19" x14ac:dyDescent="0.25">
      <c r="A1448"/>
      <c r="B1448"/>
      <c r="C1448"/>
      <c r="D1448"/>
      <c r="E1448"/>
      <c r="O1448"/>
      <c r="S1448" s="8"/>
    </row>
    <row r="1449" spans="1:19" x14ac:dyDescent="0.25">
      <c r="A1449"/>
      <c r="B1449"/>
      <c r="C1449"/>
      <c r="D1449"/>
      <c r="E1449"/>
      <c r="O1449"/>
      <c r="S1449" s="8"/>
    </row>
    <row r="1450" spans="1:19" x14ac:dyDescent="0.25">
      <c r="A1450"/>
      <c r="B1450"/>
      <c r="D1450"/>
      <c r="E1450"/>
      <c r="O1450"/>
      <c r="S1450" s="8"/>
    </row>
    <row r="1451" spans="1:19" x14ac:dyDescent="0.25">
      <c r="A1451"/>
      <c r="B1451"/>
      <c r="C1451"/>
      <c r="D1451"/>
      <c r="E1451"/>
      <c r="O1451"/>
      <c r="S1451" s="8"/>
    </row>
    <row r="1452" spans="1:19" x14ac:dyDescent="0.25">
      <c r="A1452"/>
      <c r="B1452"/>
      <c r="C1452"/>
      <c r="D1452"/>
      <c r="E1452"/>
      <c r="O1452"/>
      <c r="S1452" s="8"/>
    </row>
    <row r="1453" spans="1:19" x14ac:dyDescent="0.25">
      <c r="A1453"/>
      <c r="B1453"/>
      <c r="C1453"/>
      <c r="D1453"/>
      <c r="E1453"/>
      <c r="O1453"/>
      <c r="S1453" s="8"/>
    </row>
    <row r="1454" spans="1:19" x14ac:dyDescent="0.25">
      <c r="A1454"/>
      <c r="B1454"/>
      <c r="C1454"/>
      <c r="D1454"/>
      <c r="E1454"/>
      <c r="O1454"/>
      <c r="S1454" s="8"/>
    </row>
    <row r="1455" spans="1:19" x14ac:dyDescent="0.25">
      <c r="A1455"/>
      <c r="B1455"/>
      <c r="C1455"/>
      <c r="D1455"/>
      <c r="E1455"/>
      <c r="O1455"/>
      <c r="S1455" s="8"/>
    </row>
    <row r="1456" spans="1:19" x14ac:dyDescent="0.25">
      <c r="A1456"/>
      <c r="B1456"/>
      <c r="C1456"/>
      <c r="D1456"/>
      <c r="E1456"/>
      <c r="O1456"/>
      <c r="S1456" s="8"/>
    </row>
    <row r="1457" spans="1:19" x14ac:dyDescent="0.25">
      <c r="A1457"/>
      <c r="B1457"/>
      <c r="D1457"/>
      <c r="E1457"/>
      <c r="O1457"/>
      <c r="S1457" s="8"/>
    </row>
    <row r="1458" spans="1:19" x14ac:dyDescent="0.25">
      <c r="A1458"/>
      <c r="B1458"/>
      <c r="C1458"/>
      <c r="D1458"/>
      <c r="E1458"/>
      <c r="O1458"/>
      <c r="S1458" s="8"/>
    </row>
    <row r="1459" spans="1:19" x14ac:dyDescent="0.25">
      <c r="A1459"/>
      <c r="B1459"/>
      <c r="C1459"/>
      <c r="D1459"/>
      <c r="E1459"/>
      <c r="O1459"/>
      <c r="S1459" s="8"/>
    </row>
    <row r="1460" spans="1:19" x14ac:dyDescent="0.25">
      <c r="A1460"/>
      <c r="B1460"/>
      <c r="C1460"/>
      <c r="D1460"/>
      <c r="E1460"/>
      <c r="O1460"/>
      <c r="S1460" s="8"/>
    </row>
    <row r="1461" spans="1:19" x14ac:dyDescent="0.25">
      <c r="A1461"/>
      <c r="B1461"/>
      <c r="C1461"/>
      <c r="D1461"/>
      <c r="E1461"/>
      <c r="O1461"/>
      <c r="S1461" s="8"/>
    </row>
    <row r="1462" spans="1:19" x14ac:dyDescent="0.25">
      <c r="A1462"/>
      <c r="B1462"/>
      <c r="C1462"/>
      <c r="D1462"/>
      <c r="E1462"/>
      <c r="O1462"/>
      <c r="S1462" s="8"/>
    </row>
    <row r="1463" spans="1:19" x14ac:dyDescent="0.25">
      <c r="A1463"/>
      <c r="B1463"/>
      <c r="C1463"/>
      <c r="D1463"/>
      <c r="E1463"/>
      <c r="O1463"/>
      <c r="S1463" s="8"/>
    </row>
    <row r="1464" spans="1:19" x14ac:dyDescent="0.25">
      <c r="A1464"/>
      <c r="B1464"/>
      <c r="D1464"/>
      <c r="E1464"/>
      <c r="O1464"/>
      <c r="S1464" s="8"/>
    </row>
    <row r="1465" spans="1:19" x14ac:dyDescent="0.25">
      <c r="A1465"/>
      <c r="B1465"/>
      <c r="C1465"/>
      <c r="D1465"/>
      <c r="E1465"/>
      <c r="O1465"/>
      <c r="S1465" s="8"/>
    </row>
    <row r="1466" spans="1:19" x14ac:dyDescent="0.25">
      <c r="A1466"/>
      <c r="B1466"/>
      <c r="C1466"/>
      <c r="D1466"/>
      <c r="E1466"/>
      <c r="O1466"/>
      <c r="S1466" s="8"/>
    </row>
    <row r="1467" spans="1:19" x14ac:dyDescent="0.25">
      <c r="A1467"/>
      <c r="B1467"/>
      <c r="C1467"/>
      <c r="D1467"/>
      <c r="E1467"/>
      <c r="O1467"/>
      <c r="S1467" s="8"/>
    </row>
    <row r="1468" spans="1:19" x14ac:dyDescent="0.25">
      <c r="A1468"/>
      <c r="B1468"/>
      <c r="C1468"/>
      <c r="D1468"/>
      <c r="E1468"/>
      <c r="O1468"/>
      <c r="S1468" s="8"/>
    </row>
    <row r="1469" spans="1:19" x14ac:dyDescent="0.25">
      <c r="A1469"/>
      <c r="B1469"/>
      <c r="C1469"/>
      <c r="D1469"/>
      <c r="E1469"/>
      <c r="O1469"/>
      <c r="S1469" s="8"/>
    </row>
    <row r="1470" spans="1:19" x14ac:dyDescent="0.25">
      <c r="A1470"/>
      <c r="B1470"/>
      <c r="C1470"/>
      <c r="D1470"/>
      <c r="E1470"/>
      <c r="O1470"/>
      <c r="S1470" s="8"/>
    </row>
    <row r="1471" spans="1:19" x14ac:dyDescent="0.25">
      <c r="A1471"/>
      <c r="B1471"/>
      <c r="D1471"/>
      <c r="E1471"/>
      <c r="O1471"/>
      <c r="S1471" s="8"/>
    </row>
    <row r="1472" spans="1:19" x14ac:dyDescent="0.25">
      <c r="A1472"/>
      <c r="B1472"/>
      <c r="C1472"/>
      <c r="D1472"/>
      <c r="E1472"/>
      <c r="O1472"/>
      <c r="S1472" s="8"/>
    </row>
    <row r="1473" spans="1:19" x14ac:dyDescent="0.25">
      <c r="A1473"/>
      <c r="B1473"/>
      <c r="C1473"/>
      <c r="D1473"/>
      <c r="E1473"/>
      <c r="O1473"/>
      <c r="S1473" s="8"/>
    </row>
    <row r="1474" spans="1:19" x14ac:dyDescent="0.25">
      <c r="A1474"/>
      <c r="B1474"/>
      <c r="C1474"/>
      <c r="D1474"/>
      <c r="E1474"/>
      <c r="O1474"/>
      <c r="S1474" s="8"/>
    </row>
    <row r="1475" spans="1:19" x14ac:dyDescent="0.25">
      <c r="A1475"/>
      <c r="B1475"/>
      <c r="C1475"/>
      <c r="D1475"/>
      <c r="E1475"/>
      <c r="O1475"/>
      <c r="S1475" s="8"/>
    </row>
    <row r="1476" spans="1:19" x14ac:dyDescent="0.25">
      <c r="A1476"/>
      <c r="B1476"/>
      <c r="C1476"/>
      <c r="D1476"/>
      <c r="E1476"/>
      <c r="O1476"/>
      <c r="S1476" s="8"/>
    </row>
    <row r="1477" spans="1:19" x14ac:dyDescent="0.25">
      <c r="A1477"/>
      <c r="B1477"/>
      <c r="C1477"/>
      <c r="D1477"/>
      <c r="E1477"/>
      <c r="O1477"/>
      <c r="S1477" s="8"/>
    </row>
    <row r="1478" spans="1:19" x14ac:dyDescent="0.25">
      <c r="A1478"/>
      <c r="B1478"/>
      <c r="D1478"/>
      <c r="E1478"/>
      <c r="O1478"/>
      <c r="S1478" s="8"/>
    </row>
    <row r="1479" spans="1:19" x14ac:dyDescent="0.25">
      <c r="A1479"/>
      <c r="B1479"/>
      <c r="C1479"/>
      <c r="D1479"/>
      <c r="E1479"/>
      <c r="O1479"/>
      <c r="S1479" s="8"/>
    </row>
    <row r="1480" spans="1:19" x14ac:dyDescent="0.25">
      <c r="A1480"/>
      <c r="B1480"/>
      <c r="C1480"/>
      <c r="D1480"/>
      <c r="E1480"/>
      <c r="O1480"/>
      <c r="S1480" s="8"/>
    </row>
    <row r="1481" spans="1:19" x14ac:dyDescent="0.25">
      <c r="A1481"/>
      <c r="B1481"/>
      <c r="C1481"/>
      <c r="D1481"/>
      <c r="E1481"/>
      <c r="O1481"/>
      <c r="S1481" s="8"/>
    </row>
    <row r="1482" spans="1:19" x14ac:dyDescent="0.25">
      <c r="A1482"/>
      <c r="B1482"/>
      <c r="C1482"/>
      <c r="D1482"/>
      <c r="E1482"/>
      <c r="O1482"/>
      <c r="S1482" s="8"/>
    </row>
    <row r="1483" spans="1:19" x14ac:dyDescent="0.25">
      <c r="A1483"/>
      <c r="B1483"/>
      <c r="C1483"/>
      <c r="D1483"/>
      <c r="E1483"/>
      <c r="O1483"/>
      <c r="S1483" s="8"/>
    </row>
    <row r="1484" spans="1:19" x14ac:dyDescent="0.25">
      <c r="A1484"/>
      <c r="B1484"/>
      <c r="C1484"/>
      <c r="D1484"/>
      <c r="E1484"/>
      <c r="O1484"/>
      <c r="S1484" s="8"/>
    </row>
    <row r="1485" spans="1:19" x14ac:dyDescent="0.25">
      <c r="A1485"/>
      <c r="B1485"/>
      <c r="D1485"/>
      <c r="E1485"/>
      <c r="O1485"/>
      <c r="S1485" s="8"/>
    </row>
    <row r="1486" spans="1:19" x14ac:dyDescent="0.25">
      <c r="A1486"/>
      <c r="B1486"/>
      <c r="C1486"/>
      <c r="D1486"/>
      <c r="E1486"/>
      <c r="O1486"/>
      <c r="S1486" s="8"/>
    </row>
    <row r="1487" spans="1:19" x14ac:dyDescent="0.25">
      <c r="A1487"/>
      <c r="B1487"/>
      <c r="C1487"/>
      <c r="D1487"/>
      <c r="E1487"/>
      <c r="O1487"/>
      <c r="S1487" s="8"/>
    </row>
    <row r="1488" spans="1:19" x14ac:dyDescent="0.25">
      <c r="A1488"/>
      <c r="B1488"/>
      <c r="C1488"/>
      <c r="D1488"/>
      <c r="E1488"/>
      <c r="O1488"/>
      <c r="S1488" s="8"/>
    </row>
    <row r="1489" spans="1:19" x14ac:dyDescent="0.25">
      <c r="A1489"/>
      <c r="B1489"/>
      <c r="C1489"/>
      <c r="D1489"/>
      <c r="E1489"/>
      <c r="O1489"/>
      <c r="S1489" s="8"/>
    </row>
    <row r="1490" spans="1:19" x14ac:dyDescent="0.25">
      <c r="A1490"/>
      <c r="B1490"/>
      <c r="C1490"/>
      <c r="D1490"/>
      <c r="E1490"/>
      <c r="O1490"/>
      <c r="S1490" s="8"/>
    </row>
    <row r="1491" spans="1:19" x14ac:dyDescent="0.25">
      <c r="A1491"/>
      <c r="B1491"/>
      <c r="C1491"/>
      <c r="D1491"/>
      <c r="E1491"/>
      <c r="O1491"/>
      <c r="S1491" s="8"/>
    </row>
    <row r="1492" spans="1:19" x14ac:dyDescent="0.25">
      <c r="A1492"/>
      <c r="B1492"/>
      <c r="D1492"/>
      <c r="E1492"/>
      <c r="O1492"/>
      <c r="S1492" s="8"/>
    </row>
    <row r="1493" spans="1:19" x14ac:dyDescent="0.25">
      <c r="A1493"/>
      <c r="C1493"/>
      <c r="D1493"/>
      <c r="E1493"/>
      <c r="O1493"/>
      <c r="S1493" s="8"/>
    </row>
    <row r="1494" spans="1:19" x14ac:dyDescent="0.25">
      <c r="A1494"/>
      <c r="C1494"/>
      <c r="D1494"/>
      <c r="E1494"/>
      <c r="O1494"/>
      <c r="S1494" s="8"/>
    </row>
    <row r="1495" spans="1:19" x14ac:dyDescent="0.25">
      <c r="A1495"/>
      <c r="C1495"/>
      <c r="D1495"/>
      <c r="E1495"/>
      <c r="O1495"/>
      <c r="S1495" s="8"/>
    </row>
    <row r="1496" spans="1:19" x14ac:dyDescent="0.25">
      <c r="A1496"/>
      <c r="C1496"/>
      <c r="D1496"/>
      <c r="E1496"/>
      <c r="O1496"/>
      <c r="S1496" s="8"/>
    </row>
    <row r="1497" spans="1:19" x14ac:dyDescent="0.25">
      <c r="A1497"/>
      <c r="C1497"/>
      <c r="D1497"/>
      <c r="E1497"/>
      <c r="O1497"/>
      <c r="S1497" s="8"/>
    </row>
    <row r="1498" spans="1:19" x14ac:dyDescent="0.25">
      <c r="A1498"/>
      <c r="C1498"/>
      <c r="D1498"/>
      <c r="E1498"/>
      <c r="O1498"/>
      <c r="S1498" s="8"/>
    </row>
    <row r="1499" spans="1:19" x14ac:dyDescent="0.25">
      <c r="A1499"/>
      <c r="D1499"/>
      <c r="E1499"/>
      <c r="O1499"/>
      <c r="S1499" s="8"/>
    </row>
    <row r="1500" spans="1:19" x14ac:dyDescent="0.25">
      <c r="A1500"/>
      <c r="C1500"/>
      <c r="D1500"/>
      <c r="E1500"/>
      <c r="O1500"/>
      <c r="S1500" s="8"/>
    </row>
    <row r="1501" spans="1:19" x14ac:dyDescent="0.25">
      <c r="A1501"/>
      <c r="C1501"/>
      <c r="D1501"/>
      <c r="E1501"/>
      <c r="O1501"/>
      <c r="S1501" s="8"/>
    </row>
    <row r="1502" spans="1:19" x14ac:dyDescent="0.25">
      <c r="A1502"/>
      <c r="C1502"/>
      <c r="D1502"/>
      <c r="E1502"/>
      <c r="O1502"/>
      <c r="S1502" s="8"/>
    </row>
    <row r="1503" spans="1:19" x14ac:dyDescent="0.25">
      <c r="A1503"/>
      <c r="C1503"/>
      <c r="D1503"/>
      <c r="E1503"/>
      <c r="O1503"/>
      <c r="S1503" s="8"/>
    </row>
    <row r="1504" spans="1:19" x14ac:dyDescent="0.25">
      <c r="A1504"/>
      <c r="C1504"/>
      <c r="D1504"/>
      <c r="E1504"/>
      <c r="O1504"/>
      <c r="S1504" s="8"/>
    </row>
    <row r="1505" spans="1:19" x14ac:dyDescent="0.25">
      <c r="A1505"/>
      <c r="C1505"/>
      <c r="D1505"/>
      <c r="E1505"/>
      <c r="O1505"/>
      <c r="S1505" s="8"/>
    </row>
    <row r="1506" spans="1:19" x14ac:dyDescent="0.25">
      <c r="A1506"/>
      <c r="D1506"/>
      <c r="E1506"/>
      <c r="O1506"/>
      <c r="S1506" s="8"/>
    </row>
    <row r="1507" spans="1:19" x14ac:dyDescent="0.25">
      <c r="A1507"/>
      <c r="C1507"/>
      <c r="D1507"/>
      <c r="E1507"/>
      <c r="O1507"/>
      <c r="S1507" s="8"/>
    </row>
    <row r="1508" spans="1:19" x14ac:dyDescent="0.25">
      <c r="A1508"/>
      <c r="C1508"/>
      <c r="D1508"/>
      <c r="E1508"/>
      <c r="O1508"/>
      <c r="S1508" s="8"/>
    </row>
    <row r="1509" spans="1:19" x14ac:dyDescent="0.25">
      <c r="A1509"/>
      <c r="C1509"/>
      <c r="D1509"/>
      <c r="E1509"/>
      <c r="O1509"/>
      <c r="S1509" s="8"/>
    </row>
    <row r="1510" spans="1:19" x14ac:dyDescent="0.25">
      <c r="A1510"/>
      <c r="C1510"/>
      <c r="D1510"/>
      <c r="E1510"/>
      <c r="O1510"/>
      <c r="S1510" s="8"/>
    </row>
    <row r="1511" spans="1:19" x14ac:dyDescent="0.25">
      <c r="A1511"/>
      <c r="C1511"/>
      <c r="D1511"/>
      <c r="E1511"/>
      <c r="O1511"/>
      <c r="S1511" s="8"/>
    </row>
    <row r="1512" spans="1:19" x14ac:dyDescent="0.25">
      <c r="A1512"/>
      <c r="C1512"/>
      <c r="D1512"/>
      <c r="E1512"/>
      <c r="O1512"/>
      <c r="S1512" s="8"/>
    </row>
    <row r="1513" spans="1:19" x14ac:dyDescent="0.25">
      <c r="A1513"/>
      <c r="D1513"/>
      <c r="E1513"/>
      <c r="O1513"/>
      <c r="S1513" s="8"/>
    </row>
    <row r="1514" spans="1:19" x14ac:dyDescent="0.25">
      <c r="A1514"/>
      <c r="C1514"/>
      <c r="D1514"/>
      <c r="E1514"/>
      <c r="O1514"/>
      <c r="S1514" s="8"/>
    </row>
    <row r="1515" spans="1:19" x14ac:dyDescent="0.25">
      <c r="A1515"/>
      <c r="C1515"/>
      <c r="D1515"/>
      <c r="E1515"/>
      <c r="O1515"/>
      <c r="S1515" s="8"/>
    </row>
    <row r="1516" spans="1:19" x14ac:dyDescent="0.25">
      <c r="A1516"/>
      <c r="C1516"/>
      <c r="D1516"/>
      <c r="E1516"/>
      <c r="O1516"/>
      <c r="S1516" s="8"/>
    </row>
    <row r="1517" spans="1:19" x14ac:dyDescent="0.25">
      <c r="A1517"/>
      <c r="C1517"/>
      <c r="D1517"/>
      <c r="E1517"/>
      <c r="O1517"/>
      <c r="S1517" s="8"/>
    </row>
    <row r="1518" spans="1:19" x14ac:dyDescent="0.25">
      <c r="A1518"/>
      <c r="C1518"/>
      <c r="D1518"/>
      <c r="E1518"/>
      <c r="O1518"/>
      <c r="S1518" s="8"/>
    </row>
    <row r="1519" spans="1:19" x14ac:dyDescent="0.25">
      <c r="A1519"/>
      <c r="C1519"/>
      <c r="D1519"/>
      <c r="E1519"/>
      <c r="O1519"/>
      <c r="S1519" s="8"/>
    </row>
    <row r="1520" spans="1:19" x14ac:dyDescent="0.25">
      <c r="A1520"/>
      <c r="D1520"/>
      <c r="E1520"/>
      <c r="O1520"/>
      <c r="S1520" s="8"/>
    </row>
    <row r="1521" spans="1:19" x14ac:dyDescent="0.25">
      <c r="A1521"/>
      <c r="C1521"/>
      <c r="D1521"/>
      <c r="E1521"/>
      <c r="O1521"/>
      <c r="S1521" s="8"/>
    </row>
    <row r="1522" spans="1:19" x14ac:dyDescent="0.25">
      <c r="A1522"/>
      <c r="C1522"/>
      <c r="D1522"/>
      <c r="E1522"/>
      <c r="O1522"/>
      <c r="S1522" s="8"/>
    </row>
    <row r="1523" spans="1:19" x14ac:dyDescent="0.25">
      <c r="A1523"/>
      <c r="C1523"/>
      <c r="D1523"/>
      <c r="E1523"/>
      <c r="O1523"/>
      <c r="S1523" s="8"/>
    </row>
    <row r="1524" spans="1:19" x14ac:dyDescent="0.25">
      <c r="A1524"/>
      <c r="C1524"/>
      <c r="D1524"/>
      <c r="E1524"/>
      <c r="O1524"/>
      <c r="S1524" s="8"/>
    </row>
    <row r="1525" spans="1:19" x14ac:dyDescent="0.25">
      <c r="A1525"/>
      <c r="C1525"/>
      <c r="D1525"/>
      <c r="E1525"/>
      <c r="O1525"/>
      <c r="S1525" s="8"/>
    </row>
    <row r="1526" spans="1:19" x14ac:dyDescent="0.25">
      <c r="A1526"/>
      <c r="C1526"/>
      <c r="D1526"/>
      <c r="E1526"/>
      <c r="O1526"/>
      <c r="S1526" s="8"/>
    </row>
    <row r="1527" spans="1:19" x14ac:dyDescent="0.25">
      <c r="A1527"/>
      <c r="D1527"/>
      <c r="E1527"/>
      <c r="O1527"/>
      <c r="S1527" s="8"/>
    </row>
    <row r="1528" spans="1:19" x14ac:dyDescent="0.25">
      <c r="A1528"/>
      <c r="C1528"/>
      <c r="D1528"/>
      <c r="E1528"/>
      <c r="O1528"/>
      <c r="S1528" s="8"/>
    </row>
    <row r="1529" spans="1:19" x14ac:dyDescent="0.25">
      <c r="A1529"/>
      <c r="C1529"/>
      <c r="D1529"/>
      <c r="E1529"/>
      <c r="O1529"/>
      <c r="S1529" s="8"/>
    </row>
    <row r="1530" spans="1:19" x14ac:dyDescent="0.25">
      <c r="A1530"/>
      <c r="C1530"/>
      <c r="D1530"/>
      <c r="E1530"/>
      <c r="O1530"/>
      <c r="S1530" s="8"/>
    </row>
    <row r="1531" spans="1:19" x14ac:dyDescent="0.25">
      <c r="A1531"/>
      <c r="C1531"/>
      <c r="D1531"/>
      <c r="E1531"/>
      <c r="O1531"/>
      <c r="S1531" s="8"/>
    </row>
    <row r="1532" spans="1:19" x14ac:dyDescent="0.25">
      <c r="A1532"/>
      <c r="C1532"/>
      <c r="D1532"/>
      <c r="E1532"/>
      <c r="O1532"/>
      <c r="S1532" s="8"/>
    </row>
    <row r="1533" spans="1:19" x14ac:dyDescent="0.25">
      <c r="A1533"/>
      <c r="C1533"/>
      <c r="D1533"/>
      <c r="E1533"/>
      <c r="O1533"/>
      <c r="S1533" s="8"/>
    </row>
    <row r="1534" spans="1:19" x14ac:dyDescent="0.25">
      <c r="A1534"/>
      <c r="D1534"/>
      <c r="E1534"/>
      <c r="O1534"/>
      <c r="S1534" s="8"/>
    </row>
    <row r="1535" spans="1:19" x14ac:dyDescent="0.25">
      <c r="A1535"/>
      <c r="C1535"/>
      <c r="D1535"/>
      <c r="E1535"/>
      <c r="O1535"/>
      <c r="S1535" s="8"/>
    </row>
    <row r="1536" spans="1:19" x14ac:dyDescent="0.25">
      <c r="A1536"/>
      <c r="C1536"/>
      <c r="D1536"/>
      <c r="E1536"/>
      <c r="O1536"/>
      <c r="S1536" s="8"/>
    </row>
    <row r="1537" spans="1:19" x14ac:dyDescent="0.25">
      <c r="A1537"/>
      <c r="C1537"/>
      <c r="D1537"/>
      <c r="E1537"/>
      <c r="O1537"/>
      <c r="S1537" s="8"/>
    </row>
    <row r="1538" spans="1:19" x14ac:dyDescent="0.25">
      <c r="A1538"/>
      <c r="C1538"/>
      <c r="D1538"/>
      <c r="E1538"/>
      <c r="O1538"/>
      <c r="S1538" s="8"/>
    </row>
    <row r="1539" spans="1:19" x14ac:dyDescent="0.25">
      <c r="A1539"/>
      <c r="C1539"/>
      <c r="D1539"/>
      <c r="E1539"/>
      <c r="O1539"/>
      <c r="S1539" s="8"/>
    </row>
    <row r="1540" spans="1:19" x14ac:dyDescent="0.25">
      <c r="A1540"/>
      <c r="C1540"/>
      <c r="D1540"/>
      <c r="E1540"/>
      <c r="O1540"/>
      <c r="S1540" s="8"/>
    </row>
    <row r="1541" spans="1:19" x14ac:dyDescent="0.25">
      <c r="A1541"/>
      <c r="D1541"/>
      <c r="E1541"/>
      <c r="O1541"/>
      <c r="S1541" s="8"/>
    </row>
    <row r="1542" spans="1:19" x14ac:dyDescent="0.25">
      <c r="A1542"/>
      <c r="C1542"/>
      <c r="D1542"/>
      <c r="E1542"/>
      <c r="O1542"/>
      <c r="S1542" s="8"/>
    </row>
    <row r="1543" spans="1:19" x14ac:dyDescent="0.25">
      <c r="A1543"/>
      <c r="C1543"/>
      <c r="D1543"/>
      <c r="E1543"/>
      <c r="O1543"/>
      <c r="S1543" s="8"/>
    </row>
    <row r="1544" spans="1:19" x14ac:dyDescent="0.25">
      <c r="A1544"/>
      <c r="C1544"/>
      <c r="D1544"/>
      <c r="E1544"/>
      <c r="O1544"/>
      <c r="S1544" s="8"/>
    </row>
    <row r="1545" spans="1:19" x14ac:dyDescent="0.25">
      <c r="A1545"/>
      <c r="C1545"/>
      <c r="D1545"/>
      <c r="E1545"/>
      <c r="O1545"/>
      <c r="S1545" s="8"/>
    </row>
    <row r="1546" spans="1:19" x14ac:dyDescent="0.25">
      <c r="A1546"/>
      <c r="C1546"/>
      <c r="D1546"/>
      <c r="E1546"/>
      <c r="O1546"/>
      <c r="S1546" s="8"/>
    </row>
    <row r="1547" spans="1:19" x14ac:dyDescent="0.25">
      <c r="A1547"/>
      <c r="C1547"/>
      <c r="D1547"/>
      <c r="E1547"/>
      <c r="O1547"/>
      <c r="S1547" s="8"/>
    </row>
    <row r="1548" spans="1:19" x14ac:dyDescent="0.25">
      <c r="A1548"/>
      <c r="D1548"/>
      <c r="E1548"/>
      <c r="O1548"/>
      <c r="S1548" s="8"/>
    </row>
    <row r="1549" spans="1:19" x14ac:dyDescent="0.25">
      <c r="A1549"/>
      <c r="C1549"/>
      <c r="D1549"/>
      <c r="E1549"/>
      <c r="O1549"/>
      <c r="S1549" s="8"/>
    </row>
    <row r="1550" spans="1:19" x14ac:dyDescent="0.25">
      <c r="A1550"/>
      <c r="C1550"/>
      <c r="D1550"/>
      <c r="E1550"/>
      <c r="O1550"/>
      <c r="S1550" s="8"/>
    </row>
    <row r="1551" spans="1:19" x14ac:dyDescent="0.25">
      <c r="A1551"/>
      <c r="C1551"/>
      <c r="D1551"/>
      <c r="E1551"/>
      <c r="O1551"/>
      <c r="S1551" s="8"/>
    </row>
    <row r="1552" spans="1:19" x14ac:dyDescent="0.25">
      <c r="A1552"/>
      <c r="C1552"/>
      <c r="D1552"/>
      <c r="E1552"/>
      <c r="O1552"/>
      <c r="S1552" s="8"/>
    </row>
    <row r="1553" spans="1:19" x14ac:dyDescent="0.25">
      <c r="A1553"/>
      <c r="C1553"/>
      <c r="D1553"/>
      <c r="E1553"/>
      <c r="O1553"/>
      <c r="S1553" s="8"/>
    </row>
    <row r="1554" spans="1:19" x14ac:dyDescent="0.25">
      <c r="A1554"/>
      <c r="C1554"/>
      <c r="D1554"/>
      <c r="E1554"/>
      <c r="O1554"/>
      <c r="S1554" s="8"/>
    </row>
    <row r="1555" spans="1:19" x14ac:dyDescent="0.25">
      <c r="A1555"/>
      <c r="D1555"/>
      <c r="E1555"/>
      <c r="O1555"/>
      <c r="S1555" s="8"/>
    </row>
    <row r="1556" spans="1:19" x14ac:dyDescent="0.25">
      <c r="A1556"/>
      <c r="B1556"/>
      <c r="C1556"/>
      <c r="D1556"/>
      <c r="E1556"/>
      <c r="O1556"/>
      <c r="S1556" s="8"/>
    </row>
    <row r="1557" spans="1:19" x14ac:dyDescent="0.25">
      <c r="A1557"/>
      <c r="B1557"/>
      <c r="C1557"/>
      <c r="D1557"/>
      <c r="E1557"/>
      <c r="O1557"/>
      <c r="S1557" s="8"/>
    </row>
    <row r="1558" spans="1:19" x14ac:dyDescent="0.25">
      <c r="A1558"/>
      <c r="B1558"/>
      <c r="C1558"/>
      <c r="D1558"/>
      <c r="E1558"/>
      <c r="O1558"/>
      <c r="S1558" s="8"/>
    </row>
    <row r="1559" spans="1:19" x14ac:dyDescent="0.25">
      <c r="A1559"/>
      <c r="B1559"/>
      <c r="C1559"/>
      <c r="D1559"/>
      <c r="E1559"/>
      <c r="O1559"/>
      <c r="S1559" s="8"/>
    </row>
    <row r="1560" spans="1:19" x14ac:dyDescent="0.25">
      <c r="A1560"/>
      <c r="B1560"/>
      <c r="C1560"/>
      <c r="D1560"/>
      <c r="E1560"/>
      <c r="O1560"/>
      <c r="S1560" s="8"/>
    </row>
    <row r="1561" spans="1:19" x14ac:dyDescent="0.25">
      <c r="A1561"/>
      <c r="B1561"/>
      <c r="C1561"/>
      <c r="D1561"/>
      <c r="E1561"/>
      <c r="O1561"/>
      <c r="S1561" s="8"/>
    </row>
    <row r="1562" spans="1:19" x14ac:dyDescent="0.25">
      <c r="A1562"/>
      <c r="B1562"/>
      <c r="D1562"/>
      <c r="E1562"/>
      <c r="O1562"/>
      <c r="S1562" s="8"/>
    </row>
    <row r="1563" spans="1:19" x14ac:dyDescent="0.25">
      <c r="A1563"/>
      <c r="B1563"/>
      <c r="C1563"/>
      <c r="D1563"/>
      <c r="E1563"/>
      <c r="O1563"/>
      <c r="S1563" s="8"/>
    </row>
    <row r="1564" spans="1:19" x14ac:dyDescent="0.25">
      <c r="A1564"/>
      <c r="B1564"/>
      <c r="C1564"/>
      <c r="D1564"/>
      <c r="E1564"/>
      <c r="O1564"/>
      <c r="S1564" s="8"/>
    </row>
    <row r="1565" spans="1:19" x14ac:dyDescent="0.25">
      <c r="A1565"/>
      <c r="B1565"/>
      <c r="C1565"/>
      <c r="D1565"/>
      <c r="E1565"/>
      <c r="O1565"/>
      <c r="S1565" s="8"/>
    </row>
    <row r="1566" spans="1:19" x14ac:dyDescent="0.25">
      <c r="A1566"/>
      <c r="B1566"/>
      <c r="C1566"/>
      <c r="D1566"/>
      <c r="E1566"/>
      <c r="O1566"/>
      <c r="S1566" s="8"/>
    </row>
    <row r="1567" spans="1:19" x14ac:dyDescent="0.25">
      <c r="A1567"/>
      <c r="B1567"/>
      <c r="C1567"/>
      <c r="D1567"/>
      <c r="E1567"/>
      <c r="O1567"/>
      <c r="S1567" s="8"/>
    </row>
    <row r="1568" spans="1:19" x14ac:dyDescent="0.25">
      <c r="A1568"/>
      <c r="B1568"/>
      <c r="C1568"/>
      <c r="D1568"/>
      <c r="E1568"/>
      <c r="O1568"/>
      <c r="S1568" s="8"/>
    </row>
    <row r="1569" spans="1:19" x14ac:dyDescent="0.25">
      <c r="A1569"/>
      <c r="B1569"/>
      <c r="D1569"/>
      <c r="E1569"/>
      <c r="O1569"/>
      <c r="S1569" s="8"/>
    </row>
    <row r="1570" spans="1:19" x14ac:dyDescent="0.25">
      <c r="A1570"/>
      <c r="B1570"/>
      <c r="C1570"/>
      <c r="D1570"/>
      <c r="E1570"/>
      <c r="O1570"/>
      <c r="S1570" s="8"/>
    </row>
    <row r="1571" spans="1:19" x14ac:dyDescent="0.25">
      <c r="A1571"/>
      <c r="B1571"/>
      <c r="C1571"/>
      <c r="D1571"/>
      <c r="E1571"/>
      <c r="O1571"/>
      <c r="S1571" s="8"/>
    </row>
    <row r="1572" spans="1:19" x14ac:dyDescent="0.25">
      <c r="A1572"/>
      <c r="B1572"/>
      <c r="C1572"/>
      <c r="D1572"/>
      <c r="E1572"/>
      <c r="O1572"/>
      <c r="S1572" s="8"/>
    </row>
    <row r="1573" spans="1:19" x14ac:dyDescent="0.25">
      <c r="A1573"/>
      <c r="B1573"/>
      <c r="C1573"/>
      <c r="D1573"/>
      <c r="E1573"/>
      <c r="O1573"/>
      <c r="S1573" s="8"/>
    </row>
    <row r="1574" spans="1:19" x14ac:dyDescent="0.25">
      <c r="A1574"/>
      <c r="B1574"/>
      <c r="C1574"/>
      <c r="D1574"/>
      <c r="E1574"/>
      <c r="O1574"/>
      <c r="S1574" s="8"/>
    </row>
    <row r="1575" spans="1:19" x14ac:dyDescent="0.25">
      <c r="A1575"/>
      <c r="B1575"/>
      <c r="C1575"/>
      <c r="D1575"/>
      <c r="E1575"/>
      <c r="O1575"/>
      <c r="S1575" s="8"/>
    </row>
    <row r="1576" spans="1:19" x14ac:dyDescent="0.25">
      <c r="A1576"/>
      <c r="B1576"/>
      <c r="D1576"/>
      <c r="E1576"/>
      <c r="O1576"/>
      <c r="S1576" s="8"/>
    </row>
    <row r="1577" spans="1:19" x14ac:dyDescent="0.25">
      <c r="A1577"/>
      <c r="B1577"/>
      <c r="C1577"/>
      <c r="D1577"/>
      <c r="E1577"/>
      <c r="O1577"/>
      <c r="S1577" s="8"/>
    </row>
    <row r="1578" spans="1:19" x14ac:dyDescent="0.25">
      <c r="A1578"/>
      <c r="B1578"/>
      <c r="C1578"/>
      <c r="D1578"/>
      <c r="E1578"/>
      <c r="O1578"/>
      <c r="S1578" s="8"/>
    </row>
    <row r="1579" spans="1:19" x14ac:dyDescent="0.25">
      <c r="A1579"/>
      <c r="B1579"/>
      <c r="C1579"/>
      <c r="D1579"/>
      <c r="E1579"/>
      <c r="O1579"/>
      <c r="S1579" s="8"/>
    </row>
    <row r="1580" spans="1:19" x14ac:dyDescent="0.25">
      <c r="A1580"/>
      <c r="B1580"/>
      <c r="C1580"/>
      <c r="D1580"/>
      <c r="E1580"/>
      <c r="O1580"/>
      <c r="S1580" s="8"/>
    </row>
    <row r="1581" spans="1:19" x14ac:dyDescent="0.25">
      <c r="A1581"/>
      <c r="B1581"/>
      <c r="C1581"/>
      <c r="D1581"/>
      <c r="E1581"/>
      <c r="O1581"/>
      <c r="S1581" s="8"/>
    </row>
    <row r="1582" spans="1:19" x14ac:dyDescent="0.25">
      <c r="A1582"/>
      <c r="B1582"/>
      <c r="C1582"/>
      <c r="D1582"/>
      <c r="E1582"/>
      <c r="O1582"/>
      <c r="S1582" s="8"/>
    </row>
    <row r="1583" spans="1:19" x14ac:dyDescent="0.25">
      <c r="A1583"/>
      <c r="B1583"/>
      <c r="D1583"/>
      <c r="E1583"/>
      <c r="O1583"/>
      <c r="S1583" s="8"/>
    </row>
    <row r="1584" spans="1:19" x14ac:dyDescent="0.25">
      <c r="A1584"/>
      <c r="B1584"/>
      <c r="C1584"/>
      <c r="D1584"/>
      <c r="E1584"/>
      <c r="O1584"/>
      <c r="S1584" s="8"/>
    </row>
    <row r="1585" spans="1:19" x14ac:dyDescent="0.25">
      <c r="A1585"/>
      <c r="B1585"/>
      <c r="C1585"/>
      <c r="D1585"/>
      <c r="E1585"/>
      <c r="O1585"/>
      <c r="S1585" s="8"/>
    </row>
    <row r="1586" spans="1:19" x14ac:dyDescent="0.25">
      <c r="A1586"/>
      <c r="B1586"/>
      <c r="C1586"/>
      <c r="D1586"/>
      <c r="E1586"/>
      <c r="O1586"/>
      <c r="S1586" s="8"/>
    </row>
    <row r="1587" spans="1:19" x14ac:dyDescent="0.25">
      <c r="A1587"/>
      <c r="B1587"/>
      <c r="C1587"/>
      <c r="D1587"/>
      <c r="E1587"/>
      <c r="O1587"/>
      <c r="S1587" s="8"/>
    </row>
    <row r="1588" spans="1:19" x14ac:dyDescent="0.25">
      <c r="A1588"/>
      <c r="B1588"/>
      <c r="C1588"/>
      <c r="D1588"/>
      <c r="E1588"/>
      <c r="O1588"/>
      <c r="S1588" s="8"/>
    </row>
    <row r="1589" spans="1:19" x14ac:dyDescent="0.25">
      <c r="A1589"/>
      <c r="B1589"/>
      <c r="C1589"/>
      <c r="D1589"/>
      <c r="E1589"/>
      <c r="O1589"/>
      <c r="S1589" s="8"/>
    </row>
    <row r="1590" spans="1:19" x14ac:dyDescent="0.25">
      <c r="A1590"/>
      <c r="B1590"/>
      <c r="D1590"/>
      <c r="E1590"/>
      <c r="O1590"/>
      <c r="S1590" s="8"/>
    </row>
    <row r="1591" spans="1:19" x14ac:dyDescent="0.25">
      <c r="A1591"/>
      <c r="B1591"/>
      <c r="C1591"/>
      <c r="D1591"/>
      <c r="E1591"/>
      <c r="O1591"/>
      <c r="S1591" s="8"/>
    </row>
    <row r="1592" spans="1:19" x14ac:dyDescent="0.25">
      <c r="A1592"/>
      <c r="B1592"/>
      <c r="C1592"/>
      <c r="D1592"/>
      <c r="E1592"/>
      <c r="O1592"/>
      <c r="S1592" s="8"/>
    </row>
    <row r="1593" spans="1:19" x14ac:dyDescent="0.25">
      <c r="A1593"/>
      <c r="B1593"/>
      <c r="C1593"/>
      <c r="D1593"/>
      <c r="E1593"/>
      <c r="O1593"/>
      <c r="S1593" s="8"/>
    </row>
    <row r="1594" spans="1:19" x14ac:dyDescent="0.25">
      <c r="A1594"/>
      <c r="B1594"/>
      <c r="C1594"/>
      <c r="D1594"/>
      <c r="E1594"/>
      <c r="O1594"/>
      <c r="S1594" s="8"/>
    </row>
    <row r="1595" spans="1:19" x14ac:dyDescent="0.25">
      <c r="A1595"/>
      <c r="B1595"/>
      <c r="C1595"/>
      <c r="D1595"/>
      <c r="E1595"/>
      <c r="O1595"/>
      <c r="S1595" s="8"/>
    </row>
    <row r="1596" spans="1:19" x14ac:dyDescent="0.25">
      <c r="A1596"/>
      <c r="B1596"/>
      <c r="C1596"/>
      <c r="D1596"/>
      <c r="E1596"/>
      <c r="O1596"/>
      <c r="S1596" s="8"/>
    </row>
    <row r="1597" spans="1:19" x14ac:dyDescent="0.25">
      <c r="A1597"/>
      <c r="B1597"/>
      <c r="D1597"/>
      <c r="E1597"/>
      <c r="O1597"/>
      <c r="S1597" s="8"/>
    </row>
    <row r="1598" spans="1:19" x14ac:dyDescent="0.25">
      <c r="A1598"/>
      <c r="B1598"/>
      <c r="C1598"/>
      <c r="D1598"/>
      <c r="E1598"/>
      <c r="O1598"/>
      <c r="S1598" s="8"/>
    </row>
    <row r="1599" spans="1:19" x14ac:dyDescent="0.25">
      <c r="A1599"/>
      <c r="B1599"/>
      <c r="C1599"/>
      <c r="D1599"/>
      <c r="E1599"/>
      <c r="O1599"/>
      <c r="S1599" s="8"/>
    </row>
    <row r="1600" spans="1:19" x14ac:dyDescent="0.25">
      <c r="A1600"/>
      <c r="B1600"/>
      <c r="C1600"/>
      <c r="D1600"/>
      <c r="E1600"/>
      <c r="O1600"/>
      <c r="S1600" s="8"/>
    </row>
    <row r="1601" spans="1:19" x14ac:dyDescent="0.25">
      <c r="A1601"/>
      <c r="B1601"/>
      <c r="C1601"/>
      <c r="D1601"/>
      <c r="E1601"/>
      <c r="O1601"/>
      <c r="S1601" s="8"/>
    </row>
    <row r="1602" spans="1:19" x14ac:dyDescent="0.25">
      <c r="A1602"/>
      <c r="B1602"/>
      <c r="C1602"/>
      <c r="D1602"/>
      <c r="E1602"/>
      <c r="O1602"/>
      <c r="S1602" s="8"/>
    </row>
    <row r="1603" spans="1:19" x14ac:dyDescent="0.25">
      <c r="A1603"/>
      <c r="B1603"/>
      <c r="C1603"/>
      <c r="D1603"/>
      <c r="E1603"/>
      <c r="O1603"/>
      <c r="S1603" s="8"/>
    </row>
    <row r="1604" spans="1:19" x14ac:dyDescent="0.25">
      <c r="A1604"/>
      <c r="B1604"/>
      <c r="D1604"/>
      <c r="E1604"/>
      <c r="O1604"/>
      <c r="S1604" s="8"/>
    </row>
    <row r="1605" spans="1:19" x14ac:dyDescent="0.25">
      <c r="A1605"/>
      <c r="B1605"/>
      <c r="C1605"/>
      <c r="D1605"/>
      <c r="E1605"/>
      <c r="O1605"/>
      <c r="S1605" s="8"/>
    </row>
    <row r="1606" spans="1:19" x14ac:dyDescent="0.25">
      <c r="A1606"/>
      <c r="B1606"/>
      <c r="C1606"/>
      <c r="D1606"/>
      <c r="E1606"/>
      <c r="O1606"/>
      <c r="S1606" s="8"/>
    </row>
    <row r="1607" spans="1:19" x14ac:dyDescent="0.25">
      <c r="A1607"/>
      <c r="B1607"/>
      <c r="C1607"/>
      <c r="D1607"/>
      <c r="E1607"/>
      <c r="O1607"/>
      <c r="S1607" s="8"/>
    </row>
    <row r="1608" spans="1:19" x14ac:dyDescent="0.25">
      <c r="A1608"/>
      <c r="B1608"/>
      <c r="C1608"/>
      <c r="D1608"/>
      <c r="E1608"/>
      <c r="O1608"/>
      <c r="S1608" s="8"/>
    </row>
    <row r="1609" spans="1:19" x14ac:dyDescent="0.25">
      <c r="A1609"/>
      <c r="B1609"/>
      <c r="C1609"/>
      <c r="D1609"/>
      <c r="E1609"/>
      <c r="O1609"/>
      <c r="S1609" s="8"/>
    </row>
    <row r="1610" spans="1:19" x14ac:dyDescent="0.25">
      <c r="A1610"/>
      <c r="B1610"/>
      <c r="C1610"/>
      <c r="D1610"/>
      <c r="E1610"/>
      <c r="O1610"/>
      <c r="S1610" s="8"/>
    </row>
    <row r="1611" spans="1:19" x14ac:dyDescent="0.25">
      <c r="A1611"/>
      <c r="B1611"/>
      <c r="D1611"/>
      <c r="E1611"/>
      <c r="O1611"/>
      <c r="S1611" s="8"/>
    </row>
    <row r="1612" spans="1:19" x14ac:dyDescent="0.25">
      <c r="A1612"/>
      <c r="B1612"/>
      <c r="C1612"/>
      <c r="D1612"/>
      <c r="E1612"/>
      <c r="O1612"/>
      <c r="S1612" s="8"/>
    </row>
    <row r="1613" spans="1:19" x14ac:dyDescent="0.25">
      <c r="A1613"/>
      <c r="B1613"/>
      <c r="C1613"/>
      <c r="D1613"/>
      <c r="E1613"/>
      <c r="O1613"/>
      <c r="S1613" s="8"/>
    </row>
    <row r="1614" spans="1:19" x14ac:dyDescent="0.25">
      <c r="A1614"/>
      <c r="B1614"/>
      <c r="C1614"/>
      <c r="D1614"/>
      <c r="E1614"/>
      <c r="O1614"/>
      <c r="S1614" s="8"/>
    </row>
    <row r="1615" spans="1:19" x14ac:dyDescent="0.25">
      <c r="A1615"/>
      <c r="B1615"/>
      <c r="C1615"/>
      <c r="D1615"/>
      <c r="E1615"/>
      <c r="O1615"/>
      <c r="S1615" s="8"/>
    </row>
    <row r="1616" spans="1:19" x14ac:dyDescent="0.25">
      <c r="A1616"/>
      <c r="B1616"/>
      <c r="C1616"/>
      <c r="D1616"/>
      <c r="E1616"/>
      <c r="O1616"/>
      <c r="S1616" s="8"/>
    </row>
    <row r="1617" spans="1:19" x14ac:dyDescent="0.25">
      <c r="A1617"/>
      <c r="B1617"/>
      <c r="C1617"/>
      <c r="D1617"/>
      <c r="E1617"/>
      <c r="O1617"/>
      <c r="S1617" s="8"/>
    </row>
    <row r="1618" spans="1:19" x14ac:dyDescent="0.25">
      <c r="A1618"/>
      <c r="B1618"/>
      <c r="D1618"/>
      <c r="E1618"/>
      <c r="O1618"/>
      <c r="S1618" s="8"/>
    </row>
    <row r="1619" spans="1:19" x14ac:dyDescent="0.25">
      <c r="A1619"/>
      <c r="B1619"/>
      <c r="C1619"/>
      <c r="D1619"/>
      <c r="E1619"/>
      <c r="O1619"/>
      <c r="S1619" s="8"/>
    </row>
    <row r="1620" spans="1:19" x14ac:dyDescent="0.25">
      <c r="A1620"/>
      <c r="B1620"/>
      <c r="C1620"/>
      <c r="D1620"/>
      <c r="E1620"/>
      <c r="O1620"/>
      <c r="S1620" s="8"/>
    </row>
    <row r="1621" spans="1:19" x14ac:dyDescent="0.25">
      <c r="A1621"/>
      <c r="B1621"/>
      <c r="C1621"/>
      <c r="D1621"/>
      <c r="E1621"/>
      <c r="O1621"/>
      <c r="S1621" s="8"/>
    </row>
    <row r="1622" spans="1:19" x14ac:dyDescent="0.25">
      <c r="A1622"/>
      <c r="B1622"/>
      <c r="C1622"/>
      <c r="D1622"/>
      <c r="E1622"/>
      <c r="O1622"/>
      <c r="S1622" s="8"/>
    </row>
    <row r="1623" spans="1:19" x14ac:dyDescent="0.25">
      <c r="A1623"/>
      <c r="B1623"/>
      <c r="C1623"/>
      <c r="D1623"/>
      <c r="E1623"/>
      <c r="O1623"/>
      <c r="S1623" s="8"/>
    </row>
    <row r="1624" spans="1:19" x14ac:dyDescent="0.25">
      <c r="A1624"/>
      <c r="B1624"/>
      <c r="C1624"/>
      <c r="D1624"/>
      <c r="E1624"/>
      <c r="O1624"/>
      <c r="S1624" s="8"/>
    </row>
    <row r="1625" spans="1:19" x14ac:dyDescent="0.25">
      <c r="A1625"/>
      <c r="B1625"/>
      <c r="D1625"/>
      <c r="E1625"/>
      <c r="O1625"/>
      <c r="S1625" s="8"/>
    </row>
    <row r="1626" spans="1:19" x14ac:dyDescent="0.25">
      <c r="A1626"/>
      <c r="B1626"/>
      <c r="C1626"/>
      <c r="D1626"/>
      <c r="E1626"/>
      <c r="O1626"/>
      <c r="S1626" s="8"/>
    </row>
    <row r="1627" spans="1:19" x14ac:dyDescent="0.25">
      <c r="A1627"/>
      <c r="B1627"/>
      <c r="C1627"/>
      <c r="D1627"/>
      <c r="E1627"/>
      <c r="O1627"/>
      <c r="S1627" s="8"/>
    </row>
    <row r="1628" spans="1:19" x14ac:dyDescent="0.25">
      <c r="A1628"/>
      <c r="B1628"/>
      <c r="C1628"/>
      <c r="D1628"/>
      <c r="E1628"/>
      <c r="O1628"/>
      <c r="S1628" s="8"/>
    </row>
    <row r="1629" spans="1:19" x14ac:dyDescent="0.25">
      <c r="A1629"/>
      <c r="B1629"/>
      <c r="C1629"/>
      <c r="D1629"/>
      <c r="E1629"/>
      <c r="O1629"/>
      <c r="S1629" s="8"/>
    </row>
    <row r="1630" spans="1:19" x14ac:dyDescent="0.25">
      <c r="A1630"/>
      <c r="B1630"/>
      <c r="C1630"/>
      <c r="D1630"/>
      <c r="E1630"/>
      <c r="O1630"/>
      <c r="S1630" s="8"/>
    </row>
    <row r="1631" spans="1:19" x14ac:dyDescent="0.25">
      <c r="A1631"/>
      <c r="B1631"/>
      <c r="C1631"/>
      <c r="D1631"/>
      <c r="E1631"/>
      <c r="O1631"/>
      <c r="S1631" s="8"/>
    </row>
    <row r="1632" spans="1:19" x14ac:dyDescent="0.25">
      <c r="A1632"/>
      <c r="B1632"/>
      <c r="D1632"/>
      <c r="E1632"/>
      <c r="O1632"/>
      <c r="S1632" s="8"/>
    </row>
    <row r="1633" spans="1:19" x14ac:dyDescent="0.25">
      <c r="A1633"/>
      <c r="B1633"/>
      <c r="C1633"/>
      <c r="D1633"/>
      <c r="E1633"/>
      <c r="O1633"/>
      <c r="S1633" s="8"/>
    </row>
    <row r="1634" spans="1:19" x14ac:dyDescent="0.25">
      <c r="A1634"/>
      <c r="B1634"/>
      <c r="C1634"/>
      <c r="D1634"/>
      <c r="E1634"/>
      <c r="O1634"/>
      <c r="S1634" s="8"/>
    </row>
    <row r="1635" spans="1:19" x14ac:dyDescent="0.25">
      <c r="A1635"/>
      <c r="B1635"/>
      <c r="C1635"/>
      <c r="D1635"/>
      <c r="E1635"/>
      <c r="O1635"/>
      <c r="S1635" s="8"/>
    </row>
    <row r="1636" spans="1:19" x14ac:dyDescent="0.25">
      <c r="A1636"/>
      <c r="B1636"/>
      <c r="C1636"/>
      <c r="D1636"/>
      <c r="E1636"/>
      <c r="O1636"/>
      <c r="S1636" s="8"/>
    </row>
    <row r="1637" spans="1:19" x14ac:dyDescent="0.25">
      <c r="A1637"/>
      <c r="B1637"/>
      <c r="C1637"/>
      <c r="D1637"/>
      <c r="E1637"/>
      <c r="O1637"/>
      <c r="S1637" s="8"/>
    </row>
    <row r="1638" spans="1:19" x14ac:dyDescent="0.25">
      <c r="A1638"/>
      <c r="B1638"/>
      <c r="C1638"/>
      <c r="D1638"/>
      <c r="E1638"/>
      <c r="O1638"/>
      <c r="S1638" s="8"/>
    </row>
    <row r="1639" spans="1:19" x14ac:dyDescent="0.25">
      <c r="A1639"/>
      <c r="B1639"/>
      <c r="D1639"/>
      <c r="E1639"/>
      <c r="O1639"/>
      <c r="S1639" s="8"/>
    </row>
    <row r="1640" spans="1:19" x14ac:dyDescent="0.25">
      <c r="A1640"/>
      <c r="B1640"/>
      <c r="C1640"/>
      <c r="D1640"/>
      <c r="E1640"/>
      <c r="O1640"/>
      <c r="S1640" s="8"/>
    </row>
    <row r="1641" spans="1:19" x14ac:dyDescent="0.25">
      <c r="A1641"/>
      <c r="B1641"/>
      <c r="C1641"/>
      <c r="D1641"/>
      <c r="E1641"/>
      <c r="O1641"/>
      <c r="S1641" s="8"/>
    </row>
    <row r="1642" spans="1:19" x14ac:dyDescent="0.25">
      <c r="A1642"/>
      <c r="B1642"/>
      <c r="C1642"/>
      <c r="D1642"/>
      <c r="E1642"/>
      <c r="O1642"/>
      <c r="S1642" s="8"/>
    </row>
    <row r="1643" spans="1:19" x14ac:dyDescent="0.25">
      <c r="A1643"/>
      <c r="B1643"/>
      <c r="C1643"/>
      <c r="D1643"/>
      <c r="E1643"/>
      <c r="O1643"/>
      <c r="S1643" s="8"/>
    </row>
    <row r="1644" spans="1:19" x14ac:dyDescent="0.25">
      <c r="A1644"/>
      <c r="B1644"/>
      <c r="C1644"/>
      <c r="D1644"/>
      <c r="E1644"/>
      <c r="O1644"/>
      <c r="S1644" s="8"/>
    </row>
    <row r="1645" spans="1:19" x14ac:dyDescent="0.25">
      <c r="A1645"/>
      <c r="B1645"/>
      <c r="C1645"/>
      <c r="D1645"/>
      <c r="E1645"/>
      <c r="O1645"/>
      <c r="S1645" s="8"/>
    </row>
    <row r="1646" spans="1:19" x14ac:dyDescent="0.25">
      <c r="A1646"/>
      <c r="B1646"/>
      <c r="D1646"/>
      <c r="E1646"/>
      <c r="O1646"/>
      <c r="S1646" s="8"/>
    </row>
    <row r="1647" spans="1:19" x14ac:dyDescent="0.25">
      <c r="A1647"/>
      <c r="B1647"/>
      <c r="C1647"/>
      <c r="D1647"/>
      <c r="E1647"/>
      <c r="O1647"/>
      <c r="S1647" s="8"/>
    </row>
    <row r="1648" spans="1:19" x14ac:dyDescent="0.25">
      <c r="A1648"/>
      <c r="B1648"/>
      <c r="C1648"/>
      <c r="D1648"/>
      <c r="E1648"/>
      <c r="O1648"/>
      <c r="S1648" s="8"/>
    </row>
    <row r="1649" spans="1:19" x14ac:dyDescent="0.25">
      <c r="A1649"/>
      <c r="B1649"/>
      <c r="C1649"/>
      <c r="D1649"/>
      <c r="E1649"/>
      <c r="O1649"/>
      <c r="S1649" s="8"/>
    </row>
    <row r="1650" spans="1:19" x14ac:dyDescent="0.25">
      <c r="A1650"/>
      <c r="B1650"/>
      <c r="C1650"/>
      <c r="D1650"/>
      <c r="E1650"/>
      <c r="O1650"/>
      <c r="S1650" s="8"/>
    </row>
    <row r="1651" spans="1:19" x14ac:dyDescent="0.25">
      <c r="A1651"/>
      <c r="B1651"/>
      <c r="C1651"/>
      <c r="D1651"/>
      <c r="E1651"/>
      <c r="O1651"/>
      <c r="S1651" s="8"/>
    </row>
    <row r="1652" spans="1:19" x14ac:dyDescent="0.25">
      <c r="A1652"/>
      <c r="B1652"/>
      <c r="C1652"/>
      <c r="D1652"/>
      <c r="E1652"/>
      <c r="O1652"/>
      <c r="S1652" s="8"/>
    </row>
    <row r="1653" spans="1:19" x14ac:dyDescent="0.25">
      <c r="A1653"/>
      <c r="B1653"/>
      <c r="D1653"/>
      <c r="E1653"/>
      <c r="O1653"/>
      <c r="S1653" s="8"/>
    </row>
    <row r="1654" spans="1:19" x14ac:dyDescent="0.25">
      <c r="A1654"/>
      <c r="B1654"/>
      <c r="C1654"/>
      <c r="D1654"/>
      <c r="E1654"/>
      <c r="O1654"/>
      <c r="S1654" s="8"/>
    </row>
    <row r="1655" spans="1:19" x14ac:dyDescent="0.25">
      <c r="A1655"/>
      <c r="B1655"/>
      <c r="C1655"/>
      <c r="D1655"/>
      <c r="E1655"/>
      <c r="O1655"/>
      <c r="S1655" s="8"/>
    </row>
    <row r="1656" spans="1:19" x14ac:dyDescent="0.25">
      <c r="A1656"/>
      <c r="B1656"/>
      <c r="C1656"/>
      <c r="D1656"/>
      <c r="E1656"/>
      <c r="O1656"/>
      <c r="S1656" s="8"/>
    </row>
    <row r="1657" spans="1:19" x14ac:dyDescent="0.25">
      <c r="A1657"/>
      <c r="B1657"/>
      <c r="C1657"/>
      <c r="D1657"/>
      <c r="E1657"/>
      <c r="O1657"/>
      <c r="S1657" s="8"/>
    </row>
    <row r="1658" spans="1:19" x14ac:dyDescent="0.25">
      <c r="A1658"/>
      <c r="B1658"/>
      <c r="C1658"/>
      <c r="D1658"/>
      <c r="E1658"/>
      <c r="O1658"/>
      <c r="S1658" s="8"/>
    </row>
    <row r="1659" spans="1:19" x14ac:dyDescent="0.25">
      <c r="A1659"/>
      <c r="B1659"/>
      <c r="C1659"/>
      <c r="D1659"/>
      <c r="E1659"/>
      <c r="O1659"/>
      <c r="S1659" s="8"/>
    </row>
    <row r="1660" spans="1:19" x14ac:dyDescent="0.25">
      <c r="A1660"/>
      <c r="B1660"/>
      <c r="D1660"/>
      <c r="E1660"/>
      <c r="O1660"/>
      <c r="S1660" s="8"/>
    </row>
    <row r="1661" spans="1:19" x14ac:dyDescent="0.25">
      <c r="A1661"/>
      <c r="B1661"/>
      <c r="C1661"/>
      <c r="D1661"/>
      <c r="E1661"/>
      <c r="O1661"/>
      <c r="S1661" s="8"/>
    </row>
    <row r="1662" spans="1:19" x14ac:dyDescent="0.25">
      <c r="A1662"/>
      <c r="B1662"/>
      <c r="C1662"/>
      <c r="D1662"/>
      <c r="E1662"/>
      <c r="O1662"/>
      <c r="S1662" s="8"/>
    </row>
    <row r="1663" spans="1:19" x14ac:dyDescent="0.25">
      <c r="A1663"/>
      <c r="B1663"/>
      <c r="C1663"/>
      <c r="D1663"/>
      <c r="E1663"/>
      <c r="O1663"/>
      <c r="S1663" s="8"/>
    </row>
    <row r="1664" spans="1:19" x14ac:dyDescent="0.25">
      <c r="A1664"/>
      <c r="B1664"/>
      <c r="C1664"/>
      <c r="D1664"/>
      <c r="E1664"/>
      <c r="O1664"/>
      <c r="S1664" s="8"/>
    </row>
    <row r="1665" spans="1:19" x14ac:dyDescent="0.25">
      <c r="A1665"/>
      <c r="B1665"/>
      <c r="C1665"/>
      <c r="D1665"/>
      <c r="E1665"/>
      <c r="O1665"/>
      <c r="S1665" s="8"/>
    </row>
    <row r="1666" spans="1:19" x14ac:dyDescent="0.25">
      <c r="A1666"/>
      <c r="B1666"/>
      <c r="C1666"/>
      <c r="D1666"/>
      <c r="E1666"/>
      <c r="O1666"/>
      <c r="S1666" s="8"/>
    </row>
    <row r="1667" spans="1:19" x14ac:dyDescent="0.25">
      <c r="A1667"/>
      <c r="B1667"/>
      <c r="D1667"/>
      <c r="E1667"/>
      <c r="O1667"/>
      <c r="S1667" s="8"/>
    </row>
    <row r="1668" spans="1:19" x14ac:dyDescent="0.25">
      <c r="A1668"/>
      <c r="B1668"/>
      <c r="C1668"/>
      <c r="D1668"/>
      <c r="E1668"/>
      <c r="O1668"/>
      <c r="S1668" s="8"/>
    </row>
    <row r="1669" spans="1:19" x14ac:dyDescent="0.25">
      <c r="A1669"/>
      <c r="B1669"/>
      <c r="C1669"/>
      <c r="D1669"/>
      <c r="E1669"/>
      <c r="O1669"/>
      <c r="S1669" s="8"/>
    </row>
    <row r="1670" spans="1:19" x14ac:dyDescent="0.25">
      <c r="A1670"/>
      <c r="B1670"/>
      <c r="C1670"/>
      <c r="D1670"/>
      <c r="E1670"/>
      <c r="O1670"/>
      <c r="S1670" s="8"/>
    </row>
    <row r="1671" spans="1:19" x14ac:dyDescent="0.25">
      <c r="A1671"/>
      <c r="B1671"/>
      <c r="C1671"/>
      <c r="D1671"/>
      <c r="E1671"/>
      <c r="O1671"/>
      <c r="S1671" s="8"/>
    </row>
    <row r="1672" spans="1:19" x14ac:dyDescent="0.25">
      <c r="A1672"/>
      <c r="B1672"/>
      <c r="C1672"/>
      <c r="D1672"/>
      <c r="E1672"/>
      <c r="O1672"/>
      <c r="S1672" s="8"/>
    </row>
    <row r="1673" spans="1:19" x14ac:dyDescent="0.25">
      <c r="A1673"/>
      <c r="B1673"/>
      <c r="C1673"/>
      <c r="D1673"/>
      <c r="E1673"/>
      <c r="O1673"/>
      <c r="S1673" s="8"/>
    </row>
    <row r="1674" spans="1:19" x14ac:dyDescent="0.25">
      <c r="A1674"/>
      <c r="B1674"/>
      <c r="D1674"/>
      <c r="E1674"/>
      <c r="O1674"/>
      <c r="S1674" s="8"/>
    </row>
    <row r="1675" spans="1:19" x14ac:dyDescent="0.25">
      <c r="A1675"/>
      <c r="B1675"/>
      <c r="C1675"/>
      <c r="D1675"/>
      <c r="E1675"/>
      <c r="O1675"/>
      <c r="S1675" s="8"/>
    </row>
    <row r="1676" spans="1:19" x14ac:dyDescent="0.25">
      <c r="A1676"/>
      <c r="B1676"/>
      <c r="C1676"/>
      <c r="D1676"/>
      <c r="E1676"/>
      <c r="O1676"/>
      <c r="S1676" s="8"/>
    </row>
    <row r="1677" spans="1:19" x14ac:dyDescent="0.25">
      <c r="A1677"/>
      <c r="B1677"/>
      <c r="C1677"/>
      <c r="D1677"/>
      <c r="E1677"/>
      <c r="O1677"/>
      <c r="S1677" s="8"/>
    </row>
    <row r="1678" spans="1:19" x14ac:dyDescent="0.25">
      <c r="A1678"/>
      <c r="B1678"/>
      <c r="C1678"/>
      <c r="D1678"/>
      <c r="E1678"/>
      <c r="O1678"/>
      <c r="S1678" s="8"/>
    </row>
    <row r="1679" spans="1:19" x14ac:dyDescent="0.25">
      <c r="A1679"/>
      <c r="B1679"/>
      <c r="C1679"/>
      <c r="D1679"/>
      <c r="E1679"/>
      <c r="O1679"/>
      <c r="S1679" s="8"/>
    </row>
    <row r="1680" spans="1:19" x14ac:dyDescent="0.25">
      <c r="A1680"/>
      <c r="B1680"/>
      <c r="C1680"/>
      <c r="D1680"/>
      <c r="E1680"/>
      <c r="O1680"/>
      <c r="S1680" s="8"/>
    </row>
    <row r="1681" spans="1:19" x14ac:dyDescent="0.25">
      <c r="A1681"/>
      <c r="B1681"/>
      <c r="D1681"/>
      <c r="E1681"/>
      <c r="O1681"/>
      <c r="S1681" s="8"/>
    </row>
    <row r="1682" spans="1:19" x14ac:dyDescent="0.25">
      <c r="A1682"/>
      <c r="C1682"/>
      <c r="D1682"/>
      <c r="E1682"/>
      <c r="O1682"/>
      <c r="S1682" s="8"/>
    </row>
    <row r="1683" spans="1:19" x14ac:dyDescent="0.25">
      <c r="A1683"/>
      <c r="C1683"/>
      <c r="D1683"/>
      <c r="E1683"/>
      <c r="O1683"/>
      <c r="S1683" s="8"/>
    </row>
    <row r="1684" spans="1:19" x14ac:dyDescent="0.25">
      <c r="A1684"/>
      <c r="C1684"/>
      <c r="D1684"/>
      <c r="E1684"/>
      <c r="O1684"/>
      <c r="S1684" s="8"/>
    </row>
    <row r="1685" spans="1:19" x14ac:dyDescent="0.25">
      <c r="A1685"/>
      <c r="C1685"/>
      <c r="D1685"/>
      <c r="E1685"/>
      <c r="O1685"/>
      <c r="S1685" s="8"/>
    </row>
    <row r="1686" spans="1:19" x14ac:dyDescent="0.25">
      <c r="A1686"/>
      <c r="C1686"/>
      <c r="D1686"/>
      <c r="E1686"/>
      <c r="O1686"/>
      <c r="S1686" s="8"/>
    </row>
    <row r="1687" spans="1:19" x14ac:dyDescent="0.25">
      <c r="A1687"/>
      <c r="C1687"/>
      <c r="D1687"/>
      <c r="E1687"/>
      <c r="O1687"/>
      <c r="S1687" s="8"/>
    </row>
    <row r="1688" spans="1:19" x14ac:dyDescent="0.25">
      <c r="A1688"/>
      <c r="D1688"/>
      <c r="E1688"/>
      <c r="O1688"/>
      <c r="S1688" s="8"/>
    </row>
    <row r="1689" spans="1:19" x14ac:dyDescent="0.25">
      <c r="A1689"/>
      <c r="C1689"/>
      <c r="D1689"/>
      <c r="E1689"/>
      <c r="O1689"/>
      <c r="S1689" s="8"/>
    </row>
    <row r="1690" spans="1:19" x14ac:dyDescent="0.25">
      <c r="A1690"/>
      <c r="C1690"/>
      <c r="D1690"/>
      <c r="E1690"/>
      <c r="O1690"/>
      <c r="S1690" s="8"/>
    </row>
    <row r="1691" spans="1:19" x14ac:dyDescent="0.25">
      <c r="A1691"/>
      <c r="C1691"/>
      <c r="D1691"/>
      <c r="E1691"/>
      <c r="O1691"/>
      <c r="S1691" s="8"/>
    </row>
    <row r="1692" spans="1:19" x14ac:dyDescent="0.25">
      <c r="A1692"/>
      <c r="C1692"/>
      <c r="D1692"/>
      <c r="E1692"/>
      <c r="O1692"/>
      <c r="S1692" s="8"/>
    </row>
    <row r="1693" spans="1:19" x14ac:dyDescent="0.25">
      <c r="A1693"/>
      <c r="C1693"/>
      <c r="D1693"/>
      <c r="E1693"/>
      <c r="O1693"/>
      <c r="S1693" s="8"/>
    </row>
    <row r="1694" spans="1:19" x14ac:dyDescent="0.25">
      <c r="A1694"/>
      <c r="C1694"/>
      <c r="D1694"/>
      <c r="E1694"/>
      <c r="O1694"/>
      <c r="S1694" s="8"/>
    </row>
    <row r="1695" spans="1:19" x14ac:dyDescent="0.25">
      <c r="A1695"/>
      <c r="D1695"/>
      <c r="E1695"/>
      <c r="O1695"/>
      <c r="S1695" s="8"/>
    </row>
    <row r="1696" spans="1:19" x14ac:dyDescent="0.25">
      <c r="A1696"/>
      <c r="C1696"/>
      <c r="D1696"/>
      <c r="E1696"/>
      <c r="O1696"/>
      <c r="S1696" s="8"/>
    </row>
    <row r="1697" spans="1:19" x14ac:dyDescent="0.25">
      <c r="A1697"/>
      <c r="C1697"/>
      <c r="D1697"/>
      <c r="E1697"/>
      <c r="O1697"/>
      <c r="S1697" s="8"/>
    </row>
    <row r="1698" spans="1:19" x14ac:dyDescent="0.25">
      <c r="A1698"/>
      <c r="C1698"/>
      <c r="D1698"/>
      <c r="E1698"/>
      <c r="O1698"/>
      <c r="S1698" s="8"/>
    </row>
    <row r="1699" spans="1:19" x14ac:dyDescent="0.25">
      <c r="A1699"/>
      <c r="C1699"/>
      <c r="D1699"/>
      <c r="E1699"/>
      <c r="O1699"/>
      <c r="S1699" s="8"/>
    </row>
    <row r="1700" spans="1:19" x14ac:dyDescent="0.25">
      <c r="A1700"/>
      <c r="C1700"/>
      <c r="D1700"/>
      <c r="E1700"/>
      <c r="O1700"/>
      <c r="S1700" s="8"/>
    </row>
    <row r="1701" spans="1:19" x14ac:dyDescent="0.25">
      <c r="A1701"/>
      <c r="C1701"/>
      <c r="D1701"/>
      <c r="E1701"/>
      <c r="O1701"/>
      <c r="S1701" s="8"/>
    </row>
    <row r="1702" spans="1:19" x14ac:dyDescent="0.25">
      <c r="A1702"/>
      <c r="D1702"/>
      <c r="E1702"/>
      <c r="O1702"/>
      <c r="S1702" s="8"/>
    </row>
    <row r="1703" spans="1:19" x14ac:dyDescent="0.25">
      <c r="A1703"/>
      <c r="C1703"/>
      <c r="D1703"/>
      <c r="E1703"/>
      <c r="O1703"/>
      <c r="S1703" s="8"/>
    </row>
    <row r="1704" spans="1:19" x14ac:dyDescent="0.25">
      <c r="A1704"/>
      <c r="C1704"/>
      <c r="D1704"/>
      <c r="E1704"/>
      <c r="O1704"/>
      <c r="S1704" s="8"/>
    </row>
    <row r="1705" spans="1:19" x14ac:dyDescent="0.25">
      <c r="A1705"/>
      <c r="C1705"/>
      <c r="D1705"/>
      <c r="E1705"/>
      <c r="O1705"/>
      <c r="S1705" s="8"/>
    </row>
    <row r="1706" spans="1:19" x14ac:dyDescent="0.25">
      <c r="A1706"/>
      <c r="C1706"/>
      <c r="D1706"/>
      <c r="E1706"/>
      <c r="O1706"/>
      <c r="S1706" s="8"/>
    </row>
    <row r="1707" spans="1:19" x14ac:dyDescent="0.25">
      <c r="A1707"/>
      <c r="C1707"/>
      <c r="D1707"/>
      <c r="E1707"/>
      <c r="O1707"/>
      <c r="S1707" s="8"/>
    </row>
    <row r="1708" spans="1:19" x14ac:dyDescent="0.25">
      <c r="A1708"/>
      <c r="C1708"/>
      <c r="D1708"/>
      <c r="E1708"/>
      <c r="O1708"/>
      <c r="S1708" s="8"/>
    </row>
    <row r="1709" spans="1:19" x14ac:dyDescent="0.25">
      <c r="A1709"/>
      <c r="D1709"/>
      <c r="E1709"/>
      <c r="O1709"/>
      <c r="S1709" s="8"/>
    </row>
    <row r="1710" spans="1:19" x14ac:dyDescent="0.25">
      <c r="A1710"/>
      <c r="C1710"/>
      <c r="D1710"/>
      <c r="E1710"/>
      <c r="O1710"/>
      <c r="S1710" s="8"/>
    </row>
    <row r="1711" spans="1:19" x14ac:dyDescent="0.25">
      <c r="A1711"/>
      <c r="C1711"/>
      <c r="D1711"/>
      <c r="E1711"/>
      <c r="O1711"/>
      <c r="S1711" s="8"/>
    </row>
    <row r="1712" spans="1:19" x14ac:dyDescent="0.25">
      <c r="A1712"/>
      <c r="C1712"/>
      <c r="D1712"/>
      <c r="E1712"/>
      <c r="O1712"/>
      <c r="S1712" s="8"/>
    </row>
    <row r="1713" spans="1:19" x14ac:dyDescent="0.25">
      <c r="A1713"/>
      <c r="C1713"/>
      <c r="D1713"/>
      <c r="E1713"/>
      <c r="O1713"/>
      <c r="S1713" s="8"/>
    </row>
    <row r="1714" spans="1:19" x14ac:dyDescent="0.25">
      <c r="A1714"/>
      <c r="C1714"/>
      <c r="D1714"/>
      <c r="E1714"/>
      <c r="O1714"/>
      <c r="S1714" s="8"/>
    </row>
    <row r="1715" spans="1:19" x14ac:dyDescent="0.25">
      <c r="A1715"/>
      <c r="C1715"/>
      <c r="D1715"/>
      <c r="E1715"/>
      <c r="O1715"/>
      <c r="S1715" s="8"/>
    </row>
    <row r="1716" spans="1:19" x14ac:dyDescent="0.25">
      <c r="A1716"/>
      <c r="D1716"/>
      <c r="E1716"/>
      <c r="O1716"/>
      <c r="S1716" s="8"/>
    </row>
    <row r="1717" spans="1:19" x14ac:dyDescent="0.25">
      <c r="A1717"/>
      <c r="C1717"/>
      <c r="D1717"/>
      <c r="E1717"/>
      <c r="O1717"/>
      <c r="S1717" s="8"/>
    </row>
    <row r="1718" spans="1:19" x14ac:dyDescent="0.25">
      <c r="A1718"/>
      <c r="C1718"/>
      <c r="D1718"/>
      <c r="E1718"/>
      <c r="O1718"/>
      <c r="S1718" s="8"/>
    </row>
    <row r="1719" spans="1:19" x14ac:dyDescent="0.25">
      <c r="A1719"/>
      <c r="C1719"/>
      <c r="D1719"/>
      <c r="E1719"/>
      <c r="O1719"/>
      <c r="S1719" s="8"/>
    </row>
    <row r="1720" spans="1:19" x14ac:dyDescent="0.25">
      <c r="A1720"/>
      <c r="C1720"/>
      <c r="D1720"/>
      <c r="E1720"/>
      <c r="O1720"/>
      <c r="S1720" s="8"/>
    </row>
    <row r="1721" spans="1:19" x14ac:dyDescent="0.25">
      <c r="A1721"/>
      <c r="C1721"/>
      <c r="D1721"/>
      <c r="E1721"/>
      <c r="O1721"/>
      <c r="S1721" s="8"/>
    </row>
    <row r="1722" spans="1:19" x14ac:dyDescent="0.25">
      <c r="A1722"/>
      <c r="C1722"/>
      <c r="D1722"/>
      <c r="E1722"/>
      <c r="O1722"/>
      <c r="S1722" s="8"/>
    </row>
    <row r="1723" spans="1:19" x14ac:dyDescent="0.25">
      <c r="A1723"/>
      <c r="D1723"/>
      <c r="E1723"/>
      <c r="O1723"/>
      <c r="S1723" s="8"/>
    </row>
    <row r="1724" spans="1:19" x14ac:dyDescent="0.25">
      <c r="A1724"/>
      <c r="C1724"/>
      <c r="D1724"/>
      <c r="E1724"/>
      <c r="O1724"/>
      <c r="S1724" s="8"/>
    </row>
    <row r="1725" spans="1:19" x14ac:dyDescent="0.25">
      <c r="A1725"/>
      <c r="C1725"/>
      <c r="D1725"/>
      <c r="E1725"/>
      <c r="O1725"/>
      <c r="S1725" s="8"/>
    </row>
    <row r="1726" spans="1:19" x14ac:dyDescent="0.25">
      <c r="A1726"/>
      <c r="C1726"/>
      <c r="D1726"/>
      <c r="E1726"/>
      <c r="O1726"/>
      <c r="S1726" s="8"/>
    </row>
    <row r="1727" spans="1:19" x14ac:dyDescent="0.25">
      <c r="A1727"/>
      <c r="C1727"/>
      <c r="D1727"/>
      <c r="E1727"/>
      <c r="O1727"/>
      <c r="S1727" s="8"/>
    </row>
    <row r="1728" spans="1:19" x14ac:dyDescent="0.25">
      <c r="A1728"/>
      <c r="C1728"/>
      <c r="D1728"/>
      <c r="E1728"/>
      <c r="O1728"/>
      <c r="S1728" s="8"/>
    </row>
    <row r="1729" spans="1:19" x14ac:dyDescent="0.25">
      <c r="A1729"/>
      <c r="C1729"/>
      <c r="D1729"/>
      <c r="E1729"/>
      <c r="O1729"/>
      <c r="S1729" s="8"/>
    </row>
    <row r="1730" spans="1:19" x14ac:dyDescent="0.25">
      <c r="A1730"/>
      <c r="D1730"/>
      <c r="E1730"/>
      <c r="O1730"/>
      <c r="S1730" s="8"/>
    </row>
    <row r="1731" spans="1:19" x14ac:dyDescent="0.25">
      <c r="A1731"/>
      <c r="C1731"/>
      <c r="D1731"/>
      <c r="E1731"/>
      <c r="O1731"/>
      <c r="S1731" s="8"/>
    </row>
    <row r="1732" spans="1:19" x14ac:dyDescent="0.25">
      <c r="A1732"/>
      <c r="C1732"/>
      <c r="D1732"/>
      <c r="E1732"/>
      <c r="O1732"/>
      <c r="S1732" s="8"/>
    </row>
    <row r="1733" spans="1:19" x14ac:dyDescent="0.25">
      <c r="A1733"/>
      <c r="C1733"/>
      <c r="D1733"/>
      <c r="E1733"/>
      <c r="O1733"/>
      <c r="S1733" s="8"/>
    </row>
    <row r="1734" spans="1:19" x14ac:dyDescent="0.25">
      <c r="A1734"/>
      <c r="C1734"/>
      <c r="D1734"/>
      <c r="E1734"/>
      <c r="O1734"/>
      <c r="S1734" s="8"/>
    </row>
    <row r="1735" spans="1:19" x14ac:dyDescent="0.25">
      <c r="A1735"/>
      <c r="C1735"/>
      <c r="D1735"/>
      <c r="E1735"/>
      <c r="O1735"/>
      <c r="S1735" s="8"/>
    </row>
    <row r="1736" spans="1:19" x14ac:dyDescent="0.25">
      <c r="A1736"/>
      <c r="C1736"/>
      <c r="D1736"/>
      <c r="E1736"/>
      <c r="O1736"/>
      <c r="S1736" s="8"/>
    </row>
    <row r="1737" spans="1:19" x14ac:dyDescent="0.25">
      <c r="A1737"/>
      <c r="D1737"/>
      <c r="E1737"/>
      <c r="O1737"/>
      <c r="S1737" s="8"/>
    </row>
    <row r="1738" spans="1:19" x14ac:dyDescent="0.25">
      <c r="A1738"/>
      <c r="C1738"/>
      <c r="D1738"/>
      <c r="E1738"/>
      <c r="O1738"/>
      <c r="S1738" s="8"/>
    </row>
    <row r="1739" spans="1:19" x14ac:dyDescent="0.25">
      <c r="A1739"/>
      <c r="C1739"/>
      <c r="D1739"/>
      <c r="E1739"/>
      <c r="O1739"/>
      <c r="S1739" s="8"/>
    </row>
    <row r="1740" spans="1:19" x14ac:dyDescent="0.25">
      <c r="A1740"/>
      <c r="C1740"/>
      <c r="D1740"/>
      <c r="E1740"/>
      <c r="O1740"/>
      <c r="S1740" s="8"/>
    </row>
    <row r="1741" spans="1:19" x14ac:dyDescent="0.25">
      <c r="A1741"/>
      <c r="C1741"/>
      <c r="D1741"/>
      <c r="E1741"/>
      <c r="O1741"/>
      <c r="S1741" s="8"/>
    </row>
    <row r="1742" spans="1:19" x14ac:dyDescent="0.25">
      <c r="A1742"/>
      <c r="C1742"/>
      <c r="D1742"/>
      <c r="E1742"/>
      <c r="O1742"/>
      <c r="S1742" s="8"/>
    </row>
    <row r="1743" spans="1:19" x14ac:dyDescent="0.25">
      <c r="A1743"/>
      <c r="C1743"/>
      <c r="D1743"/>
      <c r="E1743"/>
      <c r="O1743"/>
      <c r="S1743" s="8"/>
    </row>
    <row r="1744" spans="1:19" x14ac:dyDescent="0.25">
      <c r="A1744"/>
      <c r="D1744"/>
      <c r="E1744"/>
      <c r="O1744"/>
      <c r="S1744" s="8"/>
    </row>
    <row r="1745" spans="1:19" x14ac:dyDescent="0.25">
      <c r="A1745"/>
      <c r="B1745"/>
      <c r="C1745"/>
      <c r="D1745"/>
      <c r="E1745"/>
      <c r="O1745"/>
      <c r="S1745" s="8"/>
    </row>
    <row r="1746" spans="1:19" x14ac:dyDescent="0.25">
      <c r="A1746"/>
      <c r="B1746"/>
      <c r="C1746"/>
      <c r="D1746"/>
      <c r="E1746"/>
      <c r="O1746"/>
      <c r="S1746" s="8"/>
    </row>
    <row r="1747" spans="1:19" x14ac:dyDescent="0.25">
      <c r="A1747"/>
      <c r="B1747"/>
      <c r="C1747"/>
      <c r="D1747"/>
      <c r="E1747"/>
      <c r="O1747"/>
      <c r="S1747" s="8"/>
    </row>
    <row r="1748" spans="1:19" x14ac:dyDescent="0.25">
      <c r="A1748"/>
      <c r="B1748"/>
      <c r="C1748"/>
      <c r="D1748"/>
      <c r="E1748"/>
      <c r="O1748"/>
      <c r="S1748" s="8"/>
    </row>
    <row r="1749" spans="1:19" x14ac:dyDescent="0.25">
      <c r="A1749"/>
      <c r="B1749"/>
      <c r="C1749"/>
      <c r="D1749"/>
      <c r="E1749"/>
      <c r="O1749"/>
      <c r="S1749" s="8"/>
    </row>
    <row r="1750" spans="1:19" x14ac:dyDescent="0.25">
      <c r="A1750"/>
      <c r="B1750"/>
      <c r="C1750"/>
      <c r="D1750"/>
      <c r="E1750"/>
      <c r="O1750"/>
      <c r="S1750" s="8"/>
    </row>
    <row r="1751" spans="1:19" x14ac:dyDescent="0.25">
      <c r="A1751"/>
      <c r="B1751"/>
      <c r="D1751"/>
      <c r="E1751"/>
      <c r="O1751"/>
      <c r="S1751" s="8"/>
    </row>
    <row r="1752" spans="1:19" x14ac:dyDescent="0.25">
      <c r="A1752"/>
      <c r="B1752"/>
      <c r="C1752"/>
      <c r="D1752"/>
      <c r="E1752"/>
      <c r="O1752"/>
      <c r="S1752" s="8"/>
    </row>
    <row r="1753" spans="1:19" x14ac:dyDescent="0.25">
      <c r="A1753"/>
      <c r="B1753"/>
      <c r="C1753"/>
      <c r="D1753"/>
      <c r="E1753"/>
      <c r="O1753"/>
      <c r="S1753" s="8"/>
    </row>
    <row r="1754" spans="1:19" x14ac:dyDescent="0.25">
      <c r="A1754"/>
      <c r="B1754"/>
      <c r="C1754"/>
      <c r="D1754"/>
      <c r="E1754"/>
      <c r="O1754"/>
      <c r="S1754" s="8"/>
    </row>
    <row r="1755" spans="1:19" x14ac:dyDescent="0.25">
      <c r="A1755"/>
      <c r="B1755"/>
      <c r="C1755"/>
      <c r="D1755"/>
      <c r="E1755"/>
      <c r="O1755"/>
      <c r="S1755" s="8"/>
    </row>
    <row r="1756" spans="1:19" x14ac:dyDescent="0.25">
      <c r="A1756"/>
      <c r="B1756"/>
      <c r="C1756"/>
      <c r="D1756"/>
      <c r="E1756"/>
      <c r="O1756"/>
      <c r="S1756" s="8"/>
    </row>
    <row r="1757" spans="1:19" x14ac:dyDescent="0.25">
      <c r="A1757"/>
      <c r="B1757"/>
      <c r="C1757"/>
      <c r="D1757"/>
      <c r="E1757"/>
      <c r="O1757"/>
      <c r="S1757" s="8"/>
    </row>
    <row r="1758" spans="1:19" x14ac:dyDescent="0.25">
      <c r="A1758"/>
      <c r="B1758"/>
      <c r="D1758"/>
      <c r="E1758"/>
      <c r="O1758"/>
      <c r="S1758" s="8"/>
    </row>
    <row r="1759" spans="1:19" x14ac:dyDescent="0.25">
      <c r="A1759"/>
      <c r="B1759"/>
      <c r="C1759"/>
      <c r="D1759"/>
      <c r="E1759"/>
      <c r="O1759"/>
      <c r="S1759" s="8"/>
    </row>
    <row r="1760" spans="1:19" x14ac:dyDescent="0.25">
      <c r="A1760"/>
      <c r="B1760"/>
      <c r="C1760"/>
      <c r="D1760"/>
      <c r="E1760"/>
      <c r="O1760"/>
      <c r="S1760" s="8"/>
    </row>
    <row r="1761" spans="1:19" x14ac:dyDescent="0.25">
      <c r="A1761"/>
      <c r="B1761"/>
      <c r="C1761"/>
      <c r="D1761"/>
      <c r="E1761"/>
      <c r="O1761"/>
      <c r="S1761" s="8"/>
    </row>
    <row r="1762" spans="1:19" x14ac:dyDescent="0.25">
      <c r="A1762"/>
      <c r="B1762"/>
      <c r="C1762"/>
      <c r="D1762"/>
      <c r="E1762"/>
      <c r="O1762"/>
      <c r="S1762" s="8"/>
    </row>
    <row r="1763" spans="1:19" x14ac:dyDescent="0.25">
      <c r="A1763"/>
      <c r="B1763"/>
      <c r="C1763"/>
      <c r="D1763"/>
      <c r="E1763"/>
      <c r="O1763"/>
      <c r="S1763" s="8"/>
    </row>
    <row r="1764" spans="1:19" x14ac:dyDescent="0.25">
      <c r="A1764"/>
      <c r="B1764"/>
      <c r="C1764"/>
      <c r="D1764"/>
      <c r="E1764"/>
      <c r="O1764"/>
      <c r="S1764" s="8"/>
    </row>
    <row r="1765" spans="1:19" x14ac:dyDescent="0.25">
      <c r="A1765"/>
      <c r="B1765"/>
      <c r="D1765"/>
      <c r="E1765"/>
      <c r="O1765"/>
      <c r="S1765" s="8"/>
    </row>
    <row r="1766" spans="1:19" x14ac:dyDescent="0.25">
      <c r="A1766"/>
      <c r="B1766"/>
      <c r="C1766"/>
      <c r="D1766"/>
      <c r="E1766"/>
      <c r="O1766"/>
      <c r="S1766" s="8"/>
    </row>
    <row r="1767" spans="1:19" x14ac:dyDescent="0.25">
      <c r="A1767"/>
      <c r="B1767"/>
      <c r="C1767"/>
      <c r="D1767"/>
      <c r="E1767"/>
      <c r="O1767"/>
      <c r="S1767" s="8"/>
    </row>
    <row r="1768" spans="1:19" x14ac:dyDescent="0.25">
      <c r="A1768"/>
      <c r="B1768"/>
      <c r="C1768"/>
      <c r="D1768"/>
      <c r="E1768"/>
      <c r="O1768"/>
      <c r="S1768" s="8"/>
    </row>
    <row r="1769" spans="1:19" x14ac:dyDescent="0.25">
      <c r="A1769"/>
      <c r="B1769"/>
      <c r="C1769"/>
      <c r="D1769"/>
      <c r="E1769"/>
      <c r="O1769"/>
      <c r="S1769" s="8"/>
    </row>
    <row r="1770" spans="1:19" x14ac:dyDescent="0.25">
      <c r="A1770"/>
      <c r="B1770"/>
      <c r="C1770"/>
      <c r="D1770"/>
      <c r="E1770"/>
      <c r="O1770"/>
      <c r="S1770" s="8"/>
    </row>
    <row r="1771" spans="1:19" x14ac:dyDescent="0.25">
      <c r="A1771"/>
      <c r="B1771"/>
      <c r="C1771"/>
      <c r="D1771"/>
      <c r="E1771"/>
      <c r="O1771"/>
      <c r="S1771" s="8"/>
    </row>
    <row r="1772" spans="1:19" x14ac:dyDescent="0.25">
      <c r="A1772"/>
      <c r="B1772"/>
      <c r="D1772"/>
      <c r="E1772"/>
      <c r="O1772"/>
      <c r="S1772" s="8"/>
    </row>
    <row r="1773" spans="1:19" x14ac:dyDescent="0.25">
      <c r="A1773"/>
      <c r="B1773"/>
      <c r="C1773"/>
      <c r="D1773"/>
      <c r="E1773"/>
      <c r="O1773"/>
      <c r="S1773" s="8"/>
    </row>
    <row r="1774" spans="1:19" x14ac:dyDescent="0.25">
      <c r="A1774"/>
      <c r="B1774"/>
      <c r="C1774"/>
      <c r="D1774"/>
      <c r="E1774"/>
      <c r="O1774"/>
      <c r="S1774" s="8"/>
    </row>
    <row r="1775" spans="1:19" x14ac:dyDescent="0.25">
      <c r="A1775"/>
      <c r="B1775"/>
      <c r="C1775"/>
      <c r="D1775"/>
      <c r="E1775"/>
      <c r="O1775"/>
      <c r="S1775" s="8"/>
    </row>
    <row r="1776" spans="1:19" x14ac:dyDescent="0.25">
      <c r="A1776"/>
      <c r="B1776"/>
      <c r="C1776"/>
      <c r="D1776"/>
      <c r="E1776"/>
      <c r="O1776"/>
      <c r="S1776" s="8"/>
    </row>
    <row r="1777" spans="1:19" x14ac:dyDescent="0.25">
      <c r="A1777"/>
      <c r="B1777"/>
      <c r="C1777"/>
      <c r="D1777"/>
      <c r="E1777"/>
      <c r="O1777"/>
      <c r="S1777" s="8"/>
    </row>
    <row r="1778" spans="1:19" x14ac:dyDescent="0.25">
      <c r="A1778"/>
      <c r="B1778"/>
      <c r="C1778"/>
      <c r="D1778"/>
      <c r="E1778"/>
      <c r="O1778"/>
      <c r="S1778" s="8"/>
    </row>
    <row r="1779" spans="1:19" x14ac:dyDescent="0.25">
      <c r="A1779"/>
      <c r="B1779"/>
      <c r="D1779"/>
      <c r="E1779"/>
      <c r="O1779"/>
      <c r="S1779" s="8"/>
    </row>
    <row r="1780" spans="1:19" x14ac:dyDescent="0.25">
      <c r="A1780"/>
      <c r="B1780"/>
      <c r="C1780"/>
      <c r="D1780"/>
      <c r="E1780"/>
      <c r="O1780"/>
      <c r="S1780" s="8"/>
    </row>
    <row r="1781" spans="1:19" x14ac:dyDescent="0.25">
      <c r="A1781"/>
      <c r="B1781"/>
      <c r="C1781"/>
      <c r="D1781"/>
      <c r="E1781"/>
      <c r="O1781"/>
      <c r="S1781" s="8"/>
    </row>
    <row r="1782" spans="1:19" x14ac:dyDescent="0.25">
      <c r="A1782"/>
      <c r="B1782"/>
      <c r="C1782"/>
      <c r="D1782"/>
      <c r="E1782"/>
      <c r="O1782"/>
      <c r="S1782" s="8"/>
    </row>
    <row r="1783" spans="1:19" x14ac:dyDescent="0.25">
      <c r="A1783"/>
      <c r="B1783"/>
      <c r="C1783"/>
      <c r="D1783"/>
      <c r="E1783"/>
      <c r="O1783"/>
      <c r="S1783" s="8"/>
    </row>
    <row r="1784" spans="1:19" x14ac:dyDescent="0.25">
      <c r="A1784"/>
      <c r="B1784"/>
      <c r="C1784"/>
      <c r="D1784"/>
      <c r="E1784"/>
      <c r="O1784"/>
      <c r="S1784" s="8"/>
    </row>
    <row r="1785" spans="1:19" x14ac:dyDescent="0.25">
      <c r="A1785"/>
      <c r="B1785"/>
      <c r="C1785"/>
      <c r="D1785"/>
      <c r="E1785"/>
      <c r="O1785"/>
      <c r="S1785" s="8"/>
    </row>
    <row r="1786" spans="1:19" x14ac:dyDescent="0.25">
      <c r="A1786"/>
      <c r="B1786"/>
      <c r="D1786"/>
      <c r="E1786"/>
      <c r="O1786"/>
      <c r="S1786" s="8"/>
    </row>
    <row r="1787" spans="1:19" x14ac:dyDescent="0.25">
      <c r="A1787"/>
      <c r="B1787"/>
      <c r="C1787"/>
      <c r="D1787"/>
      <c r="E1787"/>
      <c r="O1787"/>
      <c r="S1787" s="8"/>
    </row>
    <row r="1788" spans="1:19" x14ac:dyDescent="0.25">
      <c r="A1788"/>
      <c r="B1788"/>
      <c r="C1788"/>
      <c r="D1788"/>
      <c r="E1788"/>
      <c r="O1788"/>
      <c r="S1788" s="8"/>
    </row>
    <row r="1789" spans="1:19" x14ac:dyDescent="0.25">
      <c r="A1789"/>
      <c r="B1789"/>
      <c r="C1789"/>
      <c r="D1789"/>
      <c r="E1789"/>
      <c r="O1789"/>
      <c r="S1789" s="8"/>
    </row>
    <row r="1790" spans="1:19" x14ac:dyDescent="0.25">
      <c r="A1790"/>
      <c r="B1790"/>
      <c r="C1790"/>
      <c r="D1790"/>
      <c r="E1790"/>
      <c r="O1790"/>
      <c r="S1790" s="8"/>
    </row>
    <row r="1791" spans="1:19" x14ac:dyDescent="0.25">
      <c r="A1791"/>
      <c r="B1791"/>
      <c r="C1791"/>
      <c r="D1791"/>
      <c r="E1791"/>
      <c r="O1791"/>
      <c r="S1791" s="8"/>
    </row>
    <row r="1792" spans="1:19" x14ac:dyDescent="0.25">
      <c r="A1792"/>
      <c r="B1792"/>
      <c r="C1792"/>
      <c r="D1792"/>
      <c r="E1792"/>
      <c r="O1792"/>
      <c r="S1792" s="8"/>
    </row>
    <row r="1793" spans="1:19" x14ac:dyDescent="0.25">
      <c r="A1793"/>
      <c r="B1793"/>
      <c r="D1793"/>
      <c r="E1793"/>
      <c r="O1793"/>
      <c r="S1793" s="8"/>
    </row>
    <row r="1794" spans="1:19" x14ac:dyDescent="0.25">
      <c r="A1794"/>
      <c r="B1794"/>
      <c r="C1794"/>
      <c r="D1794"/>
      <c r="E1794"/>
      <c r="O1794"/>
      <c r="S1794" s="8"/>
    </row>
    <row r="1795" spans="1:19" x14ac:dyDescent="0.25">
      <c r="A1795"/>
      <c r="B1795"/>
      <c r="C1795"/>
      <c r="D1795"/>
      <c r="E1795"/>
      <c r="O1795"/>
      <c r="S1795" s="8"/>
    </row>
    <row r="1796" spans="1:19" x14ac:dyDescent="0.25">
      <c r="A1796"/>
      <c r="B1796"/>
      <c r="C1796"/>
      <c r="D1796"/>
      <c r="E1796"/>
      <c r="O1796"/>
      <c r="S1796" s="8"/>
    </row>
    <row r="1797" spans="1:19" x14ac:dyDescent="0.25">
      <c r="A1797"/>
      <c r="B1797"/>
      <c r="C1797"/>
      <c r="D1797"/>
      <c r="E1797"/>
      <c r="O1797"/>
      <c r="S1797" s="8"/>
    </row>
    <row r="1798" spans="1:19" x14ac:dyDescent="0.25">
      <c r="A1798"/>
      <c r="B1798"/>
      <c r="C1798"/>
      <c r="D1798"/>
      <c r="E1798"/>
      <c r="O1798"/>
      <c r="S1798" s="8"/>
    </row>
    <row r="1799" spans="1:19" x14ac:dyDescent="0.25">
      <c r="A1799"/>
      <c r="B1799"/>
      <c r="C1799"/>
      <c r="D1799"/>
      <c r="E1799"/>
      <c r="O1799"/>
      <c r="S1799" s="8"/>
    </row>
    <row r="1800" spans="1:19" x14ac:dyDescent="0.25">
      <c r="A1800"/>
      <c r="B1800"/>
      <c r="D1800"/>
      <c r="E1800"/>
      <c r="O1800"/>
      <c r="S1800" s="8"/>
    </row>
    <row r="1801" spans="1:19" x14ac:dyDescent="0.25">
      <c r="A1801"/>
      <c r="B1801"/>
      <c r="C1801"/>
      <c r="D1801"/>
      <c r="E1801"/>
      <c r="O1801"/>
      <c r="S1801" s="8"/>
    </row>
    <row r="1802" spans="1:19" x14ac:dyDescent="0.25">
      <c r="A1802"/>
      <c r="B1802"/>
      <c r="C1802"/>
      <c r="D1802"/>
      <c r="E1802"/>
      <c r="O1802"/>
      <c r="S1802" s="8"/>
    </row>
    <row r="1803" spans="1:19" x14ac:dyDescent="0.25">
      <c r="A1803"/>
      <c r="B1803"/>
      <c r="C1803"/>
      <c r="D1803"/>
      <c r="E1803"/>
      <c r="O1803"/>
      <c r="S1803" s="8"/>
    </row>
    <row r="1804" spans="1:19" x14ac:dyDescent="0.25">
      <c r="A1804"/>
      <c r="B1804"/>
      <c r="C1804"/>
      <c r="D1804"/>
      <c r="E1804"/>
      <c r="O1804"/>
      <c r="S1804" s="8"/>
    </row>
    <row r="1805" spans="1:19" x14ac:dyDescent="0.25">
      <c r="A1805"/>
      <c r="B1805"/>
      <c r="C1805"/>
      <c r="D1805"/>
      <c r="E1805"/>
      <c r="O1805"/>
      <c r="S1805" s="8"/>
    </row>
    <row r="1806" spans="1:19" x14ac:dyDescent="0.25">
      <c r="A1806"/>
      <c r="B1806"/>
      <c r="C1806"/>
      <c r="D1806"/>
      <c r="E1806"/>
      <c r="O1806"/>
      <c r="S1806" s="8"/>
    </row>
    <row r="1807" spans="1:19" x14ac:dyDescent="0.25">
      <c r="A1807"/>
      <c r="B1807"/>
      <c r="D1807"/>
      <c r="E1807"/>
      <c r="O1807"/>
      <c r="S1807" s="8"/>
    </row>
    <row r="1808" spans="1:19" x14ac:dyDescent="0.25">
      <c r="A1808"/>
      <c r="B1808"/>
      <c r="C1808"/>
      <c r="D1808"/>
      <c r="E1808"/>
      <c r="O1808"/>
      <c r="S1808" s="8"/>
    </row>
    <row r="1809" spans="1:19" x14ac:dyDescent="0.25">
      <c r="A1809"/>
      <c r="B1809"/>
      <c r="C1809"/>
      <c r="D1809"/>
      <c r="E1809"/>
      <c r="O1809"/>
      <c r="S1809" s="8"/>
    </row>
    <row r="1810" spans="1:19" x14ac:dyDescent="0.25">
      <c r="A1810"/>
      <c r="B1810"/>
      <c r="C1810"/>
      <c r="D1810"/>
      <c r="E1810"/>
      <c r="O1810"/>
      <c r="S1810" s="8"/>
    </row>
    <row r="1811" spans="1:19" x14ac:dyDescent="0.25">
      <c r="A1811"/>
      <c r="B1811"/>
      <c r="C1811"/>
      <c r="D1811"/>
      <c r="E1811"/>
      <c r="O1811"/>
      <c r="S1811" s="8"/>
    </row>
    <row r="1812" spans="1:19" x14ac:dyDescent="0.25">
      <c r="A1812"/>
      <c r="B1812"/>
      <c r="C1812"/>
      <c r="D1812"/>
      <c r="E1812"/>
      <c r="O1812"/>
      <c r="S1812" s="8"/>
    </row>
    <row r="1813" spans="1:19" x14ac:dyDescent="0.25">
      <c r="A1813"/>
      <c r="B1813"/>
      <c r="C1813"/>
      <c r="D1813"/>
      <c r="E1813"/>
      <c r="O1813"/>
      <c r="S1813" s="8"/>
    </row>
    <row r="1814" spans="1:19" x14ac:dyDescent="0.25">
      <c r="A1814"/>
      <c r="B1814"/>
      <c r="D1814"/>
      <c r="E1814"/>
      <c r="O1814"/>
      <c r="S1814" s="8"/>
    </row>
    <row r="1815" spans="1:19" x14ac:dyDescent="0.25">
      <c r="A1815"/>
      <c r="B1815"/>
      <c r="C1815"/>
      <c r="D1815"/>
      <c r="E1815"/>
      <c r="O1815"/>
      <c r="S1815" s="8"/>
    </row>
    <row r="1816" spans="1:19" x14ac:dyDescent="0.25">
      <c r="A1816"/>
      <c r="B1816"/>
      <c r="C1816"/>
      <c r="D1816"/>
      <c r="E1816"/>
      <c r="O1816"/>
      <c r="S1816" s="8"/>
    </row>
    <row r="1817" spans="1:19" x14ac:dyDescent="0.25">
      <c r="A1817"/>
      <c r="B1817"/>
      <c r="C1817"/>
      <c r="D1817"/>
      <c r="E1817"/>
      <c r="O1817"/>
      <c r="S1817" s="8"/>
    </row>
    <row r="1818" spans="1:19" x14ac:dyDescent="0.25">
      <c r="A1818"/>
      <c r="B1818"/>
      <c r="C1818"/>
      <c r="D1818"/>
      <c r="E1818"/>
      <c r="O1818"/>
      <c r="S1818" s="8"/>
    </row>
    <row r="1819" spans="1:19" x14ac:dyDescent="0.25">
      <c r="A1819"/>
      <c r="B1819"/>
      <c r="C1819"/>
      <c r="D1819"/>
      <c r="E1819"/>
      <c r="O1819"/>
      <c r="S1819" s="8"/>
    </row>
    <row r="1820" spans="1:19" x14ac:dyDescent="0.25">
      <c r="A1820"/>
      <c r="B1820"/>
      <c r="C1820"/>
      <c r="D1820"/>
      <c r="E1820"/>
      <c r="O1820"/>
      <c r="S1820" s="8"/>
    </row>
    <row r="1821" spans="1:19" x14ac:dyDescent="0.25">
      <c r="A1821"/>
      <c r="B1821"/>
      <c r="D1821"/>
      <c r="E1821"/>
      <c r="O1821"/>
      <c r="S1821" s="8"/>
    </row>
    <row r="1822" spans="1:19" x14ac:dyDescent="0.25">
      <c r="A1822"/>
      <c r="B1822"/>
      <c r="C1822"/>
      <c r="D1822"/>
      <c r="E1822"/>
      <c r="O1822"/>
      <c r="S1822" s="8"/>
    </row>
    <row r="1823" spans="1:19" x14ac:dyDescent="0.25">
      <c r="A1823"/>
      <c r="B1823"/>
      <c r="C1823"/>
      <c r="D1823"/>
      <c r="E1823"/>
      <c r="O1823"/>
      <c r="S1823" s="8"/>
    </row>
    <row r="1824" spans="1:19" x14ac:dyDescent="0.25">
      <c r="A1824"/>
      <c r="B1824"/>
      <c r="C1824"/>
      <c r="D1824"/>
      <c r="E1824"/>
      <c r="O1824"/>
      <c r="S1824" s="8"/>
    </row>
    <row r="1825" spans="1:19" x14ac:dyDescent="0.25">
      <c r="A1825"/>
      <c r="B1825"/>
      <c r="C1825"/>
      <c r="D1825"/>
      <c r="E1825"/>
      <c r="O1825"/>
      <c r="S1825" s="8"/>
    </row>
    <row r="1826" spans="1:19" x14ac:dyDescent="0.25">
      <c r="A1826"/>
      <c r="B1826"/>
      <c r="C1826"/>
      <c r="D1826"/>
      <c r="E1826"/>
      <c r="O1826"/>
      <c r="S1826" s="8"/>
    </row>
    <row r="1827" spans="1:19" x14ac:dyDescent="0.25">
      <c r="A1827"/>
      <c r="B1827"/>
      <c r="C1827"/>
      <c r="D1827"/>
      <c r="E1827"/>
      <c r="O1827"/>
      <c r="S1827" s="8"/>
    </row>
    <row r="1828" spans="1:19" x14ac:dyDescent="0.25">
      <c r="A1828"/>
      <c r="B1828"/>
      <c r="D1828"/>
      <c r="E1828"/>
      <c r="O1828"/>
      <c r="S1828" s="8"/>
    </row>
    <row r="1829" spans="1:19" x14ac:dyDescent="0.25">
      <c r="A1829"/>
      <c r="B1829"/>
      <c r="C1829"/>
      <c r="D1829"/>
      <c r="E1829"/>
      <c r="O1829"/>
      <c r="S1829" s="8"/>
    </row>
    <row r="1830" spans="1:19" x14ac:dyDescent="0.25">
      <c r="A1830"/>
      <c r="B1830"/>
      <c r="C1830"/>
      <c r="D1830"/>
      <c r="E1830"/>
      <c r="O1830"/>
      <c r="S1830" s="8"/>
    </row>
    <row r="1831" spans="1:19" x14ac:dyDescent="0.25">
      <c r="A1831"/>
      <c r="B1831"/>
      <c r="C1831"/>
      <c r="D1831"/>
      <c r="E1831"/>
      <c r="O1831"/>
      <c r="S1831" s="8"/>
    </row>
    <row r="1832" spans="1:19" x14ac:dyDescent="0.25">
      <c r="A1832"/>
      <c r="B1832"/>
      <c r="C1832"/>
      <c r="D1832"/>
      <c r="E1832"/>
      <c r="O1832"/>
      <c r="S1832" s="8"/>
    </row>
    <row r="1833" spans="1:19" x14ac:dyDescent="0.25">
      <c r="A1833"/>
      <c r="B1833"/>
      <c r="C1833"/>
      <c r="D1833"/>
      <c r="E1833"/>
      <c r="O1833"/>
      <c r="S1833" s="8"/>
    </row>
    <row r="1834" spans="1:19" x14ac:dyDescent="0.25">
      <c r="A1834"/>
      <c r="B1834"/>
      <c r="C1834"/>
      <c r="D1834"/>
      <c r="E1834"/>
      <c r="O1834"/>
      <c r="S1834" s="8"/>
    </row>
    <row r="1835" spans="1:19" x14ac:dyDescent="0.25">
      <c r="A1835"/>
      <c r="B1835"/>
      <c r="D1835"/>
      <c r="E1835"/>
      <c r="O1835"/>
      <c r="S1835" s="8"/>
    </row>
    <row r="1836" spans="1:19" x14ac:dyDescent="0.25">
      <c r="A1836"/>
      <c r="B1836"/>
      <c r="C1836"/>
      <c r="D1836"/>
      <c r="E1836"/>
      <c r="O1836"/>
      <c r="S1836" s="8"/>
    </row>
    <row r="1837" spans="1:19" x14ac:dyDescent="0.25">
      <c r="A1837"/>
      <c r="B1837"/>
      <c r="C1837"/>
      <c r="D1837"/>
      <c r="E1837"/>
      <c r="O1837"/>
      <c r="S1837" s="8"/>
    </row>
    <row r="1838" spans="1:19" x14ac:dyDescent="0.25">
      <c r="A1838"/>
      <c r="B1838"/>
      <c r="C1838"/>
      <c r="D1838"/>
      <c r="E1838"/>
      <c r="O1838"/>
      <c r="S1838" s="8"/>
    </row>
    <row r="1839" spans="1:19" x14ac:dyDescent="0.25">
      <c r="A1839"/>
      <c r="B1839"/>
      <c r="C1839"/>
      <c r="D1839"/>
      <c r="E1839"/>
      <c r="O1839"/>
      <c r="S1839" s="8"/>
    </row>
    <row r="1840" spans="1:19" x14ac:dyDescent="0.25">
      <c r="A1840"/>
      <c r="B1840"/>
      <c r="C1840"/>
      <c r="D1840"/>
      <c r="E1840"/>
      <c r="O1840"/>
      <c r="S1840" s="8"/>
    </row>
    <row r="1841" spans="1:19" x14ac:dyDescent="0.25">
      <c r="A1841"/>
      <c r="B1841"/>
      <c r="C1841"/>
      <c r="D1841"/>
      <c r="E1841"/>
      <c r="O1841"/>
      <c r="S1841" s="8"/>
    </row>
    <row r="1842" spans="1:19" x14ac:dyDescent="0.25">
      <c r="A1842"/>
      <c r="B1842"/>
      <c r="D1842"/>
      <c r="E1842"/>
      <c r="O1842"/>
      <c r="S1842" s="8"/>
    </row>
    <row r="1843" spans="1:19" x14ac:dyDescent="0.25">
      <c r="A1843"/>
      <c r="B1843"/>
      <c r="C1843"/>
      <c r="D1843"/>
      <c r="E1843"/>
      <c r="O1843"/>
      <c r="S1843" s="8"/>
    </row>
    <row r="1844" spans="1:19" x14ac:dyDescent="0.25">
      <c r="A1844"/>
      <c r="B1844"/>
      <c r="C1844"/>
      <c r="D1844"/>
      <c r="E1844"/>
      <c r="O1844"/>
      <c r="S1844" s="8"/>
    </row>
    <row r="1845" spans="1:19" x14ac:dyDescent="0.25">
      <c r="A1845"/>
      <c r="B1845"/>
      <c r="C1845"/>
      <c r="D1845"/>
      <c r="E1845"/>
      <c r="O1845"/>
      <c r="S1845" s="8"/>
    </row>
    <row r="1846" spans="1:19" x14ac:dyDescent="0.25">
      <c r="A1846"/>
      <c r="B1846"/>
      <c r="C1846"/>
      <c r="D1846"/>
      <c r="E1846"/>
      <c r="O1846"/>
      <c r="S1846" s="8"/>
    </row>
    <row r="1847" spans="1:19" x14ac:dyDescent="0.25">
      <c r="A1847"/>
      <c r="B1847"/>
      <c r="C1847"/>
      <c r="D1847"/>
      <c r="E1847"/>
      <c r="O1847"/>
      <c r="S1847" s="8"/>
    </row>
    <row r="1848" spans="1:19" x14ac:dyDescent="0.25">
      <c r="A1848"/>
      <c r="B1848"/>
      <c r="C1848"/>
      <c r="D1848"/>
      <c r="E1848"/>
      <c r="O1848"/>
      <c r="S1848" s="8"/>
    </row>
    <row r="1849" spans="1:19" x14ac:dyDescent="0.25">
      <c r="A1849"/>
      <c r="B1849"/>
      <c r="D1849"/>
      <c r="E1849"/>
      <c r="O1849"/>
      <c r="S1849" s="8"/>
    </row>
    <row r="1850" spans="1:19" x14ac:dyDescent="0.25">
      <c r="A1850"/>
      <c r="B1850"/>
      <c r="C1850"/>
      <c r="D1850"/>
      <c r="E1850"/>
      <c r="O1850"/>
      <c r="S1850" s="8"/>
    </row>
    <row r="1851" spans="1:19" x14ac:dyDescent="0.25">
      <c r="A1851"/>
      <c r="B1851"/>
      <c r="C1851"/>
      <c r="D1851"/>
      <c r="E1851"/>
      <c r="O1851"/>
      <c r="S1851" s="8"/>
    </row>
    <row r="1852" spans="1:19" x14ac:dyDescent="0.25">
      <c r="A1852"/>
      <c r="B1852"/>
      <c r="C1852"/>
      <c r="D1852"/>
      <c r="E1852"/>
      <c r="O1852"/>
      <c r="S1852" s="8"/>
    </row>
    <row r="1853" spans="1:19" x14ac:dyDescent="0.25">
      <c r="A1853"/>
      <c r="B1853"/>
      <c r="C1853"/>
      <c r="D1853"/>
      <c r="E1853"/>
      <c r="O1853"/>
      <c r="S1853" s="8"/>
    </row>
    <row r="1854" spans="1:19" x14ac:dyDescent="0.25">
      <c r="A1854"/>
      <c r="B1854"/>
      <c r="C1854"/>
      <c r="D1854"/>
      <c r="E1854"/>
      <c r="O1854"/>
      <c r="S1854" s="8"/>
    </row>
    <row r="1855" spans="1:19" x14ac:dyDescent="0.25">
      <c r="A1855"/>
      <c r="B1855"/>
      <c r="C1855"/>
      <c r="D1855"/>
      <c r="E1855"/>
      <c r="O1855"/>
      <c r="S1855" s="8"/>
    </row>
    <row r="1856" spans="1:19" x14ac:dyDescent="0.25">
      <c r="A1856"/>
      <c r="B1856"/>
      <c r="D1856"/>
      <c r="E1856"/>
      <c r="O1856"/>
      <c r="S1856" s="8"/>
    </row>
    <row r="1857" spans="1:19" x14ac:dyDescent="0.25">
      <c r="A1857"/>
      <c r="B1857"/>
      <c r="C1857"/>
      <c r="D1857"/>
      <c r="E1857"/>
      <c r="O1857"/>
      <c r="S1857" s="8"/>
    </row>
    <row r="1858" spans="1:19" x14ac:dyDescent="0.25">
      <c r="A1858"/>
      <c r="B1858"/>
      <c r="C1858"/>
      <c r="D1858"/>
      <c r="E1858"/>
      <c r="O1858"/>
      <c r="S1858" s="8"/>
    </row>
    <row r="1859" spans="1:19" x14ac:dyDescent="0.25">
      <c r="A1859"/>
      <c r="B1859"/>
      <c r="C1859"/>
      <c r="D1859"/>
      <c r="E1859"/>
      <c r="O1859"/>
      <c r="S1859" s="8"/>
    </row>
    <row r="1860" spans="1:19" x14ac:dyDescent="0.25">
      <c r="A1860"/>
      <c r="B1860"/>
      <c r="C1860"/>
      <c r="D1860"/>
      <c r="E1860"/>
      <c r="O1860"/>
      <c r="S1860" s="8"/>
    </row>
    <row r="1861" spans="1:19" x14ac:dyDescent="0.25">
      <c r="A1861"/>
      <c r="B1861"/>
      <c r="C1861"/>
      <c r="D1861"/>
      <c r="E1861"/>
      <c r="O1861"/>
      <c r="S1861" s="8"/>
    </row>
    <row r="1862" spans="1:19" x14ac:dyDescent="0.25">
      <c r="A1862"/>
      <c r="B1862"/>
      <c r="C1862"/>
      <c r="D1862"/>
      <c r="E1862"/>
      <c r="O1862"/>
      <c r="S1862" s="8"/>
    </row>
    <row r="1863" spans="1:19" x14ac:dyDescent="0.25">
      <c r="A1863"/>
      <c r="B1863"/>
      <c r="D1863"/>
      <c r="E1863"/>
      <c r="O1863"/>
      <c r="S1863" s="8"/>
    </row>
    <row r="1864" spans="1:19" x14ac:dyDescent="0.25">
      <c r="A1864"/>
      <c r="B1864"/>
      <c r="C1864"/>
      <c r="D1864"/>
      <c r="E1864"/>
      <c r="O1864"/>
      <c r="S1864" s="8"/>
    </row>
    <row r="1865" spans="1:19" x14ac:dyDescent="0.25">
      <c r="A1865"/>
      <c r="B1865"/>
      <c r="C1865"/>
      <c r="D1865"/>
      <c r="E1865"/>
      <c r="O1865"/>
      <c r="S1865" s="8"/>
    </row>
    <row r="1866" spans="1:19" x14ac:dyDescent="0.25">
      <c r="A1866"/>
      <c r="B1866"/>
      <c r="C1866"/>
      <c r="D1866"/>
      <c r="E1866"/>
      <c r="O1866"/>
      <c r="S1866" s="8"/>
    </row>
    <row r="1867" spans="1:19" x14ac:dyDescent="0.25">
      <c r="A1867"/>
      <c r="B1867"/>
      <c r="C1867"/>
      <c r="D1867"/>
      <c r="E1867"/>
      <c r="O1867"/>
      <c r="S1867" s="8"/>
    </row>
    <row r="1868" spans="1:19" x14ac:dyDescent="0.25">
      <c r="A1868"/>
      <c r="B1868"/>
      <c r="C1868"/>
      <c r="D1868"/>
      <c r="E1868"/>
      <c r="O1868"/>
      <c r="S1868" s="8"/>
    </row>
    <row r="1869" spans="1:19" x14ac:dyDescent="0.25">
      <c r="A1869"/>
      <c r="B1869"/>
      <c r="C1869"/>
      <c r="D1869"/>
      <c r="E1869"/>
      <c r="O1869"/>
      <c r="S1869" s="8"/>
    </row>
    <row r="1870" spans="1:19" x14ac:dyDescent="0.25">
      <c r="A1870"/>
      <c r="B1870"/>
      <c r="D1870"/>
      <c r="E1870"/>
      <c r="O1870"/>
      <c r="S1870" s="8"/>
    </row>
    <row r="1871" spans="1:19" x14ac:dyDescent="0.25">
      <c r="A1871"/>
      <c r="C1871"/>
      <c r="D1871"/>
      <c r="E1871"/>
      <c r="O1871"/>
      <c r="S1871" s="8"/>
    </row>
    <row r="1872" spans="1:19" x14ac:dyDescent="0.25">
      <c r="A1872"/>
      <c r="C1872"/>
      <c r="D1872"/>
      <c r="E1872"/>
      <c r="O1872"/>
      <c r="S1872" s="8"/>
    </row>
    <row r="1873" spans="1:19" x14ac:dyDescent="0.25">
      <c r="A1873"/>
      <c r="C1873"/>
      <c r="D1873"/>
      <c r="E1873"/>
      <c r="O1873"/>
      <c r="S1873" s="8"/>
    </row>
    <row r="1874" spans="1:19" x14ac:dyDescent="0.25">
      <c r="A1874"/>
      <c r="C1874"/>
      <c r="D1874"/>
      <c r="E1874"/>
      <c r="O1874"/>
      <c r="S1874" s="8"/>
    </row>
    <row r="1875" spans="1:19" x14ac:dyDescent="0.25">
      <c r="A1875"/>
      <c r="C1875"/>
      <c r="D1875"/>
      <c r="E1875"/>
      <c r="O1875"/>
      <c r="S1875" s="8"/>
    </row>
    <row r="1876" spans="1:19" x14ac:dyDescent="0.25">
      <c r="A1876"/>
      <c r="C1876"/>
      <c r="D1876"/>
      <c r="E1876"/>
      <c r="O1876"/>
      <c r="S1876" s="8"/>
    </row>
    <row r="1877" spans="1:19" x14ac:dyDescent="0.25">
      <c r="A1877"/>
      <c r="D1877"/>
      <c r="E1877"/>
      <c r="O1877"/>
      <c r="S1877" s="8"/>
    </row>
    <row r="1878" spans="1:19" x14ac:dyDescent="0.25">
      <c r="A1878"/>
      <c r="C1878"/>
      <c r="D1878"/>
      <c r="E1878"/>
      <c r="O1878"/>
      <c r="S1878" s="8"/>
    </row>
    <row r="1879" spans="1:19" x14ac:dyDescent="0.25">
      <c r="A1879"/>
      <c r="C1879"/>
      <c r="D1879"/>
      <c r="E1879"/>
      <c r="O1879"/>
      <c r="S1879" s="8"/>
    </row>
    <row r="1880" spans="1:19" x14ac:dyDescent="0.25">
      <c r="A1880"/>
      <c r="C1880"/>
      <c r="D1880"/>
      <c r="E1880"/>
      <c r="O1880"/>
      <c r="S1880" s="8"/>
    </row>
    <row r="1881" spans="1:19" x14ac:dyDescent="0.25">
      <c r="A1881"/>
      <c r="C1881"/>
      <c r="D1881"/>
      <c r="E1881"/>
      <c r="O1881"/>
      <c r="S1881" s="8"/>
    </row>
    <row r="1882" spans="1:19" x14ac:dyDescent="0.25">
      <c r="A1882"/>
      <c r="C1882"/>
      <c r="D1882"/>
      <c r="E1882"/>
      <c r="O1882"/>
      <c r="S1882" s="8"/>
    </row>
    <row r="1883" spans="1:19" x14ac:dyDescent="0.25">
      <c r="A1883"/>
      <c r="C1883"/>
      <c r="D1883"/>
      <c r="E1883"/>
      <c r="O1883"/>
      <c r="S1883" s="8"/>
    </row>
    <row r="1884" spans="1:19" x14ac:dyDescent="0.25">
      <c r="A1884"/>
      <c r="D1884"/>
      <c r="E1884"/>
      <c r="O1884"/>
      <c r="S1884" s="8"/>
    </row>
    <row r="1885" spans="1:19" x14ac:dyDescent="0.25">
      <c r="A1885"/>
      <c r="C1885"/>
      <c r="D1885"/>
      <c r="E1885"/>
      <c r="O1885"/>
      <c r="S1885" s="8"/>
    </row>
    <row r="1886" spans="1:19" x14ac:dyDescent="0.25">
      <c r="A1886"/>
      <c r="C1886"/>
      <c r="D1886"/>
      <c r="E1886"/>
      <c r="O1886"/>
      <c r="S1886" s="8"/>
    </row>
    <row r="1887" spans="1:19" x14ac:dyDescent="0.25">
      <c r="A1887"/>
      <c r="C1887"/>
      <c r="D1887"/>
      <c r="E1887"/>
      <c r="O1887"/>
      <c r="S1887" s="8"/>
    </row>
    <row r="1888" spans="1:19" x14ac:dyDescent="0.25">
      <c r="A1888"/>
      <c r="C1888"/>
      <c r="D1888"/>
      <c r="E1888"/>
      <c r="O1888"/>
      <c r="S1888" s="8"/>
    </row>
    <row r="1889" spans="1:19" x14ac:dyDescent="0.25">
      <c r="A1889"/>
      <c r="C1889"/>
      <c r="D1889"/>
      <c r="E1889"/>
      <c r="O1889"/>
      <c r="S1889" s="8"/>
    </row>
    <row r="1890" spans="1:19" x14ac:dyDescent="0.25">
      <c r="A1890"/>
      <c r="C1890"/>
      <c r="D1890"/>
      <c r="E1890"/>
      <c r="O1890"/>
      <c r="S1890" s="8"/>
    </row>
    <row r="1891" spans="1:19" x14ac:dyDescent="0.25">
      <c r="A1891"/>
      <c r="D1891"/>
      <c r="E1891"/>
      <c r="O1891"/>
      <c r="S1891" s="8"/>
    </row>
    <row r="1892" spans="1:19" x14ac:dyDescent="0.25">
      <c r="A1892"/>
      <c r="C1892"/>
      <c r="D1892"/>
      <c r="E1892"/>
      <c r="O1892"/>
      <c r="S1892" s="8"/>
    </row>
    <row r="1893" spans="1:19" x14ac:dyDescent="0.25">
      <c r="A1893"/>
      <c r="C1893"/>
      <c r="D1893"/>
      <c r="E1893"/>
      <c r="O1893"/>
      <c r="S1893" s="8"/>
    </row>
    <row r="1894" spans="1:19" x14ac:dyDescent="0.25">
      <c r="A1894"/>
      <c r="C1894"/>
      <c r="D1894"/>
      <c r="E1894"/>
      <c r="O1894"/>
      <c r="S1894" s="8"/>
    </row>
    <row r="1895" spans="1:19" x14ac:dyDescent="0.25">
      <c r="A1895"/>
      <c r="C1895"/>
      <c r="D1895"/>
      <c r="E1895"/>
      <c r="O1895"/>
      <c r="S1895" s="8"/>
    </row>
    <row r="1896" spans="1:19" x14ac:dyDescent="0.25">
      <c r="A1896"/>
      <c r="C1896"/>
      <c r="D1896"/>
      <c r="E1896"/>
      <c r="O1896"/>
      <c r="S1896" s="8"/>
    </row>
    <row r="1897" spans="1:19" x14ac:dyDescent="0.25">
      <c r="A1897"/>
      <c r="C1897"/>
      <c r="D1897"/>
      <c r="E1897"/>
      <c r="O1897"/>
      <c r="S1897" s="8"/>
    </row>
    <row r="1898" spans="1:19" x14ac:dyDescent="0.25">
      <c r="A1898"/>
      <c r="D1898"/>
      <c r="E1898"/>
      <c r="O1898"/>
      <c r="S1898" s="8"/>
    </row>
    <row r="1899" spans="1:19" x14ac:dyDescent="0.25">
      <c r="A1899"/>
      <c r="C1899"/>
      <c r="D1899"/>
      <c r="E1899"/>
      <c r="O1899"/>
      <c r="S1899" s="8"/>
    </row>
    <row r="1900" spans="1:19" x14ac:dyDescent="0.25">
      <c r="A1900"/>
      <c r="C1900"/>
      <c r="D1900"/>
      <c r="E1900"/>
      <c r="O1900"/>
      <c r="S1900" s="8"/>
    </row>
    <row r="1901" spans="1:19" x14ac:dyDescent="0.25">
      <c r="A1901"/>
      <c r="C1901"/>
      <c r="D1901"/>
      <c r="E1901"/>
      <c r="O1901"/>
      <c r="S1901" s="8"/>
    </row>
    <row r="1902" spans="1:19" x14ac:dyDescent="0.25">
      <c r="A1902"/>
      <c r="C1902"/>
      <c r="D1902"/>
      <c r="E1902"/>
      <c r="O1902"/>
      <c r="S1902" s="8"/>
    </row>
    <row r="1903" spans="1:19" x14ac:dyDescent="0.25">
      <c r="A1903"/>
      <c r="C1903"/>
      <c r="D1903"/>
      <c r="E1903"/>
      <c r="O1903"/>
      <c r="S1903" s="8"/>
    </row>
    <row r="1904" spans="1:19" x14ac:dyDescent="0.25">
      <c r="A1904"/>
      <c r="C1904"/>
      <c r="D1904"/>
      <c r="E1904"/>
      <c r="O1904"/>
      <c r="S1904" s="8"/>
    </row>
    <row r="1905" spans="1:19" x14ac:dyDescent="0.25">
      <c r="A1905"/>
      <c r="D1905"/>
      <c r="E1905"/>
      <c r="O1905"/>
      <c r="S1905" s="8"/>
    </row>
    <row r="1906" spans="1:19" x14ac:dyDescent="0.25">
      <c r="A1906"/>
      <c r="C1906"/>
      <c r="D1906"/>
      <c r="E1906"/>
      <c r="O1906"/>
      <c r="S1906" s="8"/>
    </row>
    <row r="1907" spans="1:19" x14ac:dyDescent="0.25">
      <c r="A1907"/>
      <c r="C1907"/>
      <c r="D1907"/>
      <c r="E1907"/>
      <c r="O1907"/>
      <c r="S1907" s="8"/>
    </row>
    <row r="1908" spans="1:19" x14ac:dyDescent="0.25">
      <c r="A1908"/>
      <c r="C1908"/>
      <c r="D1908"/>
      <c r="E1908"/>
      <c r="O1908"/>
      <c r="S1908" s="8"/>
    </row>
    <row r="1909" spans="1:19" x14ac:dyDescent="0.25">
      <c r="A1909"/>
      <c r="C1909"/>
      <c r="D1909"/>
      <c r="E1909"/>
      <c r="O1909"/>
      <c r="S1909" s="8"/>
    </row>
    <row r="1910" spans="1:19" x14ac:dyDescent="0.25">
      <c r="A1910"/>
      <c r="C1910"/>
      <c r="D1910"/>
      <c r="E1910"/>
      <c r="O1910"/>
      <c r="S1910" s="8"/>
    </row>
    <row r="1911" spans="1:19" x14ac:dyDescent="0.25">
      <c r="A1911"/>
      <c r="C1911"/>
      <c r="D1911"/>
      <c r="E1911"/>
      <c r="O1911"/>
      <c r="S1911" s="8"/>
    </row>
    <row r="1912" spans="1:19" x14ac:dyDescent="0.25">
      <c r="A1912"/>
      <c r="D1912"/>
      <c r="E1912"/>
      <c r="O1912"/>
      <c r="S1912" s="8"/>
    </row>
    <row r="1913" spans="1:19" x14ac:dyDescent="0.25">
      <c r="A1913"/>
      <c r="C1913"/>
      <c r="D1913"/>
      <c r="E1913"/>
      <c r="O1913"/>
      <c r="S1913" s="8"/>
    </row>
    <row r="1914" spans="1:19" x14ac:dyDescent="0.25">
      <c r="A1914"/>
      <c r="C1914"/>
      <c r="D1914"/>
      <c r="E1914"/>
      <c r="O1914"/>
      <c r="S1914" s="8"/>
    </row>
    <row r="1915" spans="1:19" x14ac:dyDescent="0.25">
      <c r="A1915"/>
      <c r="C1915"/>
      <c r="D1915"/>
      <c r="E1915"/>
      <c r="O1915"/>
      <c r="S1915" s="8"/>
    </row>
    <row r="1916" spans="1:19" x14ac:dyDescent="0.25">
      <c r="A1916"/>
      <c r="C1916"/>
      <c r="D1916"/>
      <c r="E1916"/>
      <c r="O1916"/>
      <c r="S1916" s="8"/>
    </row>
    <row r="1917" spans="1:19" x14ac:dyDescent="0.25">
      <c r="A1917"/>
      <c r="C1917"/>
      <c r="D1917"/>
      <c r="E1917"/>
      <c r="O1917"/>
      <c r="S1917" s="8"/>
    </row>
    <row r="1918" spans="1:19" x14ac:dyDescent="0.25">
      <c r="A1918"/>
      <c r="C1918"/>
      <c r="D1918"/>
      <c r="E1918"/>
      <c r="O1918"/>
      <c r="S1918" s="8"/>
    </row>
    <row r="1919" spans="1:19" x14ac:dyDescent="0.25">
      <c r="A1919"/>
      <c r="D1919"/>
      <c r="E1919"/>
      <c r="O1919"/>
      <c r="S1919" s="8"/>
    </row>
    <row r="1920" spans="1:19" x14ac:dyDescent="0.25">
      <c r="A1920"/>
      <c r="C1920"/>
      <c r="D1920"/>
      <c r="E1920"/>
      <c r="O1920"/>
      <c r="S1920" s="8"/>
    </row>
    <row r="1921" spans="1:19" x14ac:dyDescent="0.25">
      <c r="A1921"/>
      <c r="C1921"/>
      <c r="D1921"/>
      <c r="E1921"/>
      <c r="O1921"/>
      <c r="S1921" s="8"/>
    </row>
    <row r="1922" spans="1:19" x14ac:dyDescent="0.25">
      <c r="A1922"/>
      <c r="C1922"/>
      <c r="D1922"/>
      <c r="E1922"/>
      <c r="O1922"/>
      <c r="S1922" s="8"/>
    </row>
    <row r="1923" spans="1:19" x14ac:dyDescent="0.25">
      <c r="A1923"/>
      <c r="C1923"/>
      <c r="D1923"/>
      <c r="E1923"/>
      <c r="O1923"/>
      <c r="S1923" s="8"/>
    </row>
    <row r="1924" spans="1:19" x14ac:dyDescent="0.25">
      <c r="A1924"/>
      <c r="C1924"/>
      <c r="D1924"/>
      <c r="E1924"/>
      <c r="O1924"/>
      <c r="S1924" s="8"/>
    </row>
    <row r="1925" spans="1:19" x14ac:dyDescent="0.25">
      <c r="A1925"/>
      <c r="C1925"/>
      <c r="D1925"/>
      <c r="E1925"/>
      <c r="O1925"/>
      <c r="S1925" s="8"/>
    </row>
    <row r="1926" spans="1:19" x14ac:dyDescent="0.25">
      <c r="A1926"/>
      <c r="D1926"/>
      <c r="E1926"/>
      <c r="O1926"/>
      <c r="S1926" s="8"/>
    </row>
    <row r="1927" spans="1:19" x14ac:dyDescent="0.25">
      <c r="A1927"/>
      <c r="C1927"/>
      <c r="D1927"/>
      <c r="E1927"/>
      <c r="O1927"/>
      <c r="S1927" s="8"/>
    </row>
    <row r="1928" spans="1:19" x14ac:dyDescent="0.25">
      <c r="A1928"/>
      <c r="C1928"/>
      <c r="D1928"/>
      <c r="E1928"/>
      <c r="O1928"/>
      <c r="S1928" s="8"/>
    </row>
    <row r="1929" spans="1:19" x14ac:dyDescent="0.25">
      <c r="A1929"/>
      <c r="C1929"/>
      <c r="D1929"/>
      <c r="E1929"/>
      <c r="O1929"/>
      <c r="S1929" s="8"/>
    </row>
    <row r="1930" spans="1:19" x14ac:dyDescent="0.25">
      <c r="A1930"/>
      <c r="C1930"/>
      <c r="D1930"/>
      <c r="E1930"/>
      <c r="O1930"/>
      <c r="S1930" s="8"/>
    </row>
    <row r="1931" spans="1:19" x14ac:dyDescent="0.25">
      <c r="A1931"/>
      <c r="C1931"/>
      <c r="D1931"/>
      <c r="E1931"/>
      <c r="O1931"/>
      <c r="S1931" s="8"/>
    </row>
    <row r="1932" spans="1:19" x14ac:dyDescent="0.25">
      <c r="A1932"/>
      <c r="C1932"/>
      <c r="D1932"/>
      <c r="E1932"/>
      <c r="O1932"/>
      <c r="S1932" s="8"/>
    </row>
    <row r="1933" spans="1:19" x14ac:dyDescent="0.25">
      <c r="A1933"/>
      <c r="D1933"/>
      <c r="E1933"/>
      <c r="O1933"/>
      <c r="S1933" s="8"/>
    </row>
    <row r="1934" spans="1:19" x14ac:dyDescent="0.25">
      <c r="A1934"/>
      <c r="B1934"/>
      <c r="C1934"/>
      <c r="D1934"/>
      <c r="E1934"/>
      <c r="O1934"/>
      <c r="S1934" s="8"/>
    </row>
    <row r="1935" spans="1:19" x14ac:dyDescent="0.25">
      <c r="A1935"/>
      <c r="B1935"/>
      <c r="C1935"/>
      <c r="D1935"/>
      <c r="E1935"/>
      <c r="O1935"/>
      <c r="S1935" s="8"/>
    </row>
    <row r="1936" spans="1:19" x14ac:dyDescent="0.25">
      <c r="A1936"/>
      <c r="B1936"/>
      <c r="C1936"/>
      <c r="D1936"/>
      <c r="E1936"/>
      <c r="O1936"/>
      <c r="S1936" s="8"/>
    </row>
    <row r="1937" spans="1:19" x14ac:dyDescent="0.25">
      <c r="A1937"/>
      <c r="B1937"/>
      <c r="C1937"/>
      <c r="D1937"/>
      <c r="E1937"/>
      <c r="O1937"/>
      <c r="S1937" s="8"/>
    </row>
    <row r="1938" spans="1:19" x14ac:dyDescent="0.25">
      <c r="A1938"/>
      <c r="B1938"/>
      <c r="C1938"/>
      <c r="D1938"/>
      <c r="E1938"/>
      <c r="O1938"/>
      <c r="S1938" s="8"/>
    </row>
    <row r="1939" spans="1:19" x14ac:dyDescent="0.25">
      <c r="A1939"/>
      <c r="B1939"/>
      <c r="C1939"/>
      <c r="D1939"/>
      <c r="E1939"/>
      <c r="O1939"/>
      <c r="S1939" s="8"/>
    </row>
    <row r="1940" spans="1:19" x14ac:dyDescent="0.25">
      <c r="A1940"/>
      <c r="B1940"/>
      <c r="D1940"/>
      <c r="E1940"/>
      <c r="O1940"/>
      <c r="S1940" s="8"/>
    </row>
    <row r="1941" spans="1:19" x14ac:dyDescent="0.25">
      <c r="A1941"/>
      <c r="B1941"/>
      <c r="C1941"/>
      <c r="D1941"/>
      <c r="E1941"/>
      <c r="O1941"/>
      <c r="S1941" s="8"/>
    </row>
    <row r="1942" spans="1:19" x14ac:dyDescent="0.25">
      <c r="A1942"/>
      <c r="B1942"/>
      <c r="C1942"/>
      <c r="D1942"/>
      <c r="E1942"/>
      <c r="O1942"/>
      <c r="S1942" s="8"/>
    </row>
    <row r="1943" spans="1:19" x14ac:dyDescent="0.25">
      <c r="A1943"/>
      <c r="B1943"/>
      <c r="C1943"/>
      <c r="D1943"/>
      <c r="E1943"/>
      <c r="O1943"/>
      <c r="S1943" s="8"/>
    </row>
    <row r="1944" spans="1:19" x14ac:dyDescent="0.25">
      <c r="A1944"/>
      <c r="B1944"/>
      <c r="C1944"/>
      <c r="D1944"/>
      <c r="E1944"/>
      <c r="O1944"/>
      <c r="S1944" s="8"/>
    </row>
    <row r="1945" spans="1:19" x14ac:dyDescent="0.25">
      <c r="A1945"/>
      <c r="B1945"/>
      <c r="C1945"/>
      <c r="D1945"/>
      <c r="E1945"/>
      <c r="O1945"/>
      <c r="S1945" s="8"/>
    </row>
    <row r="1946" spans="1:19" x14ac:dyDescent="0.25">
      <c r="A1946"/>
      <c r="B1946"/>
      <c r="C1946"/>
      <c r="D1946"/>
      <c r="E1946"/>
      <c r="O1946"/>
      <c r="S1946" s="8"/>
    </row>
    <row r="1947" spans="1:19" x14ac:dyDescent="0.25">
      <c r="A1947"/>
      <c r="B1947"/>
      <c r="D1947"/>
      <c r="E1947"/>
      <c r="O1947"/>
      <c r="S1947" s="8"/>
    </row>
    <row r="1948" spans="1:19" x14ac:dyDescent="0.25">
      <c r="A1948"/>
      <c r="B1948"/>
      <c r="C1948"/>
      <c r="D1948"/>
      <c r="E1948"/>
      <c r="O1948"/>
      <c r="S1948" s="8"/>
    </row>
    <row r="1949" spans="1:19" x14ac:dyDescent="0.25">
      <c r="A1949"/>
      <c r="B1949"/>
      <c r="C1949"/>
      <c r="D1949"/>
      <c r="E1949"/>
      <c r="O1949"/>
      <c r="S1949" s="8"/>
    </row>
    <row r="1950" spans="1:19" x14ac:dyDescent="0.25">
      <c r="A1950"/>
      <c r="B1950"/>
      <c r="C1950"/>
      <c r="D1950"/>
      <c r="E1950"/>
      <c r="O1950"/>
      <c r="S1950" s="8"/>
    </row>
    <row r="1951" spans="1:19" x14ac:dyDescent="0.25">
      <c r="A1951"/>
      <c r="B1951"/>
      <c r="C1951"/>
      <c r="D1951"/>
      <c r="E1951"/>
      <c r="O1951"/>
      <c r="S1951" s="8"/>
    </row>
    <row r="1952" spans="1:19" x14ac:dyDescent="0.25">
      <c r="A1952"/>
      <c r="B1952"/>
      <c r="C1952"/>
      <c r="D1952"/>
      <c r="E1952"/>
      <c r="O1952"/>
      <c r="S1952" s="8"/>
    </row>
    <row r="1953" spans="1:19" x14ac:dyDescent="0.25">
      <c r="A1953"/>
      <c r="B1953"/>
      <c r="C1953"/>
      <c r="D1953"/>
      <c r="E1953"/>
      <c r="O1953"/>
      <c r="S1953" s="8"/>
    </row>
    <row r="1954" spans="1:19" x14ac:dyDescent="0.25">
      <c r="A1954"/>
      <c r="B1954"/>
      <c r="D1954"/>
      <c r="E1954"/>
      <c r="O1954"/>
      <c r="S1954" s="8"/>
    </row>
    <row r="1955" spans="1:19" x14ac:dyDescent="0.25">
      <c r="A1955"/>
      <c r="B1955"/>
      <c r="C1955"/>
      <c r="D1955"/>
      <c r="E1955"/>
      <c r="O1955"/>
      <c r="S1955" s="8"/>
    </row>
    <row r="1956" spans="1:19" x14ac:dyDescent="0.25">
      <c r="A1956"/>
      <c r="B1956"/>
      <c r="C1956"/>
      <c r="D1956"/>
      <c r="E1956"/>
      <c r="O1956"/>
      <c r="S1956" s="8"/>
    </row>
    <row r="1957" spans="1:19" x14ac:dyDescent="0.25">
      <c r="A1957"/>
      <c r="B1957"/>
      <c r="C1957"/>
      <c r="D1957"/>
      <c r="E1957"/>
      <c r="O1957"/>
      <c r="S1957" s="8"/>
    </row>
    <row r="1958" spans="1:19" x14ac:dyDescent="0.25">
      <c r="A1958"/>
      <c r="B1958"/>
      <c r="C1958"/>
      <c r="D1958"/>
      <c r="E1958"/>
      <c r="O1958"/>
      <c r="S1958" s="8"/>
    </row>
    <row r="1959" spans="1:19" x14ac:dyDescent="0.25">
      <c r="A1959"/>
      <c r="B1959"/>
      <c r="C1959"/>
      <c r="D1959"/>
      <c r="E1959"/>
      <c r="O1959"/>
      <c r="S1959" s="8"/>
    </row>
    <row r="1960" spans="1:19" x14ac:dyDescent="0.25">
      <c r="A1960"/>
      <c r="B1960"/>
      <c r="C1960"/>
      <c r="D1960"/>
      <c r="E1960"/>
      <c r="O1960"/>
      <c r="S1960" s="8"/>
    </row>
    <row r="1961" spans="1:19" x14ac:dyDescent="0.25">
      <c r="A1961"/>
      <c r="B1961"/>
      <c r="D1961"/>
      <c r="E1961"/>
      <c r="O1961"/>
      <c r="S1961" s="8"/>
    </row>
    <row r="1962" spans="1:19" x14ac:dyDescent="0.25">
      <c r="A1962"/>
      <c r="B1962"/>
      <c r="C1962"/>
      <c r="D1962"/>
      <c r="E1962"/>
      <c r="O1962"/>
      <c r="S1962" s="8"/>
    </row>
    <row r="1963" spans="1:19" x14ac:dyDescent="0.25">
      <c r="A1963"/>
      <c r="B1963"/>
      <c r="C1963"/>
      <c r="D1963"/>
      <c r="E1963"/>
      <c r="O1963"/>
      <c r="S1963" s="8"/>
    </row>
    <row r="1964" spans="1:19" x14ac:dyDescent="0.25">
      <c r="A1964"/>
      <c r="B1964"/>
      <c r="C1964"/>
      <c r="D1964"/>
      <c r="E1964"/>
      <c r="O1964"/>
      <c r="S1964" s="8"/>
    </row>
    <row r="1965" spans="1:19" x14ac:dyDescent="0.25">
      <c r="A1965"/>
      <c r="B1965"/>
      <c r="C1965"/>
      <c r="D1965"/>
      <c r="E1965"/>
      <c r="O1965"/>
      <c r="S1965" s="8"/>
    </row>
    <row r="1966" spans="1:19" x14ac:dyDescent="0.25">
      <c r="A1966"/>
      <c r="B1966"/>
      <c r="C1966"/>
      <c r="D1966"/>
      <c r="E1966"/>
      <c r="O1966"/>
      <c r="S1966" s="8"/>
    </row>
    <row r="1967" spans="1:19" x14ac:dyDescent="0.25">
      <c r="A1967"/>
      <c r="B1967"/>
      <c r="C1967"/>
      <c r="D1967"/>
      <c r="E1967"/>
      <c r="O1967"/>
      <c r="S1967" s="8"/>
    </row>
    <row r="1968" spans="1:19" x14ac:dyDescent="0.25">
      <c r="A1968"/>
      <c r="B1968"/>
      <c r="D1968"/>
      <c r="E1968"/>
      <c r="O1968"/>
      <c r="S1968" s="8"/>
    </row>
    <row r="1969" spans="1:19" x14ac:dyDescent="0.25">
      <c r="A1969"/>
      <c r="B1969"/>
      <c r="C1969"/>
      <c r="D1969"/>
      <c r="E1969"/>
      <c r="O1969"/>
      <c r="S1969" s="8"/>
    </row>
    <row r="1970" spans="1:19" x14ac:dyDescent="0.25">
      <c r="A1970"/>
      <c r="B1970"/>
      <c r="C1970"/>
      <c r="D1970"/>
      <c r="E1970"/>
      <c r="O1970"/>
      <c r="S1970" s="8"/>
    </row>
    <row r="1971" spans="1:19" x14ac:dyDescent="0.25">
      <c r="A1971"/>
      <c r="B1971"/>
      <c r="C1971"/>
      <c r="D1971"/>
      <c r="E1971"/>
      <c r="O1971"/>
      <c r="S1971" s="8"/>
    </row>
    <row r="1972" spans="1:19" x14ac:dyDescent="0.25">
      <c r="A1972"/>
      <c r="B1972"/>
      <c r="C1972"/>
      <c r="D1972"/>
      <c r="E1972"/>
      <c r="O1972"/>
      <c r="S1972" s="8"/>
    </row>
    <row r="1973" spans="1:19" x14ac:dyDescent="0.25">
      <c r="A1973"/>
      <c r="B1973"/>
      <c r="C1973"/>
      <c r="D1973"/>
      <c r="E1973"/>
      <c r="O1973"/>
      <c r="S1973" s="8"/>
    </row>
    <row r="1974" spans="1:19" x14ac:dyDescent="0.25">
      <c r="A1974"/>
      <c r="B1974"/>
      <c r="C1974"/>
      <c r="D1974"/>
      <c r="E1974"/>
      <c r="O1974"/>
      <c r="S1974" s="8"/>
    </row>
    <row r="1975" spans="1:19" x14ac:dyDescent="0.25">
      <c r="A1975"/>
      <c r="B1975"/>
      <c r="D1975"/>
      <c r="E1975"/>
      <c r="O1975"/>
      <c r="S1975" s="8"/>
    </row>
    <row r="1976" spans="1:19" x14ac:dyDescent="0.25">
      <c r="A1976"/>
      <c r="B1976"/>
      <c r="C1976"/>
      <c r="D1976"/>
      <c r="E1976"/>
      <c r="O1976"/>
      <c r="S1976" s="8"/>
    </row>
    <row r="1977" spans="1:19" x14ac:dyDescent="0.25">
      <c r="A1977"/>
      <c r="B1977"/>
      <c r="C1977"/>
      <c r="D1977"/>
      <c r="E1977"/>
      <c r="O1977"/>
      <c r="S1977" s="8"/>
    </row>
    <row r="1978" spans="1:19" x14ac:dyDescent="0.25">
      <c r="A1978"/>
      <c r="B1978"/>
      <c r="C1978"/>
      <c r="D1978"/>
      <c r="E1978"/>
      <c r="O1978"/>
      <c r="S1978" s="8"/>
    </row>
    <row r="1979" spans="1:19" x14ac:dyDescent="0.25">
      <c r="A1979"/>
      <c r="B1979"/>
      <c r="C1979"/>
      <c r="D1979"/>
      <c r="E1979"/>
      <c r="O1979"/>
      <c r="S1979" s="8"/>
    </row>
    <row r="1980" spans="1:19" x14ac:dyDescent="0.25">
      <c r="A1980"/>
      <c r="B1980"/>
      <c r="C1980"/>
      <c r="D1980"/>
      <c r="E1980"/>
      <c r="O1980"/>
      <c r="S1980" s="8"/>
    </row>
    <row r="1981" spans="1:19" x14ac:dyDescent="0.25">
      <c r="A1981"/>
      <c r="B1981"/>
      <c r="C1981"/>
      <c r="D1981"/>
      <c r="E1981"/>
      <c r="O1981"/>
      <c r="S1981" s="8"/>
    </row>
    <row r="1982" spans="1:19" x14ac:dyDescent="0.25">
      <c r="A1982"/>
      <c r="B1982"/>
      <c r="D1982"/>
      <c r="E1982"/>
      <c r="O1982"/>
      <c r="S1982" s="8"/>
    </row>
    <row r="1983" spans="1:19" x14ac:dyDescent="0.25">
      <c r="A1983"/>
      <c r="B1983"/>
      <c r="C1983"/>
      <c r="D1983"/>
      <c r="E1983"/>
      <c r="O1983"/>
      <c r="S1983" s="8"/>
    </row>
    <row r="1984" spans="1:19" x14ac:dyDescent="0.25">
      <c r="A1984"/>
      <c r="B1984"/>
      <c r="C1984"/>
      <c r="D1984"/>
      <c r="E1984"/>
      <c r="O1984"/>
      <c r="S1984" s="8"/>
    </row>
    <row r="1985" spans="1:19" x14ac:dyDescent="0.25">
      <c r="A1985"/>
      <c r="B1985"/>
      <c r="C1985"/>
      <c r="D1985"/>
      <c r="E1985"/>
      <c r="O1985"/>
      <c r="S1985" s="8"/>
    </row>
    <row r="1986" spans="1:19" x14ac:dyDescent="0.25">
      <c r="A1986"/>
      <c r="B1986"/>
      <c r="C1986"/>
      <c r="D1986"/>
      <c r="E1986"/>
      <c r="O1986"/>
      <c r="S1986" s="8"/>
    </row>
    <row r="1987" spans="1:19" x14ac:dyDescent="0.25">
      <c r="A1987"/>
      <c r="B1987"/>
      <c r="C1987"/>
      <c r="D1987"/>
      <c r="E1987"/>
      <c r="O1987"/>
      <c r="S1987" s="8"/>
    </row>
    <row r="1988" spans="1:19" x14ac:dyDescent="0.25">
      <c r="A1988"/>
      <c r="B1988"/>
      <c r="C1988"/>
      <c r="D1988"/>
      <c r="E1988"/>
      <c r="O1988"/>
      <c r="S1988" s="8"/>
    </row>
    <row r="1989" spans="1:19" x14ac:dyDescent="0.25">
      <c r="A1989"/>
      <c r="B1989"/>
      <c r="D1989"/>
      <c r="E1989"/>
      <c r="O1989"/>
      <c r="S1989" s="8"/>
    </row>
    <row r="1990" spans="1:19" x14ac:dyDescent="0.25">
      <c r="A1990"/>
      <c r="B1990"/>
      <c r="C1990"/>
      <c r="D1990"/>
      <c r="E1990"/>
      <c r="O1990"/>
      <c r="S1990" s="8"/>
    </row>
    <row r="1991" spans="1:19" x14ac:dyDescent="0.25">
      <c r="A1991"/>
      <c r="B1991"/>
      <c r="C1991"/>
      <c r="D1991"/>
      <c r="E1991"/>
      <c r="O1991"/>
      <c r="S1991" s="8"/>
    </row>
    <row r="1992" spans="1:19" x14ac:dyDescent="0.25">
      <c r="A1992"/>
      <c r="B1992"/>
      <c r="C1992"/>
      <c r="D1992"/>
      <c r="E1992"/>
      <c r="O1992"/>
      <c r="S1992" s="8"/>
    </row>
    <row r="1993" spans="1:19" x14ac:dyDescent="0.25">
      <c r="A1993"/>
      <c r="B1993"/>
      <c r="C1993"/>
      <c r="D1993"/>
      <c r="E1993"/>
      <c r="O1993"/>
      <c r="S1993" s="8"/>
    </row>
    <row r="1994" spans="1:19" x14ac:dyDescent="0.25">
      <c r="A1994"/>
      <c r="B1994"/>
      <c r="C1994"/>
      <c r="D1994"/>
      <c r="E1994"/>
      <c r="O1994"/>
      <c r="S1994" s="8"/>
    </row>
    <row r="1995" spans="1:19" x14ac:dyDescent="0.25">
      <c r="A1995"/>
      <c r="B1995"/>
      <c r="C1995"/>
      <c r="D1995"/>
      <c r="E1995"/>
      <c r="O1995"/>
      <c r="S1995" s="8"/>
    </row>
    <row r="1996" spans="1:19" x14ac:dyDescent="0.25">
      <c r="A1996"/>
      <c r="B1996"/>
      <c r="D1996"/>
      <c r="E1996"/>
      <c r="O1996"/>
      <c r="S1996" s="8"/>
    </row>
    <row r="1997" spans="1:19" x14ac:dyDescent="0.25">
      <c r="A1997"/>
      <c r="B1997"/>
      <c r="C1997"/>
      <c r="D1997"/>
      <c r="E1997"/>
      <c r="O1997"/>
      <c r="S1997" s="8"/>
    </row>
    <row r="1998" spans="1:19" x14ac:dyDescent="0.25">
      <c r="A1998"/>
      <c r="B1998"/>
      <c r="C1998"/>
      <c r="D1998"/>
      <c r="E1998"/>
      <c r="O1998"/>
      <c r="S1998" s="8"/>
    </row>
    <row r="1999" spans="1:19" x14ac:dyDescent="0.25">
      <c r="A1999"/>
      <c r="B1999"/>
      <c r="C1999"/>
      <c r="D1999"/>
      <c r="E1999"/>
      <c r="O1999"/>
      <c r="S1999" s="8"/>
    </row>
    <row r="2000" spans="1:19" x14ac:dyDescent="0.25">
      <c r="A2000"/>
      <c r="B2000"/>
      <c r="C2000"/>
      <c r="D2000"/>
      <c r="E2000"/>
      <c r="O2000"/>
      <c r="S2000" s="8"/>
    </row>
    <row r="2001" spans="1:19" x14ac:dyDescent="0.25">
      <c r="A2001"/>
      <c r="B2001"/>
      <c r="C2001"/>
      <c r="D2001"/>
      <c r="E2001"/>
      <c r="O2001"/>
      <c r="S2001" s="8"/>
    </row>
    <row r="2002" spans="1:19" x14ac:dyDescent="0.25">
      <c r="A2002"/>
      <c r="B2002"/>
      <c r="C2002"/>
      <c r="D2002"/>
      <c r="E2002"/>
      <c r="O2002"/>
      <c r="S2002" s="8"/>
    </row>
    <row r="2003" spans="1:19" x14ac:dyDescent="0.25">
      <c r="A2003"/>
      <c r="B2003"/>
      <c r="D2003"/>
      <c r="E2003"/>
      <c r="O2003"/>
      <c r="S2003" s="8"/>
    </row>
    <row r="2004" spans="1:19" x14ac:dyDescent="0.25">
      <c r="A2004"/>
      <c r="B2004"/>
      <c r="C2004"/>
      <c r="D2004"/>
      <c r="E2004"/>
      <c r="O2004"/>
      <c r="S2004" s="8"/>
    </row>
    <row r="2005" spans="1:19" x14ac:dyDescent="0.25">
      <c r="A2005"/>
      <c r="B2005"/>
      <c r="C2005"/>
      <c r="D2005"/>
      <c r="E2005"/>
      <c r="O2005"/>
      <c r="S2005" s="8"/>
    </row>
    <row r="2006" spans="1:19" x14ac:dyDescent="0.25">
      <c r="A2006"/>
      <c r="B2006"/>
      <c r="C2006"/>
      <c r="D2006"/>
      <c r="E2006"/>
      <c r="O2006"/>
      <c r="S2006" s="8"/>
    </row>
    <row r="2007" spans="1:19" x14ac:dyDescent="0.25">
      <c r="A2007"/>
      <c r="B2007"/>
      <c r="C2007"/>
      <c r="D2007"/>
      <c r="E2007"/>
      <c r="O2007"/>
      <c r="S2007" s="8"/>
    </row>
    <row r="2008" spans="1:19" x14ac:dyDescent="0.25">
      <c r="A2008"/>
      <c r="B2008"/>
      <c r="C2008"/>
      <c r="D2008"/>
      <c r="E2008"/>
      <c r="O2008"/>
      <c r="S2008" s="8"/>
    </row>
    <row r="2009" spans="1:19" x14ac:dyDescent="0.25">
      <c r="A2009"/>
      <c r="B2009"/>
      <c r="C2009"/>
      <c r="D2009"/>
      <c r="E2009"/>
      <c r="O2009"/>
      <c r="S2009" s="8"/>
    </row>
    <row r="2010" spans="1:19" x14ac:dyDescent="0.25">
      <c r="A2010"/>
      <c r="B2010"/>
      <c r="D2010"/>
      <c r="E2010"/>
      <c r="O2010"/>
      <c r="S2010" s="8"/>
    </row>
    <row r="2011" spans="1:19" x14ac:dyDescent="0.25">
      <c r="A2011"/>
      <c r="B2011"/>
      <c r="C2011"/>
      <c r="D2011"/>
      <c r="E2011"/>
      <c r="O2011"/>
      <c r="S2011" s="8"/>
    </row>
    <row r="2012" spans="1:19" x14ac:dyDescent="0.25">
      <c r="A2012"/>
      <c r="B2012"/>
      <c r="C2012"/>
      <c r="D2012"/>
      <c r="E2012"/>
      <c r="O2012"/>
      <c r="S2012" s="8"/>
    </row>
    <row r="2013" spans="1:19" x14ac:dyDescent="0.25">
      <c r="A2013"/>
      <c r="B2013"/>
      <c r="C2013"/>
      <c r="D2013"/>
      <c r="E2013"/>
      <c r="O2013"/>
      <c r="S2013" s="8"/>
    </row>
    <row r="2014" spans="1:19" x14ac:dyDescent="0.25">
      <c r="A2014"/>
      <c r="B2014"/>
      <c r="C2014"/>
      <c r="D2014"/>
      <c r="E2014"/>
      <c r="O2014"/>
      <c r="S2014" s="8"/>
    </row>
    <row r="2015" spans="1:19" x14ac:dyDescent="0.25">
      <c r="A2015"/>
      <c r="B2015"/>
      <c r="C2015"/>
      <c r="D2015"/>
      <c r="E2015"/>
      <c r="O2015"/>
      <c r="S2015" s="8"/>
    </row>
    <row r="2016" spans="1:19" x14ac:dyDescent="0.25">
      <c r="A2016"/>
      <c r="B2016"/>
      <c r="C2016"/>
      <c r="D2016"/>
      <c r="E2016"/>
      <c r="O2016"/>
      <c r="S2016" s="8"/>
    </row>
    <row r="2017" spans="1:19" x14ac:dyDescent="0.25">
      <c r="A2017"/>
      <c r="B2017"/>
      <c r="D2017"/>
      <c r="E2017"/>
      <c r="O2017"/>
      <c r="S2017" s="8"/>
    </row>
    <row r="2018" spans="1:19" x14ac:dyDescent="0.25">
      <c r="A2018"/>
      <c r="B2018"/>
      <c r="C2018"/>
      <c r="D2018"/>
      <c r="E2018"/>
      <c r="O2018"/>
      <c r="S2018" s="8"/>
    </row>
    <row r="2019" spans="1:19" x14ac:dyDescent="0.25">
      <c r="A2019"/>
      <c r="B2019"/>
      <c r="C2019"/>
      <c r="D2019"/>
      <c r="E2019"/>
      <c r="O2019"/>
      <c r="S2019" s="8"/>
    </row>
    <row r="2020" spans="1:19" x14ac:dyDescent="0.25">
      <c r="A2020"/>
      <c r="B2020"/>
      <c r="C2020"/>
      <c r="D2020"/>
      <c r="E2020"/>
      <c r="O2020"/>
      <c r="S2020" s="8"/>
    </row>
    <row r="2021" spans="1:19" x14ac:dyDescent="0.25">
      <c r="A2021"/>
      <c r="B2021"/>
      <c r="C2021"/>
      <c r="D2021"/>
      <c r="E2021"/>
      <c r="O2021"/>
      <c r="S2021" s="8"/>
    </row>
    <row r="2022" spans="1:19" x14ac:dyDescent="0.25">
      <c r="A2022"/>
      <c r="B2022"/>
      <c r="C2022"/>
      <c r="D2022"/>
      <c r="E2022"/>
      <c r="O2022"/>
      <c r="S2022" s="8"/>
    </row>
    <row r="2023" spans="1:19" x14ac:dyDescent="0.25">
      <c r="A2023"/>
      <c r="B2023"/>
      <c r="C2023"/>
      <c r="D2023"/>
      <c r="E2023"/>
      <c r="O2023"/>
      <c r="S2023" s="8"/>
    </row>
    <row r="2024" spans="1:19" x14ac:dyDescent="0.25">
      <c r="A2024"/>
      <c r="B2024"/>
      <c r="D2024"/>
      <c r="E2024"/>
      <c r="O2024"/>
      <c r="S2024" s="8"/>
    </row>
    <row r="2025" spans="1:19" x14ac:dyDescent="0.25">
      <c r="A2025"/>
      <c r="B2025"/>
      <c r="C2025"/>
      <c r="D2025"/>
      <c r="E2025"/>
      <c r="O2025"/>
      <c r="S2025" s="8"/>
    </row>
    <row r="2026" spans="1:19" x14ac:dyDescent="0.25">
      <c r="A2026"/>
      <c r="B2026"/>
      <c r="C2026"/>
      <c r="D2026"/>
      <c r="E2026"/>
      <c r="O2026"/>
      <c r="S2026" s="8"/>
    </row>
    <row r="2027" spans="1:19" x14ac:dyDescent="0.25">
      <c r="A2027"/>
      <c r="B2027"/>
      <c r="C2027"/>
      <c r="D2027"/>
      <c r="E2027"/>
      <c r="O2027"/>
      <c r="S2027" s="8"/>
    </row>
    <row r="2028" spans="1:19" x14ac:dyDescent="0.25">
      <c r="A2028"/>
      <c r="B2028"/>
      <c r="C2028"/>
      <c r="D2028"/>
      <c r="E2028"/>
      <c r="O2028"/>
      <c r="S2028" s="8"/>
    </row>
    <row r="2029" spans="1:19" x14ac:dyDescent="0.25">
      <c r="A2029"/>
      <c r="B2029"/>
      <c r="C2029"/>
      <c r="D2029"/>
      <c r="E2029"/>
      <c r="O2029"/>
      <c r="S2029" s="8"/>
    </row>
    <row r="2030" spans="1:19" x14ac:dyDescent="0.25">
      <c r="A2030"/>
      <c r="B2030"/>
      <c r="C2030"/>
      <c r="D2030"/>
      <c r="E2030"/>
      <c r="O2030"/>
      <c r="S2030" s="8"/>
    </row>
    <row r="2031" spans="1:19" x14ac:dyDescent="0.25">
      <c r="A2031"/>
      <c r="B2031"/>
      <c r="D2031"/>
      <c r="E2031"/>
      <c r="O2031"/>
      <c r="S2031" s="8"/>
    </row>
    <row r="2032" spans="1:19" x14ac:dyDescent="0.25">
      <c r="A2032"/>
      <c r="B2032"/>
      <c r="C2032"/>
      <c r="D2032"/>
      <c r="E2032"/>
      <c r="O2032"/>
      <c r="S2032" s="8"/>
    </row>
    <row r="2033" spans="1:19" x14ac:dyDescent="0.25">
      <c r="A2033"/>
      <c r="B2033"/>
      <c r="C2033"/>
      <c r="D2033"/>
      <c r="E2033"/>
      <c r="O2033"/>
      <c r="S2033" s="8"/>
    </row>
    <row r="2034" spans="1:19" x14ac:dyDescent="0.25">
      <c r="A2034"/>
      <c r="B2034"/>
      <c r="C2034"/>
      <c r="D2034"/>
      <c r="E2034"/>
      <c r="O2034"/>
      <c r="S2034" s="8"/>
    </row>
    <row r="2035" spans="1:19" x14ac:dyDescent="0.25">
      <c r="A2035"/>
      <c r="B2035"/>
      <c r="C2035"/>
      <c r="D2035"/>
      <c r="E2035"/>
      <c r="O2035"/>
      <c r="S2035" s="8"/>
    </row>
    <row r="2036" spans="1:19" x14ac:dyDescent="0.25">
      <c r="A2036"/>
      <c r="B2036"/>
      <c r="C2036"/>
      <c r="D2036"/>
      <c r="E2036"/>
      <c r="O2036"/>
      <c r="S2036" s="8"/>
    </row>
    <row r="2037" spans="1:19" x14ac:dyDescent="0.25">
      <c r="A2037"/>
      <c r="B2037"/>
      <c r="C2037"/>
      <c r="D2037"/>
      <c r="E2037"/>
      <c r="O2037"/>
      <c r="S2037" s="8"/>
    </row>
    <row r="2038" spans="1:19" x14ac:dyDescent="0.25">
      <c r="A2038"/>
      <c r="B2038"/>
      <c r="D2038"/>
      <c r="E2038"/>
      <c r="O2038"/>
      <c r="S2038" s="8"/>
    </row>
    <row r="2039" spans="1:19" x14ac:dyDescent="0.25">
      <c r="A2039"/>
      <c r="B2039"/>
      <c r="C2039"/>
      <c r="D2039"/>
      <c r="E2039"/>
      <c r="O2039"/>
      <c r="S2039" s="8"/>
    </row>
    <row r="2040" spans="1:19" x14ac:dyDescent="0.25">
      <c r="A2040"/>
      <c r="B2040"/>
      <c r="C2040"/>
      <c r="D2040"/>
      <c r="E2040"/>
      <c r="O2040"/>
      <c r="S2040" s="8"/>
    </row>
    <row r="2041" spans="1:19" x14ac:dyDescent="0.25">
      <c r="A2041"/>
      <c r="B2041"/>
      <c r="C2041"/>
      <c r="D2041"/>
      <c r="E2041"/>
      <c r="O2041"/>
      <c r="S2041" s="8"/>
    </row>
    <row r="2042" spans="1:19" x14ac:dyDescent="0.25">
      <c r="A2042"/>
      <c r="B2042"/>
      <c r="C2042"/>
      <c r="D2042"/>
      <c r="E2042"/>
      <c r="O2042"/>
      <c r="S2042" s="8"/>
    </row>
    <row r="2043" spans="1:19" x14ac:dyDescent="0.25">
      <c r="A2043"/>
      <c r="B2043"/>
      <c r="C2043"/>
      <c r="D2043"/>
      <c r="E2043"/>
      <c r="O2043"/>
      <c r="S2043" s="8"/>
    </row>
    <row r="2044" spans="1:19" x14ac:dyDescent="0.25">
      <c r="A2044"/>
      <c r="B2044"/>
      <c r="C2044"/>
      <c r="D2044"/>
      <c r="E2044"/>
      <c r="O2044"/>
      <c r="S2044" s="8"/>
    </row>
    <row r="2045" spans="1:19" x14ac:dyDescent="0.25">
      <c r="A2045"/>
      <c r="B2045"/>
      <c r="D2045"/>
      <c r="E2045"/>
      <c r="O2045"/>
      <c r="S2045" s="8"/>
    </row>
    <row r="2046" spans="1:19" x14ac:dyDescent="0.25">
      <c r="A2046"/>
      <c r="B2046"/>
      <c r="C2046"/>
      <c r="D2046"/>
      <c r="E2046"/>
      <c r="O2046"/>
      <c r="S2046" s="9"/>
    </row>
    <row r="2047" spans="1:19" x14ac:dyDescent="0.25">
      <c r="A2047"/>
      <c r="B2047"/>
      <c r="C2047"/>
      <c r="D2047"/>
      <c r="E2047"/>
      <c r="O2047"/>
      <c r="S2047" s="9"/>
    </row>
    <row r="2048" spans="1:19" x14ac:dyDescent="0.25">
      <c r="A2048"/>
      <c r="B2048"/>
      <c r="C2048"/>
      <c r="D2048"/>
      <c r="E2048"/>
      <c r="O2048"/>
      <c r="S2048" s="9"/>
    </row>
    <row r="2049" spans="1:19" x14ac:dyDescent="0.25">
      <c r="A2049"/>
      <c r="B2049"/>
      <c r="C2049"/>
      <c r="D2049"/>
      <c r="E2049"/>
      <c r="O2049"/>
      <c r="S2049" s="8"/>
    </row>
    <row r="2050" spans="1:19" x14ac:dyDescent="0.25">
      <c r="A2050"/>
      <c r="B2050"/>
      <c r="C2050"/>
      <c r="D2050"/>
      <c r="E2050"/>
      <c r="O2050"/>
      <c r="S2050" s="8"/>
    </row>
    <row r="2051" spans="1:19" x14ac:dyDescent="0.25">
      <c r="A2051"/>
      <c r="B2051"/>
      <c r="C2051"/>
      <c r="D2051"/>
      <c r="E2051"/>
      <c r="O2051"/>
      <c r="S2051" s="8"/>
    </row>
    <row r="2052" spans="1:19" x14ac:dyDescent="0.25">
      <c r="A2052"/>
      <c r="B2052"/>
      <c r="D2052"/>
      <c r="E2052"/>
      <c r="O2052"/>
      <c r="S2052" s="8"/>
    </row>
    <row r="2053" spans="1:19" x14ac:dyDescent="0.25">
      <c r="A2053"/>
      <c r="B2053"/>
      <c r="C2053"/>
      <c r="D2053"/>
      <c r="E2053"/>
      <c r="O2053"/>
      <c r="S2053" s="8"/>
    </row>
    <row r="2054" spans="1:19" x14ac:dyDescent="0.25">
      <c r="A2054"/>
      <c r="B2054"/>
      <c r="C2054"/>
      <c r="D2054"/>
      <c r="E2054"/>
      <c r="O2054"/>
      <c r="S2054" s="8"/>
    </row>
    <row r="2055" spans="1:19" x14ac:dyDescent="0.25">
      <c r="A2055"/>
      <c r="B2055"/>
      <c r="C2055"/>
      <c r="D2055"/>
      <c r="E2055"/>
      <c r="O2055"/>
      <c r="S2055" s="8"/>
    </row>
    <row r="2056" spans="1:19" x14ac:dyDescent="0.25">
      <c r="A2056"/>
      <c r="B2056"/>
      <c r="C2056"/>
      <c r="D2056"/>
      <c r="E2056"/>
      <c r="O2056"/>
      <c r="S2056" s="8"/>
    </row>
    <row r="2057" spans="1:19" x14ac:dyDescent="0.25">
      <c r="A2057"/>
      <c r="B2057"/>
      <c r="C2057"/>
      <c r="D2057"/>
      <c r="E2057"/>
      <c r="O2057"/>
      <c r="S2057" s="8"/>
    </row>
    <row r="2058" spans="1:19" x14ac:dyDescent="0.25">
      <c r="A2058"/>
      <c r="B2058"/>
      <c r="C2058"/>
      <c r="D2058"/>
      <c r="E2058"/>
      <c r="O2058"/>
      <c r="S2058" s="8"/>
    </row>
    <row r="2059" spans="1:19" x14ac:dyDescent="0.25">
      <c r="A2059"/>
      <c r="B2059"/>
      <c r="D2059"/>
      <c r="E2059"/>
      <c r="O2059"/>
      <c r="S2059" s="8"/>
    </row>
    <row r="2060" spans="1:19" x14ac:dyDescent="0.25">
      <c r="A2060"/>
      <c r="D2060"/>
      <c r="E2060"/>
      <c r="F2060"/>
      <c r="O2060"/>
      <c r="S2060" s="8"/>
    </row>
    <row r="2061" spans="1:19" x14ac:dyDescent="0.25">
      <c r="A2061"/>
      <c r="D2061"/>
      <c r="E2061"/>
      <c r="F2061"/>
      <c r="O2061"/>
      <c r="S2061" s="8"/>
    </row>
    <row r="2062" spans="1:19" x14ac:dyDescent="0.25">
      <c r="A2062"/>
      <c r="D2062"/>
      <c r="E2062"/>
      <c r="F2062"/>
      <c r="O2062"/>
      <c r="S2062" s="8"/>
    </row>
    <row r="2063" spans="1:19" x14ac:dyDescent="0.25">
      <c r="A2063"/>
      <c r="D2063"/>
      <c r="E2063"/>
      <c r="F2063"/>
      <c r="O2063"/>
      <c r="S2063" s="8"/>
    </row>
    <row r="2064" spans="1:19" x14ac:dyDescent="0.25">
      <c r="A2064"/>
      <c r="D2064"/>
      <c r="E2064"/>
      <c r="F2064"/>
      <c r="O2064"/>
      <c r="S2064" s="8"/>
    </row>
    <row r="2065" spans="1:19" x14ac:dyDescent="0.25">
      <c r="A2065"/>
      <c r="D2065"/>
      <c r="E2065"/>
      <c r="F2065"/>
      <c r="O2065"/>
      <c r="S2065" s="8"/>
    </row>
    <row r="2066" spans="1:19" x14ac:dyDescent="0.25">
      <c r="A2066"/>
      <c r="D2066"/>
      <c r="E2066"/>
      <c r="F2066"/>
      <c r="O2066"/>
      <c r="S2066" s="8"/>
    </row>
    <row r="2067" spans="1:19" x14ac:dyDescent="0.25">
      <c r="A2067"/>
      <c r="D2067"/>
      <c r="E2067"/>
      <c r="F2067"/>
      <c r="O2067"/>
      <c r="S2067" s="8"/>
    </row>
    <row r="2068" spans="1:19" x14ac:dyDescent="0.25">
      <c r="A2068"/>
      <c r="D2068"/>
      <c r="E2068"/>
      <c r="F2068"/>
      <c r="O2068"/>
      <c r="S2068" s="8"/>
    </row>
    <row r="2069" spans="1:19" x14ac:dyDescent="0.25">
      <c r="A2069"/>
      <c r="D2069"/>
      <c r="E2069"/>
      <c r="F2069"/>
      <c r="O2069"/>
      <c r="S2069" s="8"/>
    </row>
    <row r="2070" spans="1:19" x14ac:dyDescent="0.25">
      <c r="A2070"/>
      <c r="D2070"/>
      <c r="E2070"/>
      <c r="F2070"/>
      <c r="O2070"/>
      <c r="S2070" s="8"/>
    </row>
    <row r="2071" spans="1:19" x14ac:dyDescent="0.25">
      <c r="A2071"/>
      <c r="D2071"/>
      <c r="E2071"/>
      <c r="F2071"/>
      <c r="O2071"/>
      <c r="S2071" s="8"/>
    </row>
    <row r="2072" spans="1:19" x14ac:dyDescent="0.25">
      <c r="A2072"/>
      <c r="D2072"/>
      <c r="E2072"/>
      <c r="F2072"/>
      <c r="O2072"/>
      <c r="S2072" s="8"/>
    </row>
    <row r="2073" spans="1:19" x14ac:dyDescent="0.25">
      <c r="A2073"/>
      <c r="D2073"/>
      <c r="E2073"/>
      <c r="F2073"/>
      <c r="O2073"/>
      <c r="S2073" s="8"/>
    </row>
    <row r="2074" spans="1:19" x14ac:dyDescent="0.25">
      <c r="A2074"/>
      <c r="D2074"/>
      <c r="E2074"/>
      <c r="F2074"/>
      <c r="O2074"/>
      <c r="S2074" s="8"/>
    </row>
    <row r="2075" spans="1:19" x14ac:dyDescent="0.25">
      <c r="A2075"/>
      <c r="D2075"/>
      <c r="E2075"/>
      <c r="F2075"/>
      <c r="O2075"/>
      <c r="S2075" s="8"/>
    </row>
    <row r="2076" spans="1:19" x14ac:dyDescent="0.25">
      <c r="A2076"/>
      <c r="D2076"/>
      <c r="E2076"/>
      <c r="F2076"/>
      <c r="O2076"/>
      <c r="S2076" s="8"/>
    </row>
    <row r="2077" spans="1:19" x14ac:dyDescent="0.25">
      <c r="A2077"/>
      <c r="D2077"/>
      <c r="E2077"/>
      <c r="F2077"/>
      <c r="O2077"/>
      <c r="S2077" s="8"/>
    </row>
    <row r="2078" spans="1:19" x14ac:dyDescent="0.25">
      <c r="A2078"/>
      <c r="D2078"/>
      <c r="E2078"/>
      <c r="F2078"/>
      <c r="O2078"/>
      <c r="S2078" s="8"/>
    </row>
    <row r="2079" spans="1:19" x14ac:dyDescent="0.25">
      <c r="A2079"/>
      <c r="D2079"/>
      <c r="E2079"/>
      <c r="F2079"/>
      <c r="O2079"/>
      <c r="S2079" s="8"/>
    </row>
    <row r="2080" spans="1:19" x14ac:dyDescent="0.25">
      <c r="A2080"/>
      <c r="D2080"/>
      <c r="E2080"/>
      <c r="F2080"/>
      <c r="O2080"/>
      <c r="S2080" s="8"/>
    </row>
    <row r="2081" spans="1:19" x14ac:dyDescent="0.25">
      <c r="A2081"/>
      <c r="D2081"/>
      <c r="E2081"/>
      <c r="F2081"/>
      <c r="O2081"/>
      <c r="S2081" s="8"/>
    </row>
    <row r="2082" spans="1:19" x14ac:dyDescent="0.25">
      <c r="A2082"/>
      <c r="D2082"/>
      <c r="E2082"/>
      <c r="F2082"/>
      <c r="O2082"/>
      <c r="S2082" s="8"/>
    </row>
    <row r="2083" spans="1:19" x14ac:dyDescent="0.25">
      <c r="A2083"/>
      <c r="D2083"/>
      <c r="E2083"/>
      <c r="F2083"/>
      <c r="O2083"/>
      <c r="S2083" s="8"/>
    </row>
    <row r="2084" spans="1:19" x14ac:dyDescent="0.25">
      <c r="A2084"/>
      <c r="D2084"/>
      <c r="E2084"/>
      <c r="F2084"/>
      <c r="O2084"/>
      <c r="S2084" s="8"/>
    </row>
    <row r="2085" spans="1:19" x14ac:dyDescent="0.25">
      <c r="A2085"/>
      <c r="D2085"/>
      <c r="E2085"/>
      <c r="F2085"/>
      <c r="O2085"/>
      <c r="S2085" s="8"/>
    </row>
    <row r="2086" spans="1:19" x14ac:dyDescent="0.25">
      <c r="A2086"/>
      <c r="D2086"/>
      <c r="E2086"/>
      <c r="F2086"/>
      <c r="O2086"/>
      <c r="S2086" s="8"/>
    </row>
    <row r="2087" spans="1:19" x14ac:dyDescent="0.25">
      <c r="A2087"/>
      <c r="D2087"/>
      <c r="E2087"/>
      <c r="F2087"/>
      <c r="O2087"/>
      <c r="S2087" s="8"/>
    </row>
    <row r="2088" spans="1:19" x14ac:dyDescent="0.25">
      <c r="A2088"/>
      <c r="D2088"/>
      <c r="E2088"/>
      <c r="F2088"/>
      <c r="O2088"/>
      <c r="S2088" s="8"/>
    </row>
    <row r="2089" spans="1:19" x14ac:dyDescent="0.25">
      <c r="A2089"/>
      <c r="D2089"/>
      <c r="E2089"/>
      <c r="F2089"/>
      <c r="O2089"/>
      <c r="S2089" s="8"/>
    </row>
    <row r="2090" spans="1:19" x14ac:dyDescent="0.25">
      <c r="A2090"/>
      <c r="D2090"/>
      <c r="E2090"/>
      <c r="F2090"/>
      <c r="O2090"/>
      <c r="S2090" s="8"/>
    </row>
    <row r="2091" spans="1:19" x14ac:dyDescent="0.25">
      <c r="A2091"/>
      <c r="D2091"/>
      <c r="E2091"/>
      <c r="F2091"/>
      <c r="O2091"/>
      <c r="S2091" s="8"/>
    </row>
    <row r="2092" spans="1:19" x14ac:dyDescent="0.25">
      <c r="A2092"/>
      <c r="D2092"/>
      <c r="E2092"/>
      <c r="F2092"/>
      <c r="O2092"/>
      <c r="S2092" s="8"/>
    </row>
    <row r="2093" spans="1:19" x14ac:dyDescent="0.25">
      <c r="A2093"/>
      <c r="D2093"/>
      <c r="E2093"/>
      <c r="F2093"/>
      <c r="O2093"/>
      <c r="S2093" s="8"/>
    </row>
    <row r="2094" spans="1:19" x14ac:dyDescent="0.25">
      <c r="A2094"/>
      <c r="D2094"/>
      <c r="E2094"/>
      <c r="F2094"/>
      <c r="O2094"/>
      <c r="S2094" s="8"/>
    </row>
    <row r="2095" spans="1:19" x14ac:dyDescent="0.25">
      <c r="A2095"/>
      <c r="D2095"/>
      <c r="E2095"/>
      <c r="F2095"/>
      <c r="O2095"/>
      <c r="S2095" s="8"/>
    </row>
    <row r="2096" spans="1:19" x14ac:dyDescent="0.25">
      <c r="A2096"/>
      <c r="D2096"/>
      <c r="E2096"/>
      <c r="F2096"/>
      <c r="O2096"/>
      <c r="S2096" s="8"/>
    </row>
    <row r="2097" spans="1:19" x14ac:dyDescent="0.25">
      <c r="A2097"/>
      <c r="D2097"/>
      <c r="E2097"/>
      <c r="F2097"/>
      <c r="O2097"/>
      <c r="S2097" s="8"/>
    </row>
    <row r="2098" spans="1:19" x14ac:dyDescent="0.25">
      <c r="A2098"/>
      <c r="D2098"/>
      <c r="E2098"/>
      <c r="F2098"/>
      <c r="O2098"/>
      <c r="S2098" s="8"/>
    </row>
    <row r="2099" spans="1:19" x14ac:dyDescent="0.25">
      <c r="A2099"/>
      <c r="D2099"/>
      <c r="E2099"/>
      <c r="F2099"/>
      <c r="O2099"/>
      <c r="S2099" s="8"/>
    </row>
    <row r="2100" spans="1:19" x14ac:dyDescent="0.25">
      <c r="A2100"/>
      <c r="D2100"/>
      <c r="E2100"/>
      <c r="F2100"/>
      <c r="O2100"/>
      <c r="S2100" s="8"/>
    </row>
    <row r="2101" spans="1:19" x14ac:dyDescent="0.25">
      <c r="A2101"/>
      <c r="D2101"/>
      <c r="E2101"/>
      <c r="F2101"/>
      <c r="O2101"/>
      <c r="S2101" s="8"/>
    </row>
    <row r="2102" spans="1:19" x14ac:dyDescent="0.25">
      <c r="A2102"/>
      <c r="D2102"/>
      <c r="E2102"/>
      <c r="F2102"/>
      <c r="O2102"/>
      <c r="S2102" s="8"/>
    </row>
    <row r="2103" spans="1:19" x14ac:dyDescent="0.25">
      <c r="A2103"/>
      <c r="D2103"/>
      <c r="E2103"/>
      <c r="F2103"/>
      <c r="O2103"/>
      <c r="S2103" s="8"/>
    </row>
    <row r="2104" spans="1:19" x14ac:dyDescent="0.25">
      <c r="A2104"/>
      <c r="D2104"/>
      <c r="E2104"/>
      <c r="F2104"/>
      <c r="O2104"/>
      <c r="S2104" s="8"/>
    </row>
    <row r="2105" spans="1:19" x14ac:dyDescent="0.25">
      <c r="A2105"/>
      <c r="D2105"/>
      <c r="E2105"/>
      <c r="F2105"/>
      <c r="O2105"/>
      <c r="S2105" s="8"/>
    </row>
    <row r="2106" spans="1:19" x14ac:dyDescent="0.25">
      <c r="A2106"/>
      <c r="D2106"/>
      <c r="E2106"/>
      <c r="F2106"/>
      <c r="O2106"/>
      <c r="S2106" s="8"/>
    </row>
    <row r="2107" spans="1:19" x14ac:dyDescent="0.25">
      <c r="A2107"/>
      <c r="D2107"/>
      <c r="E2107"/>
      <c r="F2107"/>
      <c r="O2107"/>
      <c r="S2107" s="8"/>
    </row>
    <row r="2108" spans="1:19" x14ac:dyDescent="0.25">
      <c r="A2108"/>
      <c r="D2108"/>
      <c r="E2108"/>
      <c r="F2108"/>
      <c r="O2108"/>
      <c r="S2108" s="8"/>
    </row>
    <row r="2109" spans="1:19" x14ac:dyDescent="0.25">
      <c r="A2109"/>
      <c r="D2109"/>
      <c r="E2109"/>
      <c r="F2109"/>
      <c r="O2109"/>
      <c r="S2109" s="8"/>
    </row>
    <row r="2110" spans="1:19" x14ac:dyDescent="0.25">
      <c r="A2110"/>
      <c r="D2110"/>
      <c r="E2110"/>
      <c r="F2110"/>
      <c r="O2110"/>
      <c r="S2110" s="8"/>
    </row>
    <row r="2111" spans="1:19" x14ac:dyDescent="0.25">
      <c r="A2111"/>
      <c r="D2111"/>
      <c r="E2111"/>
      <c r="F2111"/>
      <c r="O2111"/>
      <c r="S2111" s="8"/>
    </row>
    <row r="2112" spans="1:19" x14ac:dyDescent="0.25">
      <c r="A2112"/>
      <c r="D2112"/>
      <c r="E2112"/>
      <c r="F2112"/>
      <c r="O2112"/>
      <c r="S2112" s="8"/>
    </row>
    <row r="2113" spans="1:19" x14ac:dyDescent="0.25">
      <c r="A2113"/>
      <c r="D2113"/>
      <c r="E2113"/>
      <c r="F2113"/>
      <c r="O2113"/>
      <c r="S2113" s="8"/>
    </row>
    <row r="2114" spans="1:19" x14ac:dyDescent="0.25">
      <c r="A2114"/>
      <c r="D2114"/>
      <c r="E2114"/>
      <c r="F2114"/>
      <c r="O2114"/>
      <c r="S2114" s="8"/>
    </row>
    <row r="2115" spans="1:19" x14ac:dyDescent="0.25">
      <c r="A2115"/>
      <c r="D2115"/>
      <c r="E2115"/>
      <c r="F2115"/>
      <c r="O2115"/>
      <c r="S2115" s="8"/>
    </row>
    <row r="2116" spans="1:19" x14ac:dyDescent="0.25">
      <c r="A2116"/>
      <c r="D2116"/>
      <c r="E2116"/>
      <c r="F2116"/>
      <c r="O2116"/>
      <c r="S2116" s="8"/>
    </row>
    <row r="2117" spans="1:19" x14ac:dyDescent="0.25">
      <c r="A2117"/>
      <c r="D2117"/>
      <c r="E2117"/>
      <c r="F2117"/>
      <c r="O2117"/>
      <c r="S2117" s="8"/>
    </row>
    <row r="2118" spans="1:19" x14ac:dyDescent="0.25">
      <c r="A2118"/>
      <c r="D2118"/>
      <c r="E2118"/>
      <c r="F2118"/>
      <c r="O2118"/>
      <c r="S2118" s="8"/>
    </row>
    <row r="2119" spans="1:19" x14ac:dyDescent="0.25">
      <c r="A2119"/>
      <c r="D2119"/>
      <c r="E2119"/>
      <c r="F2119"/>
      <c r="O2119"/>
      <c r="S2119" s="8"/>
    </row>
    <row r="2120" spans="1:19" x14ac:dyDescent="0.25">
      <c r="A2120"/>
      <c r="D2120"/>
      <c r="E2120"/>
      <c r="F2120"/>
      <c r="O2120"/>
      <c r="S2120" s="8"/>
    </row>
    <row r="2121" spans="1:19" x14ac:dyDescent="0.25">
      <c r="A2121"/>
      <c r="D2121"/>
      <c r="E2121"/>
      <c r="F2121"/>
      <c r="O2121"/>
      <c r="S2121" s="8"/>
    </row>
    <row r="2122" spans="1:19" x14ac:dyDescent="0.25">
      <c r="A2122"/>
      <c r="D2122"/>
      <c r="E2122"/>
      <c r="F2122"/>
      <c r="O2122"/>
      <c r="S2122" s="8"/>
    </row>
    <row r="2123" spans="1:19" x14ac:dyDescent="0.25">
      <c r="A2123"/>
      <c r="D2123"/>
      <c r="E2123"/>
      <c r="F2123"/>
      <c r="O2123"/>
      <c r="S2123" s="8"/>
    </row>
    <row r="2124" spans="1:19" x14ac:dyDescent="0.25">
      <c r="A2124"/>
      <c r="D2124"/>
      <c r="E2124"/>
      <c r="F2124"/>
      <c r="O2124"/>
      <c r="S2124" s="8"/>
    </row>
    <row r="2125" spans="1:19" x14ac:dyDescent="0.25">
      <c r="A2125"/>
      <c r="D2125"/>
      <c r="E2125"/>
      <c r="F2125"/>
      <c r="O2125"/>
      <c r="S2125" s="8"/>
    </row>
    <row r="2126" spans="1:19" x14ac:dyDescent="0.25">
      <c r="A2126"/>
      <c r="D2126"/>
      <c r="E2126"/>
      <c r="F2126"/>
      <c r="O2126"/>
      <c r="S2126" s="8"/>
    </row>
    <row r="2127" spans="1:19" x14ac:dyDescent="0.25">
      <c r="A2127"/>
      <c r="D2127"/>
      <c r="E2127"/>
      <c r="F2127"/>
      <c r="O2127"/>
      <c r="S2127" s="8"/>
    </row>
    <row r="2128" spans="1:19" x14ac:dyDescent="0.25">
      <c r="A2128"/>
      <c r="D2128"/>
      <c r="E2128"/>
      <c r="F2128"/>
      <c r="O2128"/>
      <c r="S2128" s="8"/>
    </row>
    <row r="2129" spans="1:19" x14ac:dyDescent="0.25">
      <c r="A2129"/>
      <c r="D2129"/>
      <c r="E2129"/>
      <c r="F2129"/>
      <c r="O2129"/>
      <c r="S2129" s="8"/>
    </row>
    <row r="2130" spans="1:19" x14ac:dyDescent="0.25">
      <c r="A2130"/>
      <c r="D2130"/>
      <c r="E2130"/>
      <c r="F2130"/>
      <c r="O2130"/>
      <c r="S2130" s="8"/>
    </row>
    <row r="2131" spans="1:19" x14ac:dyDescent="0.25">
      <c r="A2131"/>
      <c r="D2131"/>
      <c r="E2131"/>
      <c r="F2131"/>
      <c r="O2131"/>
      <c r="S2131" s="8"/>
    </row>
    <row r="2132" spans="1:19" x14ac:dyDescent="0.25">
      <c r="A2132"/>
      <c r="D2132"/>
      <c r="E2132"/>
      <c r="F2132"/>
      <c r="O2132"/>
      <c r="S2132" s="8"/>
    </row>
    <row r="2133" spans="1:19" x14ac:dyDescent="0.25">
      <c r="A2133"/>
      <c r="D2133"/>
      <c r="E2133"/>
      <c r="F2133"/>
      <c r="O2133"/>
      <c r="S2133" s="8"/>
    </row>
    <row r="2134" spans="1:19" x14ac:dyDescent="0.25">
      <c r="A2134"/>
      <c r="D2134"/>
      <c r="E2134"/>
      <c r="F2134"/>
      <c r="O2134"/>
      <c r="S2134" s="8"/>
    </row>
    <row r="2135" spans="1:19" x14ac:dyDescent="0.25">
      <c r="A2135"/>
      <c r="D2135"/>
      <c r="E2135"/>
      <c r="F2135"/>
      <c r="O2135"/>
      <c r="S2135" s="8"/>
    </row>
    <row r="2136" spans="1:19" x14ac:dyDescent="0.25">
      <c r="A2136"/>
      <c r="D2136"/>
      <c r="E2136"/>
      <c r="F2136"/>
      <c r="O2136"/>
      <c r="S2136" s="8"/>
    </row>
    <row r="2137" spans="1:19" x14ac:dyDescent="0.25">
      <c r="A2137"/>
      <c r="D2137"/>
      <c r="E2137"/>
      <c r="F2137"/>
      <c r="O2137"/>
      <c r="S2137" s="8"/>
    </row>
    <row r="2138" spans="1:19" x14ac:dyDescent="0.25">
      <c r="A2138"/>
      <c r="D2138"/>
      <c r="E2138"/>
      <c r="F2138"/>
      <c r="O2138"/>
      <c r="S2138" s="8"/>
    </row>
    <row r="2139" spans="1:19" x14ac:dyDescent="0.25">
      <c r="A2139"/>
      <c r="D2139"/>
      <c r="E2139"/>
      <c r="F2139"/>
      <c r="O2139"/>
      <c r="S2139" s="8"/>
    </row>
    <row r="2140" spans="1:19" x14ac:dyDescent="0.25">
      <c r="A2140"/>
      <c r="D2140"/>
      <c r="E2140"/>
      <c r="F2140"/>
      <c r="O2140"/>
      <c r="S2140" s="8"/>
    </row>
    <row r="2141" spans="1:19" x14ac:dyDescent="0.25">
      <c r="A2141"/>
      <c r="D2141"/>
      <c r="E2141"/>
      <c r="F2141"/>
      <c r="O2141"/>
      <c r="S2141" s="8"/>
    </row>
    <row r="2142" spans="1:19" x14ac:dyDescent="0.25">
      <c r="A2142"/>
      <c r="D2142"/>
      <c r="E2142"/>
      <c r="F2142"/>
      <c r="O2142"/>
      <c r="S2142" s="8"/>
    </row>
    <row r="2143" spans="1:19" x14ac:dyDescent="0.25">
      <c r="A2143"/>
      <c r="D2143"/>
      <c r="E2143"/>
      <c r="F2143"/>
      <c r="O2143"/>
      <c r="S2143" s="8"/>
    </row>
    <row r="2144" spans="1:19" x14ac:dyDescent="0.25">
      <c r="A2144"/>
      <c r="D2144"/>
      <c r="E2144"/>
      <c r="F2144"/>
      <c r="O2144"/>
      <c r="S2144" s="8"/>
    </row>
    <row r="2145" spans="1:19" x14ac:dyDescent="0.25">
      <c r="A2145"/>
      <c r="D2145"/>
      <c r="E2145"/>
      <c r="F2145"/>
      <c r="O2145"/>
      <c r="S2145" s="8"/>
    </row>
    <row r="2146" spans="1:19" x14ac:dyDescent="0.25">
      <c r="A2146"/>
      <c r="D2146"/>
      <c r="E2146"/>
      <c r="F2146"/>
      <c r="O2146"/>
      <c r="S2146" s="8"/>
    </row>
    <row r="2147" spans="1:19" x14ac:dyDescent="0.25">
      <c r="A2147"/>
      <c r="D2147"/>
      <c r="E2147"/>
      <c r="F2147"/>
      <c r="O2147"/>
      <c r="S2147" s="8"/>
    </row>
    <row r="2148" spans="1:19" x14ac:dyDescent="0.25">
      <c r="A2148"/>
      <c r="D2148"/>
      <c r="E2148"/>
      <c r="F2148"/>
      <c r="O2148"/>
      <c r="S2148" s="8"/>
    </row>
    <row r="2149" spans="1:19" x14ac:dyDescent="0.25">
      <c r="A2149"/>
      <c r="D2149"/>
      <c r="E2149"/>
      <c r="F2149"/>
      <c r="O2149"/>
      <c r="S2149" s="8"/>
    </row>
    <row r="2150" spans="1:19" x14ac:dyDescent="0.25">
      <c r="A2150"/>
      <c r="D2150"/>
      <c r="E2150"/>
      <c r="F2150"/>
      <c r="O2150"/>
      <c r="S2150" s="8"/>
    </row>
    <row r="2151" spans="1:19" x14ac:dyDescent="0.25">
      <c r="A2151"/>
      <c r="D2151"/>
      <c r="E2151"/>
      <c r="F2151"/>
      <c r="O2151"/>
      <c r="S2151" s="8"/>
    </row>
    <row r="2152" spans="1:19" x14ac:dyDescent="0.25">
      <c r="A2152"/>
      <c r="D2152"/>
      <c r="E2152"/>
      <c r="F2152"/>
      <c r="O2152"/>
      <c r="S2152" s="8"/>
    </row>
    <row r="2153" spans="1:19" x14ac:dyDescent="0.25">
      <c r="A2153"/>
      <c r="D2153"/>
      <c r="E2153"/>
      <c r="F2153"/>
      <c r="O2153"/>
      <c r="S2153" s="8"/>
    </row>
    <row r="2154" spans="1:19" x14ac:dyDescent="0.25">
      <c r="A2154"/>
      <c r="D2154"/>
      <c r="E2154"/>
      <c r="F2154"/>
      <c r="O2154"/>
      <c r="S2154" s="8"/>
    </row>
    <row r="2155" spans="1:19" x14ac:dyDescent="0.25">
      <c r="A2155"/>
      <c r="D2155"/>
      <c r="E2155"/>
      <c r="F2155"/>
      <c r="O2155"/>
      <c r="S2155" s="8"/>
    </row>
    <row r="2156" spans="1:19" x14ac:dyDescent="0.25">
      <c r="A2156"/>
      <c r="D2156"/>
      <c r="E2156"/>
      <c r="F2156"/>
      <c r="O2156"/>
      <c r="S2156" s="8"/>
    </row>
    <row r="2157" spans="1:19" x14ac:dyDescent="0.25">
      <c r="A2157"/>
      <c r="D2157"/>
      <c r="E2157"/>
      <c r="F2157"/>
      <c r="O2157"/>
      <c r="S2157" s="8"/>
    </row>
    <row r="2158" spans="1:19" x14ac:dyDescent="0.25">
      <c r="A2158"/>
      <c r="D2158"/>
      <c r="E2158"/>
      <c r="F2158"/>
      <c r="O2158"/>
      <c r="S2158" s="8"/>
    </row>
    <row r="2159" spans="1:19" x14ac:dyDescent="0.25">
      <c r="A2159"/>
      <c r="D2159"/>
      <c r="E2159"/>
      <c r="F2159"/>
      <c r="O2159"/>
      <c r="S2159" s="8"/>
    </row>
    <row r="2160" spans="1:19" x14ac:dyDescent="0.25">
      <c r="A2160"/>
      <c r="D2160"/>
      <c r="E2160"/>
      <c r="F2160"/>
      <c r="O2160"/>
      <c r="S2160" s="8"/>
    </row>
    <row r="2161" spans="1:19" x14ac:dyDescent="0.25">
      <c r="A2161"/>
      <c r="D2161"/>
      <c r="E2161"/>
      <c r="F2161"/>
      <c r="O2161"/>
      <c r="S2161" s="8"/>
    </row>
    <row r="2162" spans="1:19" x14ac:dyDescent="0.25">
      <c r="A2162"/>
      <c r="D2162"/>
      <c r="E2162"/>
      <c r="F2162"/>
      <c r="O2162"/>
      <c r="S2162" s="8"/>
    </row>
    <row r="2163" spans="1:19" x14ac:dyDescent="0.25">
      <c r="A2163"/>
      <c r="D2163"/>
      <c r="E2163"/>
      <c r="F2163"/>
      <c r="O2163"/>
      <c r="S2163" s="8"/>
    </row>
    <row r="2164" spans="1:19" x14ac:dyDescent="0.25">
      <c r="A2164"/>
      <c r="D2164"/>
      <c r="E2164"/>
      <c r="F2164"/>
      <c r="O2164"/>
      <c r="S2164" s="8"/>
    </row>
    <row r="2165" spans="1:19" x14ac:dyDescent="0.25">
      <c r="A2165"/>
      <c r="D2165"/>
      <c r="E2165"/>
      <c r="F2165"/>
      <c r="O2165"/>
      <c r="S2165" s="8"/>
    </row>
    <row r="2166" spans="1:19" x14ac:dyDescent="0.25">
      <c r="A2166"/>
      <c r="D2166"/>
      <c r="E2166"/>
      <c r="F2166"/>
      <c r="O2166"/>
      <c r="S2166" s="8"/>
    </row>
    <row r="2167" spans="1:19" x14ac:dyDescent="0.25">
      <c r="A2167"/>
      <c r="D2167"/>
      <c r="E2167"/>
      <c r="F2167"/>
      <c r="O2167"/>
      <c r="S2167" s="8"/>
    </row>
    <row r="2168" spans="1:19" x14ac:dyDescent="0.25">
      <c r="A2168"/>
      <c r="D2168"/>
      <c r="E2168"/>
      <c r="F2168"/>
      <c r="O2168"/>
      <c r="S2168" s="8"/>
    </row>
    <row r="2169" spans="1:19" x14ac:dyDescent="0.25">
      <c r="A2169"/>
      <c r="D2169"/>
      <c r="E2169"/>
      <c r="F2169"/>
      <c r="O2169"/>
      <c r="S2169" s="8"/>
    </row>
    <row r="2170" spans="1:19" x14ac:dyDescent="0.25">
      <c r="A2170"/>
      <c r="D2170"/>
      <c r="E2170"/>
      <c r="F2170"/>
      <c r="O2170"/>
      <c r="S2170" s="8"/>
    </row>
    <row r="2171" spans="1:19" x14ac:dyDescent="0.25">
      <c r="A2171"/>
      <c r="D2171"/>
      <c r="E2171"/>
      <c r="F2171"/>
      <c r="O2171"/>
      <c r="S2171" s="8"/>
    </row>
    <row r="2172" spans="1:19" x14ac:dyDescent="0.25">
      <c r="A2172"/>
      <c r="D2172"/>
      <c r="E2172"/>
      <c r="F2172"/>
      <c r="O2172"/>
      <c r="S2172" s="8"/>
    </row>
    <row r="2173" spans="1:19" x14ac:dyDescent="0.25">
      <c r="A2173"/>
      <c r="D2173"/>
      <c r="E2173"/>
      <c r="F2173"/>
      <c r="O2173"/>
      <c r="S2173" s="8"/>
    </row>
    <row r="2174" spans="1:19" x14ac:dyDescent="0.25">
      <c r="A2174"/>
      <c r="D2174"/>
      <c r="E2174"/>
      <c r="F2174"/>
      <c r="O2174"/>
      <c r="S2174" s="8"/>
    </row>
    <row r="2175" spans="1:19" x14ac:dyDescent="0.25">
      <c r="A2175"/>
      <c r="D2175"/>
      <c r="E2175"/>
      <c r="F2175"/>
      <c r="O2175"/>
      <c r="S2175" s="8"/>
    </row>
    <row r="2176" spans="1:19" x14ac:dyDescent="0.25">
      <c r="A2176"/>
      <c r="D2176"/>
      <c r="E2176"/>
      <c r="F2176"/>
      <c r="O2176"/>
      <c r="S2176" s="8"/>
    </row>
    <row r="2177" spans="1:19" x14ac:dyDescent="0.25">
      <c r="A2177"/>
      <c r="D2177"/>
      <c r="E2177"/>
      <c r="F2177"/>
      <c r="O2177"/>
      <c r="S2177" s="8"/>
    </row>
    <row r="2178" spans="1:19" x14ac:dyDescent="0.25">
      <c r="A2178"/>
      <c r="D2178"/>
      <c r="E2178"/>
      <c r="F2178"/>
      <c r="O2178"/>
      <c r="S2178" s="8"/>
    </row>
    <row r="2179" spans="1:19" x14ac:dyDescent="0.25">
      <c r="A2179"/>
      <c r="D2179"/>
      <c r="E2179"/>
      <c r="F2179"/>
      <c r="O2179"/>
      <c r="S2179" s="8"/>
    </row>
    <row r="2180" spans="1:19" x14ac:dyDescent="0.25">
      <c r="A2180"/>
      <c r="D2180"/>
      <c r="E2180"/>
      <c r="F2180"/>
      <c r="O2180"/>
      <c r="S2180" s="8"/>
    </row>
    <row r="2181" spans="1:19" x14ac:dyDescent="0.25">
      <c r="A2181"/>
      <c r="D2181"/>
      <c r="E2181"/>
      <c r="F2181"/>
      <c r="O2181"/>
      <c r="S2181" s="8"/>
    </row>
    <row r="2182" spans="1:19" x14ac:dyDescent="0.25">
      <c r="A2182"/>
      <c r="D2182"/>
      <c r="E2182"/>
      <c r="F2182"/>
      <c r="O2182"/>
      <c r="S2182" s="8"/>
    </row>
    <row r="2183" spans="1:19" x14ac:dyDescent="0.25">
      <c r="A2183"/>
      <c r="D2183"/>
      <c r="E2183"/>
      <c r="F2183"/>
      <c r="O2183"/>
      <c r="S2183" s="8"/>
    </row>
    <row r="2184" spans="1:19" x14ac:dyDescent="0.25">
      <c r="A2184"/>
      <c r="D2184"/>
      <c r="E2184"/>
      <c r="F2184"/>
      <c r="O2184"/>
      <c r="S2184" s="8"/>
    </row>
    <row r="2185" spans="1:19" x14ac:dyDescent="0.25">
      <c r="A2185"/>
      <c r="D2185"/>
      <c r="E2185"/>
      <c r="F2185"/>
      <c r="O2185"/>
      <c r="S2185" s="8"/>
    </row>
    <row r="2186" spans="1:19" x14ac:dyDescent="0.25">
      <c r="A2186"/>
      <c r="D2186"/>
      <c r="E2186"/>
      <c r="F2186"/>
      <c r="O2186"/>
      <c r="S2186" s="8"/>
    </row>
    <row r="2187" spans="1:19" x14ac:dyDescent="0.25">
      <c r="A2187"/>
      <c r="D2187"/>
      <c r="E2187"/>
      <c r="F2187"/>
      <c r="O2187"/>
      <c r="S2187" s="8"/>
    </row>
    <row r="2188" spans="1:19" x14ac:dyDescent="0.25">
      <c r="A2188"/>
      <c r="D2188"/>
      <c r="E2188"/>
      <c r="F2188"/>
      <c r="O2188"/>
      <c r="S2188" s="8"/>
    </row>
    <row r="2189" spans="1:19" x14ac:dyDescent="0.25">
      <c r="A2189"/>
      <c r="D2189"/>
      <c r="E2189"/>
      <c r="F2189"/>
      <c r="O2189"/>
      <c r="S2189" s="8"/>
    </row>
    <row r="2190" spans="1:19" x14ac:dyDescent="0.25">
      <c r="A2190"/>
      <c r="D2190"/>
      <c r="E2190"/>
      <c r="F2190"/>
      <c r="O2190"/>
      <c r="S2190" s="8"/>
    </row>
    <row r="2191" spans="1:19" x14ac:dyDescent="0.25">
      <c r="A2191"/>
      <c r="D2191"/>
      <c r="E2191"/>
      <c r="F2191"/>
      <c r="O2191"/>
      <c r="S2191" s="8"/>
    </row>
    <row r="2192" spans="1:19" x14ac:dyDescent="0.25">
      <c r="A2192"/>
      <c r="D2192"/>
      <c r="E2192"/>
      <c r="F2192"/>
      <c r="O2192"/>
      <c r="S2192" s="8"/>
    </row>
    <row r="2193" spans="1:19" x14ac:dyDescent="0.25">
      <c r="A2193"/>
      <c r="D2193"/>
      <c r="E2193"/>
      <c r="F2193"/>
      <c r="O2193"/>
      <c r="S2193" s="8"/>
    </row>
    <row r="2194" spans="1:19" x14ac:dyDescent="0.25">
      <c r="A2194"/>
      <c r="D2194"/>
      <c r="E2194"/>
      <c r="F2194"/>
      <c r="O2194"/>
      <c r="S2194" s="8"/>
    </row>
    <row r="2195" spans="1:19" x14ac:dyDescent="0.25">
      <c r="A2195"/>
      <c r="D2195"/>
      <c r="E2195"/>
      <c r="F2195"/>
      <c r="O2195"/>
      <c r="S2195" s="8"/>
    </row>
    <row r="2196" spans="1:19" x14ac:dyDescent="0.25">
      <c r="A2196"/>
      <c r="D2196"/>
      <c r="E2196"/>
      <c r="F2196"/>
      <c r="O2196"/>
      <c r="S2196" s="8"/>
    </row>
    <row r="2197" spans="1:19" x14ac:dyDescent="0.25">
      <c r="A2197"/>
      <c r="D2197"/>
      <c r="E2197"/>
      <c r="F2197"/>
      <c r="O2197"/>
      <c r="S2197" s="8"/>
    </row>
    <row r="2198" spans="1:19" x14ac:dyDescent="0.25">
      <c r="A2198"/>
      <c r="D2198"/>
      <c r="E2198"/>
      <c r="F2198"/>
      <c r="O2198"/>
      <c r="S2198" s="8"/>
    </row>
    <row r="2199" spans="1:19" x14ac:dyDescent="0.25">
      <c r="A2199"/>
      <c r="D2199"/>
      <c r="E2199"/>
      <c r="F2199"/>
      <c r="O2199"/>
      <c r="S2199" s="8"/>
    </row>
    <row r="2200" spans="1:19" x14ac:dyDescent="0.25">
      <c r="A2200"/>
      <c r="D2200"/>
      <c r="E2200"/>
      <c r="F2200"/>
      <c r="O2200"/>
      <c r="S2200" s="8"/>
    </row>
    <row r="2201" spans="1:19" x14ac:dyDescent="0.25">
      <c r="A2201"/>
      <c r="D2201"/>
      <c r="E2201"/>
      <c r="F2201"/>
      <c r="O2201"/>
      <c r="S2201" s="8"/>
    </row>
    <row r="2202" spans="1:19" x14ac:dyDescent="0.25">
      <c r="A2202"/>
      <c r="D2202"/>
      <c r="E2202"/>
      <c r="F2202"/>
      <c r="O2202"/>
      <c r="S2202" s="8"/>
    </row>
    <row r="2203" spans="1:19" x14ac:dyDescent="0.25">
      <c r="A2203"/>
      <c r="D2203"/>
      <c r="E2203"/>
      <c r="F2203"/>
      <c r="O2203"/>
      <c r="S2203" s="8"/>
    </row>
    <row r="2204" spans="1:19" x14ac:dyDescent="0.25">
      <c r="A2204"/>
      <c r="D2204"/>
      <c r="E2204"/>
      <c r="F2204"/>
      <c r="O2204"/>
      <c r="S2204" s="8"/>
    </row>
    <row r="2205" spans="1:19" x14ac:dyDescent="0.25">
      <c r="A2205"/>
      <c r="D2205"/>
      <c r="E2205"/>
      <c r="F2205"/>
      <c r="O2205"/>
      <c r="S2205" s="8"/>
    </row>
    <row r="2206" spans="1:19" x14ac:dyDescent="0.25">
      <c r="A2206"/>
      <c r="D2206"/>
      <c r="E2206"/>
      <c r="F2206"/>
      <c r="O2206"/>
      <c r="S2206" s="8"/>
    </row>
    <row r="2207" spans="1:19" x14ac:dyDescent="0.25">
      <c r="A2207"/>
      <c r="D2207"/>
      <c r="E2207"/>
      <c r="F2207"/>
      <c r="O2207"/>
      <c r="S2207" s="8"/>
    </row>
    <row r="2208" spans="1:19" x14ac:dyDescent="0.25">
      <c r="A2208"/>
      <c r="D2208"/>
      <c r="E2208"/>
      <c r="F2208"/>
      <c r="O2208"/>
      <c r="S2208" s="8"/>
    </row>
    <row r="2209" spans="1:19" x14ac:dyDescent="0.25">
      <c r="A2209"/>
      <c r="D2209"/>
      <c r="E2209"/>
      <c r="F2209"/>
      <c r="O2209"/>
      <c r="S2209" s="8"/>
    </row>
    <row r="2210" spans="1:19" x14ac:dyDescent="0.25">
      <c r="A2210"/>
      <c r="D2210"/>
      <c r="E2210"/>
      <c r="F2210"/>
      <c r="O2210"/>
      <c r="S2210" s="8"/>
    </row>
    <row r="2211" spans="1:19" x14ac:dyDescent="0.25">
      <c r="A2211"/>
      <c r="D2211"/>
      <c r="E2211"/>
      <c r="F2211"/>
      <c r="O2211"/>
      <c r="S2211" s="8"/>
    </row>
    <row r="2212" spans="1:19" x14ac:dyDescent="0.25">
      <c r="A2212"/>
      <c r="D2212"/>
      <c r="E2212"/>
      <c r="F2212"/>
      <c r="O2212"/>
      <c r="S2212" s="8"/>
    </row>
    <row r="2213" spans="1:19" x14ac:dyDescent="0.25">
      <c r="A2213"/>
      <c r="D2213"/>
      <c r="E2213"/>
      <c r="F2213"/>
      <c r="O2213"/>
      <c r="S2213" s="8"/>
    </row>
    <row r="2214" spans="1:19" x14ac:dyDescent="0.25">
      <c r="A2214"/>
      <c r="D2214"/>
      <c r="E2214"/>
      <c r="F2214"/>
      <c r="O2214"/>
      <c r="S2214" s="8"/>
    </row>
    <row r="2215" spans="1:19" x14ac:dyDescent="0.25">
      <c r="A2215"/>
      <c r="D2215"/>
      <c r="E2215"/>
      <c r="F2215"/>
      <c r="O2215"/>
      <c r="S2215" s="8"/>
    </row>
    <row r="2216" spans="1:19" x14ac:dyDescent="0.25">
      <c r="A2216"/>
      <c r="D2216"/>
      <c r="E2216"/>
      <c r="F2216"/>
      <c r="O2216"/>
      <c r="S2216" s="8"/>
    </row>
    <row r="2217" spans="1:19" x14ac:dyDescent="0.25">
      <c r="A2217"/>
      <c r="D2217"/>
      <c r="E2217"/>
      <c r="F2217"/>
      <c r="O2217"/>
      <c r="S2217" s="8"/>
    </row>
    <row r="2218" spans="1:19" x14ac:dyDescent="0.25">
      <c r="A2218"/>
      <c r="D2218"/>
      <c r="E2218"/>
      <c r="F2218"/>
      <c r="O2218"/>
      <c r="S2218" s="8"/>
    </row>
    <row r="2219" spans="1:19" x14ac:dyDescent="0.25">
      <c r="A2219"/>
      <c r="D2219"/>
      <c r="E2219"/>
      <c r="F2219"/>
      <c r="O2219"/>
      <c r="S2219" s="8"/>
    </row>
    <row r="2220" spans="1:19" x14ac:dyDescent="0.25">
      <c r="A2220"/>
      <c r="D2220"/>
      <c r="E2220"/>
      <c r="F2220"/>
      <c r="O2220"/>
      <c r="S2220" s="8"/>
    </row>
    <row r="2221" spans="1:19" x14ac:dyDescent="0.25">
      <c r="A2221"/>
      <c r="D2221"/>
      <c r="E2221"/>
      <c r="F2221"/>
      <c r="O2221"/>
      <c r="S2221" s="8"/>
    </row>
    <row r="2222" spans="1:19" x14ac:dyDescent="0.25">
      <c r="A2222"/>
      <c r="D2222"/>
      <c r="E2222"/>
      <c r="F2222"/>
      <c r="O2222"/>
      <c r="S2222" s="8"/>
    </row>
    <row r="2223" spans="1:19" x14ac:dyDescent="0.25">
      <c r="A2223"/>
      <c r="D2223"/>
      <c r="E2223"/>
      <c r="F2223"/>
      <c r="O2223"/>
      <c r="S2223" s="8"/>
    </row>
    <row r="2224" spans="1:19" x14ac:dyDescent="0.25">
      <c r="A2224"/>
      <c r="D2224"/>
      <c r="E2224"/>
      <c r="F2224"/>
      <c r="O2224"/>
      <c r="S2224" s="8"/>
    </row>
    <row r="2225" spans="1:19" x14ac:dyDescent="0.25">
      <c r="A2225"/>
      <c r="D2225"/>
      <c r="E2225"/>
      <c r="F2225"/>
      <c r="O2225"/>
      <c r="S2225" s="8"/>
    </row>
    <row r="2226" spans="1:19" x14ac:dyDescent="0.25">
      <c r="A2226"/>
      <c r="D2226"/>
      <c r="E2226"/>
      <c r="F2226"/>
      <c r="O2226"/>
      <c r="S2226" s="8"/>
    </row>
    <row r="2227" spans="1:19" x14ac:dyDescent="0.25">
      <c r="A2227"/>
      <c r="D2227"/>
      <c r="E2227"/>
      <c r="F2227"/>
      <c r="O2227"/>
      <c r="S2227" s="8"/>
    </row>
    <row r="2228" spans="1:19" x14ac:dyDescent="0.25">
      <c r="A2228"/>
      <c r="D2228"/>
      <c r="E2228"/>
      <c r="F2228"/>
      <c r="O2228"/>
      <c r="S2228" s="8"/>
    </row>
    <row r="2229" spans="1:19" x14ac:dyDescent="0.25">
      <c r="A2229"/>
      <c r="D2229"/>
      <c r="E2229"/>
      <c r="F2229"/>
      <c r="O2229"/>
      <c r="S2229" s="8"/>
    </row>
    <row r="2230" spans="1:19" x14ac:dyDescent="0.25">
      <c r="A2230"/>
      <c r="D2230"/>
      <c r="E2230"/>
      <c r="F2230"/>
      <c r="O2230"/>
      <c r="S2230" s="8"/>
    </row>
    <row r="2231" spans="1:19" x14ac:dyDescent="0.25">
      <c r="A2231"/>
      <c r="D2231"/>
      <c r="E2231"/>
      <c r="F2231"/>
      <c r="O2231"/>
      <c r="S2231" s="8"/>
    </row>
    <row r="2232" spans="1:19" x14ac:dyDescent="0.25">
      <c r="A2232"/>
      <c r="D2232"/>
      <c r="E2232"/>
      <c r="F2232"/>
      <c r="O2232"/>
      <c r="S2232" s="8"/>
    </row>
    <row r="2233" spans="1:19" x14ac:dyDescent="0.25">
      <c r="A2233"/>
      <c r="D2233"/>
      <c r="E2233"/>
      <c r="F2233"/>
      <c r="O2233"/>
      <c r="S2233" s="8"/>
    </row>
    <row r="2234" spans="1:19" x14ac:dyDescent="0.25">
      <c r="A2234"/>
      <c r="D2234"/>
      <c r="E2234"/>
      <c r="F2234"/>
      <c r="O2234"/>
      <c r="S2234" s="8"/>
    </row>
    <row r="2235" spans="1:19" x14ac:dyDescent="0.25">
      <c r="A2235"/>
      <c r="D2235"/>
      <c r="E2235"/>
      <c r="F2235"/>
      <c r="O2235"/>
      <c r="S2235" s="8"/>
    </row>
    <row r="2236" spans="1:19" x14ac:dyDescent="0.25">
      <c r="A2236"/>
      <c r="D2236"/>
      <c r="E2236"/>
      <c r="F2236"/>
      <c r="O2236"/>
      <c r="S2236" s="8"/>
    </row>
    <row r="2237" spans="1:19" x14ac:dyDescent="0.25">
      <c r="A2237"/>
      <c r="D2237"/>
      <c r="E2237"/>
      <c r="F2237"/>
      <c r="O2237"/>
      <c r="S2237" s="8"/>
    </row>
    <row r="2238" spans="1:19" x14ac:dyDescent="0.25">
      <c r="A2238"/>
      <c r="D2238"/>
      <c r="E2238"/>
      <c r="F2238"/>
      <c r="O2238"/>
      <c r="S2238" s="8"/>
    </row>
    <row r="2239" spans="1:19" x14ac:dyDescent="0.25">
      <c r="A2239"/>
      <c r="D2239"/>
      <c r="E2239"/>
      <c r="F2239"/>
      <c r="O2239"/>
      <c r="S2239" s="8"/>
    </row>
    <row r="2240" spans="1:19" x14ac:dyDescent="0.25">
      <c r="A2240"/>
      <c r="D2240"/>
      <c r="E2240"/>
      <c r="F2240"/>
      <c r="O2240"/>
      <c r="S2240" s="8"/>
    </row>
    <row r="2241" spans="1:19" x14ac:dyDescent="0.25">
      <c r="A2241"/>
      <c r="D2241"/>
      <c r="E2241"/>
      <c r="F2241"/>
      <c r="O2241"/>
      <c r="S2241" s="8"/>
    </row>
    <row r="2242" spans="1:19" x14ac:dyDescent="0.25">
      <c r="A2242"/>
      <c r="D2242"/>
      <c r="E2242"/>
      <c r="F2242"/>
      <c r="O2242"/>
      <c r="S2242" s="8"/>
    </row>
    <row r="2243" spans="1:19" x14ac:dyDescent="0.25">
      <c r="A2243"/>
      <c r="D2243"/>
      <c r="E2243"/>
      <c r="F2243"/>
      <c r="O2243"/>
      <c r="S2243" s="8"/>
    </row>
    <row r="2244" spans="1:19" x14ac:dyDescent="0.25">
      <c r="A2244"/>
      <c r="D2244"/>
      <c r="E2244"/>
      <c r="F2244"/>
      <c r="O2244"/>
      <c r="S2244" s="8"/>
    </row>
    <row r="2245" spans="1:19" x14ac:dyDescent="0.25">
      <c r="A2245"/>
      <c r="D2245"/>
      <c r="E2245"/>
      <c r="F2245"/>
      <c r="O2245"/>
      <c r="S2245" s="8"/>
    </row>
    <row r="2246" spans="1:19" x14ac:dyDescent="0.25">
      <c r="A2246"/>
      <c r="D2246"/>
      <c r="E2246"/>
      <c r="F2246"/>
      <c r="O2246"/>
      <c r="S2246" s="8"/>
    </row>
    <row r="2247" spans="1:19" x14ac:dyDescent="0.25">
      <c r="A2247"/>
      <c r="D2247"/>
      <c r="E2247"/>
      <c r="F2247"/>
      <c r="O2247"/>
      <c r="S2247" s="8"/>
    </row>
    <row r="2248" spans="1:19" x14ac:dyDescent="0.25">
      <c r="A2248"/>
      <c r="D2248"/>
      <c r="E2248"/>
      <c r="F2248"/>
      <c r="O2248"/>
      <c r="S2248" s="8"/>
    </row>
    <row r="2249" spans="1:19" x14ac:dyDescent="0.25">
      <c r="A2249"/>
      <c r="D2249"/>
      <c r="E2249"/>
      <c r="F2249"/>
      <c r="O2249"/>
      <c r="S2249" s="8"/>
    </row>
    <row r="2250" spans="1:19" x14ac:dyDescent="0.25">
      <c r="A2250"/>
      <c r="D2250"/>
      <c r="E2250"/>
      <c r="F2250"/>
      <c r="O2250"/>
      <c r="S2250" s="8"/>
    </row>
    <row r="2251" spans="1:19" x14ac:dyDescent="0.25">
      <c r="A2251"/>
      <c r="D2251"/>
      <c r="E2251"/>
      <c r="F2251"/>
      <c r="O2251"/>
      <c r="S2251" s="8"/>
    </row>
    <row r="2252" spans="1:19" x14ac:dyDescent="0.25">
      <c r="A2252"/>
      <c r="D2252"/>
      <c r="E2252"/>
      <c r="F2252"/>
      <c r="O2252"/>
      <c r="S2252" s="8"/>
    </row>
    <row r="2253" spans="1:19" x14ac:dyDescent="0.25">
      <c r="A2253"/>
      <c r="D2253"/>
      <c r="E2253"/>
      <c r="F2253"/>
      <c r="O2253"/>
      <c r="S2253" s="8"/>
    </row>
    <row r="2254" spans="1:19" x14ac:dyDescent="0.25">
      <c r="A2254"/>
      <c r="D2254"/>
      <c r="E2254"/>
      <c r="F2254"/>
      <c r="O2254"/>
      <c r="S2254" s="8"/>
    </row>
    <row r="2255" spans="1:19" x14ac:dyDescent="0.25">
      <c r="A2255"/>
      <c r="D2255"/>
      <c r="E2255"/>
      <c r="F2255"/>
      <c r="O2255"/>
      <c r="S2255" s="8"/>
    </row>
    <row r="2256" spans="1:19" x14ac:dyDescent="0.25">
      <c r="A2256"/>
      <c r="D2256"/>
      <c r="E2256"/>
      <c r="F2256"/>
      <c r="O2256"/>
      <c r="S2256" s="8"/>
    </row>
    <row r="2257" spans="1:19" x14ac:dyDescent="0.25">
      <c r="A2257"/>
      <c r="D2257"/>
      <c r="E2257"/>
      <c r="F2257"/>
      <c r="O2257"/>
      <c r="S2257" s="8"/>
    </row>
    <row r="2258" spans="1:19" x14ac:dyDescent="0.25">
      <c r="A2258"/>
      <c r="D2258"/>
      <c r="E2258"/>
      <c r="F2258"/>
      <c r="O2258"/>
      <c r="S2258" s="8"/>
    </row>
    <row r="2259" spans="1:19" x14ac:dyDescent="0.25">
      <c r="A2259"/>
      <c r="D2259"/>
      <c r="E2259"/>
      <c r="F2259"/>
      <c r="O2259"/>
      <c r="S2259" s="8"/>
    </row>
    <row r="2260" spans="1:19" x14ac:dyDescent="0.25">
      <c r="A2260"/>
      <c r="D2260"/>
      <c r="E2260"/>
      <c r="F2260"/>
      <c r="O2260"/>
      <c r="S2260" s="8"/>
    </row>
    <row r="2261" spans="1:19" x14ac:dyDescent="0.25">
      <c r="A2261"/>
      <c r="D2261"/>
      <c r="E2261"/>
      <c r="F2261"/>
      <c r="O2261"/>
      <c r="S2261" s="8"/>
    </row>
    <row r="2262" spans="1:19" x14ac:dyDescent="0.25">
      <c r="A2262"/>
      <c r="D2262"/>
      <c r="E2262"/>
      <c r="F2262"/>
      <c r="O2262"/>
      <c r="S2262" s="8"/>
    </row>
    <row r="2263" spans="1:19" x14ac:dyDescent="0.25">
      <c r="A2263"/>
      <c r="D2263"/>
      <c r="E2263"/>
      <c r="F2263"/>
      <c r="O2263"/>
      <c r="S2263" s="8"/>
    </row>
    <row r="2264" spans="1:19" x14ac:dyDescent="0.25">
      <c r="A2264"/>
      <c r="D2264"/>
      <c r="E2264"/>
      <c r="F2264"/>
      <c r="O2264"/>
      <c r="S2264" s="8"/>
    </row>
    <row r="2265" spans="1:19" x14ac:dyDescent="0.25">
      <c r="A2265"/>
      <c r="D2265"/>
      <c r="E2265"/>
      <c r="F2265"/>
      <c r="O2265"/>
      <c r="S2265" s="8"/>
    </row>
    <row r="2266" spans="1:19" x14ac:dyDescent="0.25">
      <c r="A2266"/>
      <c r="D2266"/>
      <c r="E2266"/>
      <c r="F2266"/>
      <c r="O2266"/>
      <c r="S2266" s="8"/>
    </row>
    <row r="2267" spans="1:19" x14ac:dyDescent="0.25">
      <c r="A2267"/>
      <c r="D2267"/>
      <c r="E2267"/>
      <c r="F2267"/>
      <c r="O2267"/>
      <c r="S2267" s="8"/>
    </row>
    <row r="2268" spans="1:19" x14ac:dyDescent="0.25">
      <c r="A2268"/>
      <c r="D2268"/>
      <c r="E2268"/>
      <c r="F2268"/>
      <c r="O2268"/>
      <c r="S2268" s="8"/>
    </row>
    <row r="2269" spans="1:19" x14ac:dyDescent="0.25">
      <c r="A2269"/>
      <c r="D2269"/>
      <c r="E2269"/>
      <c r="F2269"/>
      <c r="O2269"/>
      <c r="S2269" s="8"/>
    </row>
    <row r="2270" spans="1:19" x14ac:dyDescent="0.25">
      <c r="A2270"/>
      <c r="D2270"/>
      <c r="E2270"/>
      <c r="F2270"/>
      <c r="O2270"/>
      <c r="S2270" s="8"/>
    </row>
    <row r="2271" spans="1:19" x14ac:dyDescent="0.25">
      <c r="A2271"/>
      <c r="D2271"/>
      <c r="E2271"/>
      <c r="F2271"/>
      <c r="O2271"/>
      <c r="S2271" s="8"/>
    </row>
    <row r="2272" spans="1:19" x14ac:dyDescent="0.25">
      <c r="A2272"/>
      <c r="D2272"/>
      <c r="E2272"/>
      <c r="F2272"/>
      <c r="O2272"/>
      <c r="S2272" s="8"/>
    </row>
    <row r="2273" spans="1:19" x14ac:dyDescent="0.25">
      <c r="A2273"/>
      <c r="D2273"/>
      <c r="E2273"/>
      <c r="F2273"/>
      <c r="O2273"/>
      <c r="S2273" s="8"/>
    </row>
    <row r="2274" spans="1:19" x14ac:dyDescent="0.25">
      <c r="A2274"/>
      <c r="D2274"/>
      <c r="E2274"/>
      <c r="F2274"/>
      <c r="O2274"/>
      <c r="S2274" s="8"/>
    </row>
    <row r="2275" spans="1:19" x14ac:dyDescent="0.25">
      <c r="A2275"/>
      <c r="D2275"/>
      <c r="E2275"/>
      <c r="F2275"/>
      <c r="O2275"/>
      <c r="S2275" s="8"/>
    </row>
    <row r="2276" spans="1:19" x14ac:dyDescent="0.25">
      <c r="A2276"/>
      <c r="D2276"/>
      <c r="E2276"/>
      <c r="F2276"/>
      <c r="O2276"/>
      <c r="S2276" s="8"/>
    </row>
    <row r="2277" spans="1:19" x14ac:dyDescent="0.25">
      <c r="A2277"/>
      <c r="D2277"/>
      <c r="E2277"/>
      <c r="F2277"/>
      <c r="O2277"/>
      <c r="S2277" s="8"/>
    </row>
    <row r="2278" spans="1:19" x14ac:dyDescent="0.25">
      <c r="A2278"/>
      <c r="D2278"/>
      <c r="E2278"/>
      <c r="F2278"/>
      <c r="O2278"/>
      <c r="S2278" s="8"/>
    </row>
    <row r="2279" spans="1:19" x14ac:dyDescent="0.25">
      <c r="A2279"/>
      <c r="D2279"/>
      <c r="E2279"/>
      <c r="F2279"/>
      <c r="O2279"/>
      <c r="S2279" s="8"/>
    </row>
    <row r="2280" spans="1:19" x14ac:dyDescent="0.25">
      <c r="A2280"/>
      <c r="D2280"/>
      <c r="E2280"/>
      <c r="F2280"/>
      <c r="O2280"/>
      <c r="S2280" s="8"/>
    </row>
    <row r="2281" spans="1:19" x14ac:dyDescent="0.25">
      <c r="A2281"/>
      <c r="D2281"/>
      <c r="E2281"/>
      <c r="F2281"/>
      <c r="O2281"/>
      <c r="S2281" s="8"/>
    </row>
    <row r="2282" spans="1:19" x14ac:dyDescent="0.25">
      <c r="A2282"/>
      <c r="D2282"/>
      <c r="E2282"/>
      <c r="F2282"/>
      <c r="O2282"/>
      <c r="S2282" s="8"/>
    </row>
    <row r="2283" spans="1:19" x14ac:dyDescent="0.25">
      <c r="A2283"/>
      <c r="D2283"/>
      <c r="E2283"/>
      <c r="F2283"/>
      <c r="O2283"/>
      <c r="S2283" s="8"/>
    </row>
    <row r="2284" spans="1:19" x14ac:dyDescent="0.25">
      <c r="A2284"/>
      <c r="D2284"/>
      <c r="E2284"/>
      <c r="F2284"/>
      <c r="O2284"/>
      <c r="S2284" s="8"/>
    </row>
    <row r="2285" spans="1:19" x14ac:dyDescent="0.25">
      <c r="A2285"/>
      <c r="D2285"/>
      <c r="E2285"/>
      <c r="F2285"/>
      <c r="O2285"/>
      <c r="S2285" s="8"/>
    </row>
    <row r="2286" spans="1:19" x14ac:dyDescent="0.25">
      <c r="A2286"/>
      <c r="D2286"/>
      <c r="E2286"/>
      <c r="F2286"/>
      <c r="O2286"/>
      <c r="S2286" s="8"/>
    </row>
    <row r="2287" spans="1:19" x14ac:dyDescent="0.25">
      <c r="A2287"/>
      <c r="D2287"/>
      <c r="E2287"/>
      <c r="F2287"/>
      <c r="O2287"/>
      <c r="S2287" s="8"/>
    </row>
    <row r="2288" spans="1:19" x14ac:dyDescent="0.25">
      <c r="A2288"/>
      <c r="D2288"/>
      <c r="E2288"/>
      <c r="F2288"/>
      <c r="O2288"/>
      <c r="S2288" s="8"/>
    </row>
    <row r="2289" spans="1:19" x14ac:dyDescent="0.25">
      <c r="A2289"/>
      <c r="D2289"/>
      <c r="E2289"/>
      <c r="F2289"/>
      <c r="O2289"/>
      <c r="S2289" s="8"/>
    </row>
    <row r="2290" spans="1:19" x14ac:dyDescent="0.25">
      <c r="A2290"/>
      <c r="D2290"/>
      <c r="E2290"/>
      <c r="F2290"/>
      <c r="O2290"/>
      <c r="S2290" s="8"/>
    </row>
    <row r="2291" spans="1:19" x14ac:dyDescent="0.25">
      <c r="A2291"/>
      <c r="D2291"/>
      <c r="E2291"/>
      <c r="F2291"/>
      <c r="O2291"/>
      <c r="S2291" s="8"/>
    </row>
    <row r="2292" spans="1:19" x14ac:dyDescent="0.25">
      <c r="A2292"/>
      <c r="D2292"/>
      <c r="E2292"/>
      <c r="F2292"/>
      <c r="O2292"/>
      <c r="S2292" s="8"/>
    </row>
    <row r="2293" spans="1:19" x14ac:dyDescent="0.25">
      <c r="A2293"/>
      <c r="D2293"/>
      <c r="E2293"/>
      <c r="F2293"/>
      <c r="O2293"/>
      <c r="S2293" s="8"/>
    </row>
    <row r="2294" spans="1:19" x14ac:dyDescent="0.25">
      <c r="A2294"/>
      <c r="D2294"/>
      <c r="E2294"/>
      <c r="F2294"/>
      <c r="O2294"/>
      <c r="S2294" s="8"/>
    </row>
    <row r="2295" spans="1:19" x14ac:dyDescent="0.25">
      <c r="A2295"/>
      <c r="D2295"/>
      <c r="E2295"/>
      <c r="F2295"/>
      <c r="O2295"/>
      <c r="S2295" s="8"/>
    </row>
    <row r="2296" spans="1:19" x14ac:dyDescent="0.25">
      <c r="A2296"/>
      <c r="D2296"/>
      <c r="E2296"/>
      <c r="F2296"/>
      <c r="O2296"/>
      <c r="S2296" s="8"/>
    </row>
    <row r="2297" spans="1:19" x14ac:dyDescent="0.25">
      <c r="A2297"/>
      <c r="D2297"/>
      <c r="E2297"/>
      <c r="F2297"/>
      <c r="O2297"/>
      <c r="S2297" s="8"/>
    </row>
    <row r="2298" spans="1:19" x14ac:dyDescent="0.25">
      <c r="A2298"/>
      <c r="D2298"/>
      <c r="E2298"/>
      <c r="F2298"/>
      <c r="O2298"/>
      <c r="S2298" s="8"/>
    </row>
    <row r="2299" spans="1:19" x14ac:dyDescent="0.25">
      <c r="A2299"/>
      <c r="D2299"/>
      <c r="E2299"/>
      <c r="F2299"/>
      <c r="O2299"/>
      <c r="S2299" s="8"/>
    </row>
    <row r="2300" spans="1:19" x14ac:dyDescent="0.25">
      <c r="A2300"/>
      <c r="D2300"/>
      <c r="E2300"/>
      <c r="F2300"/>
      <c r="O2300"/>
      <c r="S2300" s="8"/>
    </row>
    <row r="2301" spans="1:19" x14ac:dyDescent="0.25">
      <c r="A2301"/>
      <c r="D2301"/>
      <c r="E2301"/>
      <c r="F2301"/>
      <c r="O2301"/>
      <c r="S2301" s="8"/>
    </row>
    <row r="2302" spans="1:19" x14ac:dyDescent="0.25">
      <c r="A2302"/>
      <c r="D2302"/>
      <c r="E2302"/>
      <c r="F2302"/>
      <c r="O2302"/>
      <c r="S2302" s="8"/>
    </row>
    <row r="2303" spans="1:19" x14ac:dyDescent="0.25">
      <c r="A2303"/>
      <c r="D2303"/>
      <c r="E2303"/>
      <c r="F2303"/>
      <c r="O2303"/>
      <c r="S2303" s="8"/>
    </row>
    <row r="2304" spans="1:19" x14ac:dyDescent="0.25">
      <c r="A2304"/>
      <c r="D2304"/>
      <c r="E2304"/>
      <c r="F2304"/>
      <c r="O2304"/>
      <c r="S2304" s="8"/>
    </row>
    <row r="2305" spans="1:19" x14ac:dyDescent="0.25">
      <c r="A2305"/>
      <c r="D2305"/>
      <c r="E2305"/>
      <c r="F2305"/>
      <c r="O2305"/>
      <c r="S2305" s="8"/>
    </row>
    <row r="2306" spans="1:19" x14ac:dyDescent="0.25">
      <c r="A2306"/>
      <c r="D2306"/>
      <c r="E2306"/>
      <c r="F2306"/>
      <c r="O2306"/>
      <c r="S2306" s="8"/>
    </row>
    <row r="2307" spans="1:19" x14ac:dyDescent="0.25">
      <c r="A2307"/>
      <c r="D2307"/>
      <c r="E2307"/>
      <c r="F2307"/>
      <c r="O2307"/>
      <c r="S2307" s="8"/>
    </row>
    <row r="2308" spans="1:19" x14ac:dyDescent="0.25">
      <c r="A2308"/>
      <c r="D2308"/>
      <c r="E2308"/>
      <c r="F2308"/>
      <c r="O2308"/>
      <c r="S2308" s="8"/>
    </row>
    <row r="2309" spans="1:19" x14ac:dyDescent="0.25">
      <c r="A2309"/>
      <c r="D2309"/>
      <c r="E2309"/>
      <c r="F2309"/>
      <c r="O2309"/>
      <c r="S2309" s="8"/>
    </row>
    <row r="2310" spans="1:19" x14ac:dyDescent="0.25">
      <c r="A2310"/>
      <c r="D2310"/>
      <c r="E2310"/>
      <c r="F2310"/>
      <c r="O2310"/>
      <c r="S2310" s="8"/>
    </row>
    <row r="2311" spans="1:19" x14ac:dyDescent="0.25">
      <c r="A2311"/>
      <c r="D2311"/>
      <c r="E2311"/>
      <c r="F2311"/>
      <c r="O2311"/>
      <c r="S2311" s="8"/>
    </row>
    <row r="2312" spans="1:19" x14ac:dyDescent="0.25">
      <c r="A2312"/>
      <c r="D2312"/>
      <c r="E2312"/>
      <c r="F2312"/>
      <c r="O2312"/>
      <c r="S2312" s="8"/>
    </row>
    <row r="2313" spans="1:19" x14ac:dyDescent="0.25">
      <c r="A2313"/>
      <c r="D2313"/>
      <c r="E2313"/>
      <c r="F2313"/>
      <c r="O2313"/>
      <c r="S2313" s="8"/>
    </row>
    <row r="2314" spans="1:19" x14ac:dyDescent="0.25">
      <c r="A2314"/>
      <c r="D2314"/>
      <c r="E2314"/>
      <c r="F2314"/>
      <c r="O2314"/>
      <c r="S2314" s="8"/>
    </row>
    <row r="2315" spans="1:19" x14ac:dyDescent="0.25">
      <c r="A2315"/>
      <c r="D2315"/>
      <c r="E2315"/>
      <c r="F2315"/>
      <c r="O2315"/>
      <c r="S2315" s="8"/>
    </row>
    <row r="2316" spans="1:19" x14ac:dyDescent="0.25">
      <c r="A2316"/>
      <c r="D2316"/>
      <c r="E2316"/>
      <c r="F2316"/>
      <c r="O2316"/>
      <c r="S2316" s="8"/>
    </row>
    <row r="2317" spans="1:19" x14ac:dyDescent="0.25">
      <c r="A2317"/>
      <c r="D2317"/>
      <c r="E2317"/>
      <c r="F2317"/>
      <c r="O2317"/>
      <c r="S2317" s="8"/>
    </row>
    <row r="2318" spans="1:19" x14ac:dyDescent="0.25">
      <c r="A2318"/>
      <c r="D2318"/>
      <c r="E2318"/>
      <c r="F2318"/>
      <c r="O2318"/>
      <c r="S2318" s="8"/>
    </row>
    <row r="2319" spans="1:19" x14ac:dyDescent="0.25">
      <c r="A2319"/>
      <c r="D2319"/>
      <c r="E2319"/>
      <c r="F2319"/>
      <c r="O2319"/>
      <c r="S2319" s="8"/>
    </row>
    <row r="2320" spans="1:19" x14ac:dyDescent="0.25">
      <c r="A2320"/>
      <c r="D2320"/>
      <c r="E2320"/>
      <c r="F2320"/>
      <c r="O2320"/>
      <c r="S2320" s="8"/>
    </row>
    <row r="2321" spans="1:19" x14ac:dyDescent="0.25">
      <c r="A2321"/>
      <c r="D2321"/>
      <c r="E2321"/>
      <c r="F2321"/>
      <c r="O2321"/>
      <c r="S2321" s="8"/>
    </row>
    <row r="2322" spans="1:19" x14ac:dyDescent="0.25">
      <c r="A2322"/>
      <c r="D2322"/>
      <c r="E2322"/>
      <c r="F2322"/>
      <c r="O2322"/>
      <c r="S2322" s="8"/>
    </row>
    <row r="2323" spans="1:19" x14ac:dyDescent="0.25">
      <c r="A2323"/>
      <c r="D2323"/>
      <c r="E2323"/>
      <c r="F2323"/>
      <c r="O2323"/>
      <c r="S2323" s="8"/>
    </row>
    <row r="2324" spans="1:19" x14ac:dyDescent="0.25">
      <c r="A2324"/>
      <c r="D2324"/>
      <c r="E2324"/>
      <c r="F2324"/>
      <c r="O2324"/>
      <c r="S2324" s="8"/>
    </row>
    <row r="2325" spans="1:19" x14ac:dyDescent="0.25">
      <c r="A2325"/>
      <c r="D2325"/>
      <c r="E2325"/>
      <c r="F2325"/>
      <c r="O2325"/>
      <c r="S2325" s="8"/>
    </row>
    <row r="2326" spans="1:19" x14ac:dyDescent="0.25">
      <c r="A2326"/>
      <c r="D2326"/>
      <c r="E2326"/>
      <c r="F2326"/>
      <c r="O2326"/>
      <c r="S2326" s="8"/>
    </row>
    <row r="2327" spans="1:19" x14ac:dyDescent="0.25">
      <c r="A2327"/>
      <c r="D2327"/>
      <c r="E2327"/>
      <c r="F2327"/>
      <c r="O2327"/>
      <c r="S2327" s="8"/>
    </row>
    <row r="2328" spans="1:19" x14ac:dyDescent="0.25">
      <c r="A2328"/>
      <c r="D2328"/>
      <c r="E2328"/>
      <c r="F2328"/>
      <c r="O2328"/>
      <c r="S2328" s="8"/>
    </row>
    <row r="2329" spans="1:19" x14ac:dyDescent="0.25">
      <c r="A2329"/>
      <c r="D2329"/>
      <c r="E2329"/>
      <c r="F2329"/>
      <c r="O2329"/>
      <c r="S2329" s="8"/>
    </row>
    <row r="2330" spans="1:19" x14ac:dyDescent="0.25">
      <c r="A2330"/>
      <c r="D2330"/>
      <c r="E2330"/>
      <c r="F2330"/>
      <c r="O2330"/>
      <c r="S2330" s="8"/>
    </row>
    <row r="2331" spans="1:19" x14ac:dyDescent="0.25">
      <c r="A2331"/>
      <c r="D2331"/>
      <c r="E2331"/>
      <c r="F2331"/>
      <c r="O2331"/>
      <c r="S2331" s="8"/>
    </row>
    <row r="2332" spans="1:19" x14ac:dyDescent="0.25">
      <c r="A2332"/>
      <c r="D2332"/>
      <c r="E2332"/>
      <c r="F2332"/>
      <c r="O2332"/>
      <c r="S2332" s="8"/>
    </row>
    <row r="2333" spans="1:19" x14ac:dyDescent="0.25">
      <c r="A2333"/>
      <c r="D2333"/>
      <c r="E2333"/>
      <c r="F2333"/>
      <c r="O2333"/>
      <c r="S2333" s="8"/>
    </row>
    <row r="2334" spans="1:19" x14ac:dyDescent="0.25">
      <c r="A2334"/>
      <c r="D2334"/>
      <c r="E2334"/>
      <c r="F2334"/>
      <c r="O2334"/>
      <c r="S2334" s="8"/>
    </row>
    <row r="2335" spans="1:19" x14ac:dyDescent="0.25">
      <c r="A2335"/>
      <c r="D2335"/>
      <c r="E2335"/>
      <c r="F2335"/>
      <c r="O2335"/>
      <c r="S2335" s="8"/>
    </row>
    <row r="2336" spans="1:19" x14ac:dyDescent="0.25">
      <c r="A2336"/>
      <c r="D2336"/>
      <c r="E2336"/>
      <c r="F2336"/>
      <c r="O2336"/>
      <c r="S2336" s="8"/>
    </row>
    <row r="2337" spans="1:19" x14ac:dyDescent="0.25">
      <c r="A2337"/>
      <c r="D2337"/>
      <c r="E2337"/>
      <c r="F2337"/>
      <c r="O2337"/>
      <c r="S2337" s="8"/>
    </row>
    <row r="2338" spans="1:19" x14ac:dyDescent="0.25">
      <c r="A2338"/>
      <c r="D2338"/>
      <c r="E2338"/>
      <c r="F2338"/>
      <c r="O2338"/>
      <c r="S2338" s="8"/>
    </row>
    <row r="2339" spans="1:19" x14ac:dyDescent="0.25">
      <c r="A2339"/>
      <c r="D2339"/>
      <c r="E2339"/>
      <c r="F2339"/>
      <c r="O2339"/>
      <c r="S2339" s="8"/>
    </row>
    <row r="2340" spans="1:19" x14ac:dyDescent="0.25">
      <c r="A2340"/>
      <c r="D2340"/>
      <c r="E2340"/>
      <c r="F2340"/>
      <c r="O2340"/>
      <c r="S2340" s="8"/>
    </row>
    <row r="2341" spans="1:19" x14ac:dyDescent="0.25">
      <c r="A2341"/>
      <c r="D2341"/>
      <c r="E2341"/>
      <c r="F2341"/>
      <c r="O2341"/>
      <c r="S2341" s="8"/>
    </row>
    <row r="2342" spans="1:19" x14ac:dyDescent="0.25">
      <c r="A2342"/>
      <c r="D2342"/>
      <c r="E2342"/>
      <c r="F2342"/>
      <c r="O2342"/>
      <c r="S2342" s="8"/>
    </row>
    <row r="2343" spans="1:19" x14ac:dyDescent="0.25">
      <c r="A2343"/>
      <c r="D2343"/>
      <c r="E2343"/>
      <c r="F2343"/>
      <c r="O2343"/>
      <c r="S2343" s="8"/>
    </row>
    <row r="2344" spans="1:19" x14ac:dyDescent="0.25">
      <c r="A2344"/>
      <c r="D2344"/>
      <c r="E2344"/>
      <c r="F2344"/>
      <c r="O2344"/>
      <c r="S2344" s="8"/>
    </row>
    <row r="2345" spans="1:19" x14ac:dyDescent="0.25">
      <c r="A2345"/>
      <c r="D2345"/>
      <c r="E2345"/>
      <c r="F2345"/>
      <c r="O2345"/>
      <c r="S2345" s="8"/>
    </row>
    <row r="2346" spans="1:19" x14ac:dyDescent="0.25">
      <c r="A2346"/>
      <c r="D2346"/>
      <c r="E2346"/>
      <c r="F2346"/>
      <c r="O2346"/>
      <c r="S2346" s="8"/>
    </row>
    <row r="2347" spans="1:19" x14ac:dyDescent="0.25">
      <c r="A2347"/>
      <c r="D2347"/>
      <c r="E2347"/>
      <c r="F2347"/>
      <c r="O2347"/>
      <c r="S2347" s="8"/>
    </row>
    <row r="2348" spans="1:19" x14ac:dyDescent="0.25">
      <c r="A2348"/>
      <c r="D2348"/>
      <c r="E2348"/>
      <c r="F2348"/>
      <c r="O2348"/>
      <c r="S2348" s="8"/>
    </row>
    <row r="2349" spans="1:19" x14ac:dyDescent="0.25">
      <c r="A2349"/>
      <c r="D2349"/>
      <c r="E2349"/>
      <c r="F2349"/>
      <c r="O2349"/>
      <c r="S2349" s="8"/>
    </row>
    <row r="2350" spans="1:19" x14ac:dyDescent="0.25">
      <c r="A2350"/>
      <c r="D2350"/>
      <c r="E2350"/>
      <c r="F2350"/>
      <c r="O2350"/>
      <c r="S2350" s="8"/>
    </row>
    <row r="2351" spans="1:19" x14ac:dyDescent="0.25">
      <c r="A2351"/>
      <c r="D2351"/>
      <c r="E2351"/>
      <c r="F2351"/>
      <c r="O2351"/>
      <c r="S2351" s="8"/>
    </row>
    <row r="2352" spans="1:19" x14ac:dyDescent="0.25">
      <c r="A2352"/>
      <c r="D2352"/>
      <c r="E2352"/>
      <c r="F2352"/>
      <c r="O2352"/>
      <c r="S2352" s="8"/>
    </row>
    <row r="2353" spans="1:19" x14ac:dyDescent="0.25">
      <c r="A2353"/>
      <c r="D2353"/>
      <c r="E2353"/>
      <c r="F2353"/>
      <c r="O2353"/>
      <c r="S2353" s="8"/>
    </row>
    <row r="2354" spans="1:19" x14ac:dyDescent="0.25">
      <c r="A2354"/>
      <c r="D2354"/>
      <c r="E2354"/>
      <c r="F2354"/>
      <c r="O2354"/>
      <c r="S2354" s="8"/>
    </row>
    <row r="2355" spans="1:19" x14ac:dyDescent="0.25">
      <c r="A2355"/>
      <c r="D2355"/>
      <c r="E2355"/>
      <c r="F2355"/>
      <c r="O2355"/>
      <c r="S2355" s="8"/>
    </row>
    <row r="2356" spans="1:19" x14ac:dyDescent="0.25">
      <c r="A2356"/>
      <c r="D2356"/>
      <c r="E2356"/>
      <c r="F2356"/>
      <c r="O2356"/>
      <c r="S2356" s="8"/>
    </row>
    <row r="2357" spans="1:19" x14ac:dyDescent="0.25">
      <c r="A2357"/>
      <c r="D2357"/>
      <c r="E2357"/>
      <c r="F2357"/>
      <c r="O2357"/>
      <c r="S2357" s="8"/>
    </row>
    <row r="2358" spans="1:19" x14ac:dyDescent="0.25">
      <c r="A2358"/>
      <c r="D2358"/>
      <c r="E2358"/>
      <c r="F2358"/>
      <c r="O2358"/>
      <c r="S2358" s="8"/>
    </row>
    <row r="2359" spans="1:19" x14ac:dyDescent="0.25">
      <c r="A2359"/>
      <c r="D2359"/>
      <c r="E2359"/>
      <c r="F2359"/>
      <c r="O2359"/>
      <c r="S2359" s="8"/>
    </row>
    <row r="2360" spans="1:19" x14ac:dyDescent="0.25">
      <c r="A2360"/>
      <c r="D2360"/>
      <c r="E2360"/>
      <c r="F2360"/>
      <c r="O2360"/>
      <c r="S2360" s="8"/>
    </row>
    <row r="2361" spans="1:19" x14ac:dyDescent="0.25">
      <c r="A2361"/>
      <c r="D2361"/>
      <c r="E2361"/>
      <c r="F2361"/>
      <c r="O2361"/>
      <c r="S2361" s="8"/>
    </row>
    <row r="2362" spans="1:19" x14ac:dyDescent="0.25">
      <c r="A2362"/>
      <c r="D2362"/>
      <c r="E2362"/>
      <c r="F2362"/>
      <c r="O2362"/>
      <c r="S2362" s="8"/>
    </row>
    <row r="2363" spans="1:19" x14ac:dyDescent="0.25">
      <c r="A2363"/>
      <c r="D2363"/>
      <c r="E2363"/>
      <c r="F2363"/>
      <c r="O2363"/>
      <c r="S2363" s="8"/>
    </row>
    <row r="2364" spans="1:19" x14ac:dyDescent="0.25">
      <c r="A2364"/>
      <c r="D2364"/>
      <c r="E2364"/>
      <c r="F2364"/>
      <c r="O2364"/>
      <c r="S2364" s="8"/>
    </row>
    <row r="2365" spans="1:19" x14ac:dyDescent="0.25">
      <c r="A2365"/>
      <c r="D2365"/>
      <c r="E2365"/>
      <c r="F2365"/>
      <c r="O2365"/>
      <c r="S2365" s="8"/>
    </row>
    <row r="2366" spans="1:19" x14ac:dyDescent="0.25">
      <c r="A2366"/>
      <c r="D2366"/>
      <c r="E2366"/>
      <c r="F2366"/>
      <c r="O2366"/>
      <c r="S2366" s="8"/>
    </row>
    <row r="2367" spans="1:19" x14ac:dyDescent="0.25">
      <c r="A2367"/>
      <c r="D2367"/>
      <c r="E2367"/>
      <c r="F2367"/>
      <c r="O2367"/>
      <c r="S2367" s="8"/>
    </row>
    <row r="2368" spans="1:19" x14ac:dyDescent="0.25">
      <c r="A2368"/>
      <c r="D2368"/>
      <c r="E2368"/>
      <c r="F2368"/>
      <c r="O2368"/>
      <c r="S2368" s="8"/>
    </row>
    <row r="2369" spans="1:19" x14ac:dyDescent="0.25">
      <c r="A2369"/>
      <c r="D2369"/>
      <c r="E2369"/>
      <c r="F2369"/>
      <c r="O2369"/>
      <c r="S2369" s="8"/>
    </row>
    <row r="2370" spans="1:19" x14ac:dyDescent="0.25">
      <c r="A2370"/>
      <c r="D2370"/>
      <c r="E2370"/>
      <c r="F2370"/>
      <c r="O2370"/>
      <c r="S2370" s="8"/>
    </row>
    <row r="2371" spans="1:19" x14ac:dyDescent="0.25">
      <c r="A2371"/>
      <c r="D2371"/>
      <c r="E2371"/>
      <c r="F2371"/>
      <c r="O2371"/>
      <c r="S2371" s="8"/>
    </row>
    <row r="2372" spans="1:19" x14ac:dyDescent="0.25">
      <c r="A2372"/>
      <c r="D2372"/>
      <c r="E2372"/>
      <c r="F2372"/>
      <c r="O2372"/>
      <c r="S2372" s="8"/>
    </row>
    <row r="2373" spans="1:19" x14ac:dyDescent="0.25">
      <c r="A2373"/>
      <c r="D2373"/>
      <c r="E2373"/>
      <c r="F2373"/>
      <c r="O2373"/>
      <c r="S2373" s="8"/>
    </row>
    <row r="2374" spans="1:19" x14ac:dyDescent="0.25">
      <c r="A2374"/>
      <c r="D2374"/>
      <c r="E2374"/>
      <c r="F2374"/>
      <c r="O2374"/>
      <c r="S2374" s="8"/>
    </row>
    <row r="2375" spans="1:19" x14ac:dyDescent="0.25">
      <c r="A2375"/>
      <c r="D2375"/>
      <c r="E2375"/>
      <c r="F2375"/>
      <c r="O2375"/>
      <c r="S2375" s="8"/>
    </row>
    <row r="2376" spans="1:19" x14ac:dyDescent="0.25">
      <c r="A2376"/>
      <c r="D2376"/>
      <c r="E2376"/>
      <c r="F2376"/>
      <c r="O2376"/>
      <c r="S2376" s="8"/>
    </row>
    <row r="2377" spans="1:19" x14ac:dyDescent="0.25">
      <c r="A2377"/>
      <c r="D2377"/>
      <c r="E2377"/>
      <c r="F2377"/>
      <c r="O2377"/>
      <c r="S2377" s="8"/>
    </row>
    <row r="2378" spans="1:19" x14ac:dyDescent="0.25">
      <c r="A2378"/>
      <c r="D2378"/>
      <c r="E2378"/>
      <c r="F2378"/>
      <c r="O2378"/>
      <c r="S2378" s="8"/>
    </row>
    <row r="2379" spans="1:19" x14ac:dyDescent="0.25">
      <c r="A2379"/>
      <c r="D2379"/>
      <c r="E2379"/>
      <c r="F2379"/>
      <c r="O2379"/>
      <c r="S2379" s="8"/>
    </row>
    <row r="2380" spans="1:19" x14ac:dyDescent="0.25">
      <c r="A2380"/>
      <c r="D2380"/>
      <c r="E2380"/>
      <c r="F2380"/>
      <c r="O2380"/>
      <c r="S2380" s="8"/>
    </row>
    <row r="2381" spans="1:19" x14ac:dyDescent="0.25">
      <c r="A2381"/>
      <c r="D2381"/>
      <c r="E2381"/>
      <c r="F2381"/>
      <c r="O2381"/>
      <c r="S2381" s="8"/>
    </row>
    <row r="2382" spans="1:19" x14ac:dyDescent="0.25">
      <c r="A2382"/>
      <c r="D2382"/>
      <c r="E2382"/>
      <c r="F2382"/>
      <c r="O2382"/>
      <c r="S2382" s="8"/>
    </row>
    <row r="2383" spans="1:19" x14ac:dyDescent="0.25">
      <c r="A2383"/>
      <c r="D2383"/>
      <c r="E2383"/>
      <c r="F2383"/>
      <c r="O2383"/>
      <c r="S2383" s="8"/>
    </row>
    <row r="2384" spans="1:19" x14ac:dyDescent="0.25">
      <c r="A2384"/>
      <c r="D2384"/>
      <c r="F2384"/>
      <c r="O2384"/>
      <c r="S2384" s="8"/>
    </row>
    <row r="2385" spans="1:19" x14ac:dyDescent="0.25">
      <c r="A2385"/>
      <c r="D2385"/>
      <c r="F2385"/>
      <c r="O2385"/>
      <c r="S2385" s="8"/>
    </row>
    <row r="2386" spans="1:19" x14ac:dyDescent="0.25">
      <c r="A2386"/>
      <c r="D2386"/>
      <c r="F2386"/>
      <c r="O2386"/>
      <c r="S2386" s="8"/>
    </row>
    <row r="2387" spans="1:19" x14ac:dyDescent="0.25">
      <c r="A2387"/>
      <c r="D2387"/>
      <c r="F2387"/>
      <c r="O2387"/>
      <c r="S2387" s="8"/>
    </row>
    <row r="2388" spans="1:19" x14ac:dyDescent="0.25">
      <c r="A2388"/>
      <c r="D2388"/>
      <c r="F2388"/>
      <c r="O2388"/>
      <c r="S2388" s="8"/>
    </row>
    <row r="2389" spans="1:19" x14ac:dyDescent="0.25">
      <c r="A2389"/>
      <c r="D2389"/>
      <c r="F2389"/>
      <c r="O2389"/>
      <c r="S2389" s="8"/>
    </row>
    <row r="2390" spans="1:19" x14ac:dyDescent="0.25">
      <c r="A2390"/>
      <c r="D2390"/>
      <c r="F2390"/>
      <c r="O2390"/>
      <c r="S2390" s="8"/>
    </row>
    <row r="2391" spans="1:19" x14ac:dyDescent="0.25">
      <c r="A2391"/>
      <c r="D2391"/>
      <c r="F2391"/>
      <c r="O2391"/>
      <c r="S2391" s="8"/>
    </row>
    <row r="2392" spans="1:19" x14ac:dyDescent="0.25">
      <c r="A2392"/>
      <c r="D2392"/>
      <c r="F2392"/>
      <c r="O2392"/>
      <c r="S2392" s="8"/>
    </row>
    <row r="2393" spans="1:19" x14ac:dyDescent="0.25">
      <c r="A2393"/>
      <c r="D2393"/>
      <c r="F2393"/>
      <c r="O2393"/>
      <c r="S2393" s="8"/>
    </row>
    <row r="2394" spans="1:19" x14ac:dyDescent="0.25">
      <c r="A2394"/>
      <c r="D2394"/>
      <c r="F2394"/>
      <c r="O2394"/>
      <c r="S2394" s="8"/>
    </row>
    <row r="2395" spans="1:19" x14ac:dyDescent="0.25">
      <c r="A2395"/>
      <c r="D2395"/>
      <c r="F2395"/>
      <c r="O2395"/>
      <c r="S2395" s="8"/>
    </row>
    <row r="2396" spans="1:19" x14ac:dyDescent="0.25">
      <c r="A2396"/>
      <c r="D2396"/>
      <c r="F2396"/>
      <c r="O2396"/>
      <c r="S2396" s="8"/>
    </row>
    <row r="2397" spans="1:19" x14ac:dyDescent="0.25">
      <c r="A2397"/>
      <c r="D2397"/>
      <c r="F2397"/>
      <c r="O2397"/>
      <c r="S2397" s="8"/>
    </row>
    <row r="2398" spans="1:19" x14ac:dyDescent="0.25">
      <c r="A2398"/>
      <c r="D2398"/>
      <c r="F2398"/>
      <c r="O2398"/>
      <c r="S2398" s="8"/>
    </row>
    <row r="2399" spans="1:19" x14ac:dyDescent="0.25">
      <c r="A2399"/>
      <c r="D2399"/>
      <c r="F2399"/>
      <c r="O2399"/>
      <c r="S2399" s="8"/>
    </row>
    <row r="2400" spans="1:19" x14ac:dyDescent="0.25">
      <c r="A2400"/>
      <c r="D2400"/>
      <c r="F2400"/>
      <c r="O2400"/>
      <c r="S2400" s="8"/>
    </row>
    <row r="2401" spans="1:19" x14ac:dyDescent="0.25">
      <c r="A2401"/>
      <c r="D2401"/>
      <c r="F2401"/>
      <c r="O2401"/>
      <c r="S2401" s="8"/>
    </row>
    <row r="2402" spans="1:19" x14ac:dyDescent="0.25">
      <c r="A2402"/>
      <c r="D2402"/>
      <c r="F2402"/>
      <c r="O2402"/>
      <c r="S2402" s="8"/>
    </row>
    <row r="2403" spans="1:19" x14ac:dyDescent="0.25">
      <c r="A2403"/>
      <c r="D2403"/>
      <c r="F2403"/>
      <c r="O2403"/>
      <c r="S2403" s="8"/>
    </row>
    <row r="2404" spans="1:19" x14ac:dyDescent="0.25">
      <c r="A2404"/>
      <c r="D2404"/>
      <c r="F2404"/>
      <c r="O2404"/>
      <c r="S2404" s="8"/>
    </row>
    <row r="2405" spans="1:19" x14ac:dyDescent="0.25">
      <c r="A2405"/>
      <c r="D2405"/>
      <c r="F2405"/>
      <c r="O2405"/>
      <c r="S2405" s="8"/>
    </row>
    <row r="2406" spans="1:19" x14ac:dyDescent="0.25">
      <c r="A2406"/>
      <c r="D2406"/>
      <c r="F2406"/>
      <c r="O2406"/>
      <c r="S2406" s="8"/>
    </row>
    <row r="2407" spans="1:19" x14ac:dyDescent="0.25">
      <c r="A2407"/>
      <c r="D2407"/>
      <c r="F2407"/>
      <c r="O2407"/>
      <c r="S2407" s="8"/>
    </row>
    <row r="2408" spans="1:19" x14ac:dyDescent="0.25">
      <c r="A2408"/>
      <c r="D2408"/>
      <c r="F2408"/>
      <c r="O2408"/>
      <c r="S2408" s="8"/>
    </row>
    <row r="2409" spans="1:19" x14ac:dyDescent="0.25">
      <c r="A2409"/>
      <c r="D2409"/>
      <c r="F2409"/>
      <c r="O2409"/>
      <c r="S2409" s="8"/>
    </row>
    <row r="2410" spans="1:19" x14ac:dyDescent="0.25">
      <c r="A2410"/>
      <c r="D2410"/>
      <c r="F2410"/>
      <c r="O2410"/>
      <c r="S2410" s="8"/>
    </row>
    <row r="2411" spans="1:19" x14ac:dyDescent="0.25">
      <c r="A2411"/>
      <c r="D2411"/>
      <c r="F2411"/>
      <c r="O2411"/>
      <c r="S2411" s="8"/>
    </row>
    <row r="2412" spans="1:19" x14ac:dyDescent="0.25">
      <c r="A2412"/>
      <c r="D2412"/>
      <c r="F2412"/>
      <c r="O2412"/>
      <c r="S2412" s="8"/>
    </row>
    <row r="2413" spans="1:19" x14ac:dyDescent="0.25">
      <c r="A2413"/>
      <c r="D2413"/>
      <c r="F2413"/>
      <c r="O2413"/>
      <c r="S2413" s="8"/>
    </row>
    <row r="2414" spans="1:19" x14ac:dyDescent="0.25">
      <c r="A2414"/>
      <c r="D2414"/>
      <c r="F2414"/>
      <c r="O2414"/>
      <c r="S2414" s="8"/>
    </row>
    <row r="2415" spans="1:19" x14ac:dyDescent="0.25">
      <c r="A2415"/>
      <c r="D2415"/>
      <c r="F2415"/>
      <c r="O2415"/>
      <c r="S2415" s="8"/>
    </row>
    <row r="2416" spans="1:19" x14ac:dyDescent="0.25">
      <c r="A2416"/>
      <c r="D2416"/>
      <c r="F2416"/>
      <c r="O2416"/>
      <c r="S2416" s="8"/>
    </row>
    <row r="2417" spans="1:19" x14ac:dyDescent="0.25">
      <c r="A2417"/>
      <c r="D2417"/>
      <c r="F2417"/>
      <c r="O2417"/>
      <c r="S2417" s="8"/>
    </row>
    <row r="2418" spans="1:19" x14ac:dyDescent="0.25">
      <c r="A2418"/>
      <c r="D2418"/>
      <c r="F2418"/>
      <c r="O2418"/>
      <c r="S2418" s="8"/>
    </row>
    <row r="2419" spans="1:19" x14ac:dyDescent="0.25">
      <c r="A2419"/>
      <c r="D2419"/>
      <c r="F2419"/>
      <c r="O2419"/>
      <c r="S2419" s="8"/>
    </row>
    <row r="2420" spans="1:19" x14ac:dyDescent="0.25">
      <c r="A2420"/>
      <c r="D2420"/>
      <c r="F2420"/>
      <c r="O2420"/>
      <c r="S2420" s="8"/>
    </row>
    <row r="2421" spans="1:19" x14ac:dyDescent="0.25">
      <c r="A2421"/>
      <c r="D2421"/>
      <c r="F2421"/>
      <c r="O2421"/>
      <c r="S2421" s="8"/>
    </row>
    <row r="2422" spans="1:19" x14ac:dyDescent="0.25">
      <c r="A2422"/>
      <c r="D2422"/>
      <c r="F2422"/>
      <c r="O2422"/>
      <c r="S2422" s="8"/>
    </row>
    <row r="2423" spans="1:19" x14ac:dyDescent="0.25">
      <c r="A2423"/>
      <c r="D2423"/>
      <c r="F2423"/>
      <c r="O2423"/>
      <c r="S2423" s="8"/>
    </row>
    <row r="2424" spans="1:19" x14ac:dyDescent="0.25">
      <c r="A2424"/>
      <c r="D2424"/>
      <c r="F2424"/>
      <c r="O2424"/>
      <c r="S2424" s="8"/>
    </row>
    <row r="2425" spans="1:19" x14ac:dyDescent="0.25">
      <c r="A2425"/>
      <c r="D2425"/>
      <c r="F2425"/>
      <c r="O2425"/>
      <c r="S2425" s="8"/>
    </row>
    <row r="2426" spans="1:19" x14ac:dyDescent="0.25">
      <c r="A2426"/>
      <c r="D2426"/>
      <c r="F2426"/>
      <c r="O2426"/>
      <c r="S2426" s="8"/>
    </row>
    <row r="2427" spans="1:19" x14ac:dyDescent="0.25">
      <c r="A2427"/>
      <c r="D2427"/>
      <c r="F2427"/>
      <c r="O2427"/>
      <c r="S2427" s="8"/>
    </row>
    <row r="2428" spans="1:19" x14ac:dyDescent="0.25">
      <c r="A2428"/>
      <c r="D2428"/>
      <c r="F2428"/>
      <c r="O2428"/>
      <c r="S2428" s="8"/>
    </row>
    <row r="2429" spans="1:19" x14ac:dyDescent="0.25">
      <c r="A2429"/>
      <c r="D2429"/>
      <c r="F2429"/>
      <c r="O2429"/>
      <c r="S2429" s="8"/>
    </row>
    <row r="2430" spans="1:19" x14ac:dyDescent="0.25">
      <c r="A2430"/>
      <c r="D2430"/>
      <c r="F2430"/>
      <c r="O2430"/>
      <c r="S2430" s="8"/>
    </row>
    <row r="2431" spans="1:19" x14ac:dyDescent="0.25">
      <c r="A2431"/>
      <c r="D2431"/>
      <c r="F2431"/>
      <c r="O2431"/>
      <c r="S2431" s="8"/>
    </row>
    <row r="2432" spans="1:19" x14ac:dyDescent="0.25">
      <c r="A2432"/>
      <c r="D2432"/>
      <c r="F2432"/>
      <c r="O2432"/>
      <c r="S2432" s="8"/>
    </row>
    <row r="2433" spans="1:19" x14ac:dyDescent="0.25">
      <c r="A2433"/>
      <c r="D2433"/>
      <c r="F2433"/>
      <c r="O2433"/>
      <c r="S2433" s="8"/>
    </row>
    <row r="2434" spans="1:19" x14ac:dyDescent="0.25">
      <c r="A2434"/>
      <c r="D2434"/>
      <c r="F2434"/>
      <c r="O2434"/>
      <c r="S2434" s="8"/>
    </row>
    <row r="2435" spans="1:19" x14ac:dyDescent="0.25">
      <c r="A2435"/>
      <c r="D2435"/>
      <c r="F2435"/>
      <c r="O2435"/>
      <c r="S2435" s="8"/>
    </row>
    <row r="2436" spans="1:19" x14ac:dyDescent="0.25">
      <c r="A2436"/>
      <c r="D2436"/>
      <c r="F2436"/>
      <c r="O2436"/>
      <c r="S2436" s="8"/>
    </row>
    <row r="2437" spans="1:19" x14ac:dyDescent="0.25">
      <c r="A2437"/>
      <c r="D2437"/>
      <c r="F2437"/>
      <c r="O2437"/>
      <c r="S2437" s="8"/>
    </row>
    <row r="2438" spans="1:19" x14ac:dyDescent="0.25">
      <c r="A2438"/>
      <c r="B2438"/>
      <c r="D2438"/>
      <c r="E2438"/>
      <c r="F2438"/>
      <c r="O2438"/>
      <c r="S2438" s="8"/>
    </row>
    <row r="2439" spans="1:19" x14ac:dyDescent="0.25">
      <c r="A2439"/>
      <c r="B2439"/>
      <c r="D2439"/>
      <c r="E2439"/>
      <c r="F2439"/>
      <c r="O2439"/>
      <c r="S2439" s="8"/>
    </row>
    <row r="2440" spans="1:19" x14ac:dyDescent="0.25">
      <c r="A2440"/>
      <c r="B2440"/>
      <c r="D2440"/>
      <c r="E2440"/>
      <c r="F2440"/>
      <c r="O2440"/>
      <c r="S2440" s="8"/>
    </row>
    <row r="2441" spans="1:19" x14ac:dyDescent="0.25">
      <c r="A2441"/>
      <c r="B2441"/>
      <c r="D2441"/>
      <c r="E2441"/>
      <c r="F2441"/>
      <c r="O2441"/>
      <c r="S2441" s="8"/>
    </row>
    <row r="2442" spans="1:19" x14ac:dyDescent="0.25">
      <c r="A2442"/>
      <c r="B2442"/>
      <c r="D2442"/>
      <c r="E2442"/>
      <c r="F2442"/>
      <c r="O2442"/>
      <c r="S2442" s="8"/>
    </row>
    <row r="2443" spans="1:19" x14ac:dyDescent="0.25">
      <c r="A2443"/>
      <c r="B2443"/>
      <c r="D2443"/>
      <c r="E2443"/>
      <c r="F2443"/>
      <c r="O2443"/>
      <c r="S2443" s="8"/>
    </row>
    <row r="2444" spans="1:19" x14ac:dyDescent="0.25">
      <c r="A2444"/>
      <c r="B2444"/>
      <c r="D2444"/>
      <c r="E2444"/>
      <c r="F2444"/>
      <c r="O2444"/>
      <c r="S2444" s="8"/>
    </row>
    <row r="2445" spans="1:19" x14ac:dyDescent="0.25">
      <c r="A2445"/>
      <c r="B2445"/>
      <c r="D2445"/>
      <c r="E2445"/>
      <c r="F2445"/>
      <c r="O2445"/>
      <c r="S2445" s="8"/>
    </row>
    <row r="2446" spans="1:19" x14ac:dyDescent="0.25">
      <c r="A2446"/>
      <c r="B2446"/>
      <c r="D2446"/>
      <c r="E2446"/>
      <c r="F2446"/>
      <c r="O2446"/>
      <c r="S2446" s="8"/>
    </row>
    <row r="2447" spans="1:19" x14ac:dyDescent="0.25">
      <c r="A2447"/>
      <c r="B2447"/>
      <c r="D2447"/>
      <c r="E2447"/>
      <c r="F2447"/>
      <c r="O2447"/>
      <c r="S2447" s="8"/>
    </row>
    <row r="2448" spans="1:19" x14ac:dyDescent="0.25">
      <c r="A2448"/>
      <c r="B2448"/>
      <c r="D2448"/>
      <c r="E2448"/>
      <c r="F2448"/>
      <c r="O2448"/>
      <c r="S2448" s="8"/>
    </row>
    <row r="2449" spans="1:19" x14ac:dyDescent="0.25">
      <c r="A2449"/>
      <c r="B2449"/>
      <c r="D2449"/>
      <c r="E2449"/>
      <c r="F2449"/>
      <c r="O2449"/>
      <c r="S2449" s="8"/>
    </row>
    <row r="2450" spans="1:19" x14ac:dyDescent="0.25">
      <c r="A2450"/>
      <c r="B2450"/>
      <c r="D2450"/>
      <c r="E2450"/>
      <c r="F2450"/>
      <c r="O2450"/>
      <c r="S2450" s="8"/>
    </row>
    <row r="2451" spans="1:19" x14ac:dyDescent="0.25">
      <c r="A2451"/>
      <c r="B2451"/>
      <c r="D2451"/>
      <c r="E2451"/>
      <c r="F2451"/>
      <c r="O2451"/>
      <c r="S2451" s="8"/>
    </row>
    <row r="2452" spans="1:19" x14ac:dyDescent="0.25">
      <c r="A2452"/>
      <c r="B2452"/>
      <c r="D2452"/>
      <c r="E2452"/>
      <c r="F2452"/>
      <c r="O2452"/>
      <c r="S2452" s="8"/>
    </row>
    <row r="2453" spans="1:19" x14ac:dyDescent="0.25">
      <c r="A2453"/>
      <c r="B2453"/>
      <c r="D2453"/>
      <c r="E2453"/>
      <c r="F2453"/>
      <c r="O2453"/>
      <c r="S2453" s="8"/>
    </row>
    <row r="2454" spans="1:19" x14ac:dyDescent="0.25">
      <c r="A2454"/>
      <c r="B2454"/>
      <c r="D2454"/>
      <c r="E2454"/>
      <c r="F2454"/>
      <c r="O2454"/>
      <c r="S2454" s="8"/>
    </row>
    <row r="2455" spans="1:19" x14ac:dyDescent="0.25">
      <c r="A2455"/>
      <c r="B2455"/>
      <c r="D2455"/>
      <c r="E2455"/>
      <c r="F2455"/>
      <c r="O2455"/>
      <c r="S2455" s="8"/>
    </row>
    <row r="2456" spans="1:19" x14ac:dyDescent="0.25">
      <c r="A2456"/>
      <c r="B2456"/>
      <c r="D2456"/>
      <c r="E2456"/>
      <c r="F2456"/>
      <c r="O2456"/>
      <c r="S2456" s="8"/>
    </row>
    <row r="2457" spans="1:19" x14ac:dyDescent="0.25">
      <c r="A2457"/>
      <c r="B2457"/>
      <c r="D2457"/>
      <c r="E2457"/>
      <c r="F2457"/>
      <c r="O2457"/>
      <c r="S2457" s="8"/>
    </row>
    <row r="2458" spans="1:19" x14ac:dyDescent="0.25">
      <c r="A2458"/>
      <c r="B2458"/>
      <c r="D2458"/>
      <c r="E2458"/>
      <c r="F2458"/>
      <c r="O2458"/>
      <c r="S2458" s="8"/>
    </row>
    <row r="2459" spans="1:19" x14ac:dyDescent="0.25">
      <c r="A2459"/>
      <c r="B2459"/>
      <c r="D2459"/>
      <c r="E2459"/>
      <c r="F2459"/>
      <c r="O2459"/>
      <c r="S2459" s="8"/>
    </row>
    <row r="2460" spans="1:19" x14ac:dyDescent="0.25">
      <c r="A2460"/>
      <c r="B2460"/>
      <c r="D2460"/>
      <c r="E2460"/>
      <c r="F2460"/>
      <c r="O2460"/>
      <c r="S2460" s="8"/>
    </row>
    <row r="2461" spans="1:19" x14ac:dyDescent="0.25">
      <c r="A2461"/>
      <c r="B2461"/>
      <c r="D2461"/>
      <c r="E2461"/>
      <c r="F2461"/>
      <c r="O2461"/>
      <c r="S2461" s="8"/>
    </row>
    <row r="2462" spans="1:19" x14ac:dyDescent="0.25">
      <c r="A2462"/>
      <c r="B2462"/>
      <c r="D2462"/>
      <c r="E2462"/>
      <c r="F2462"/>
      <c r="O2462"/>
      <c r="S2462" s="8"/>
    </row>
    <row r="2463" spans="1:19" x14ac:dyDescent="0.25">
      <c r="A2463"/>
      <c r="B2463"/>
      <c r="D2463"/>
      <c r="E2463"/>
      <c r="F2463"/>
      <c r="O2463"/>
      <c r="S2463" s="8"/>
    </row>
    <row r="2464" spans="1:19" x14ac:dyDescent="0.25">
      <c r="A2464"/>
      <c r="B2464"/>
      <c r="D2464"/>
      <c r="E2464"/>
      <c r="F2464"/>
      <c r="O2464"/>
      <c r="S2464" s="8"/>
    </row>
    <row r="2465" spans="1:19" x14ac:dyDescent="0.25">
      <c r="A2465"/>
      <c r="B2465"/>
      <c r="D2465"/>
      <c r="E2465"/>
      <c r="F2465"/>
      <c r="O2465"/>
      <c r="S2465" s="8"/>
    </row>
    <row r="2466" spans="1:19" x14ac:dyDescent="0.25">
      <c r="A2466"/>
      <c r="B2466"/>
      <c r="D2466"/>
      <c r="E2466"/>
      <c r="F2466"/>
      <c r="O2466"/>
      <c r="S2466" s="8"/>
    </row>
    <row r="2467" spans="1:19" x14ac:dyDescent="0.25">
      <c r="A2467"/>
      <c r="B2467"/>
      <c r="D2467"/>
      <c r="E2467"/>
      <c r="F2467"/>
      <c r="O2467"/>
      <c r="S2467" s="8"/>
    </row>
    <row r="2468" spans="1:19" x14ac:dyDescent="0.25">
      <c r="A2468"/>
      <c r="B2468"/>
      <c r="D2468"/>
      <c r="E2468"/>
      <c r="F2468"/>
      <c r="O2468"/>
      <c r="S2468" s="8"/>
    </row>
    <row r="2469" spans="1:19" x14ac:dyDescent="0.25">
      <c r="A2469"/>
      <c r="B2469"/>
      <c r="D2469"/>
      <c r="E2469"/>
      <c r="F2469"/>
      <c r="O2469"/>
      <c r="S2469" s="8"/>
    </row>
    <row r="2470" spans="1:19" x14ac:dyDescent="0.25">
      <c r="A2470"/>
      <c r="B2470"/>
      <c r="D2470"/>
      <c r="E2470"/>
      <c r="F2470"/>
      <c r="O2470"/>
      <c r="S2470" s="8"/>
    </row>
    <row r="2471" spans="1:19" x14ac:dyDescent="0.25">
      <c r="A2471"/>
      <c r="B2471"/>
      <c r="D2471"/>
      <c r="E2471"/>
      <c r="F2471"/>
      <c r="O2471"/>
      <c r="S2471" s="8"/>
    </row>
    <row r="2472" spans="1:19" x14ac:dyDescent="0.25">
      <c r="A2472"/>
      <c r="B2472"/>
      <c r="D2472"/>
      <c r="E2472"/>
      <c r="F2472"/>
      <c r="O2472"/>
      <c r="S2472" s="8"/>
    </row>
    <row r="2473" spans="1:19" x14ac:dyDescent="0.25">
      <c r="A2473"/>
      <c r="B2473"/>
      <c r="D2473"/>
      <c r="E2473"/>
      <c r="F2473"/>
      <c r="O2473"/>
      <c r="S2473" s="8"/>
    </row>
    <row r="2474" spans="1:19" x14ac:dyDescent="0.25">
      <c r="A2474"/>
      <c r="B2474"/>
      <c r="D2474"/>
      <c r="E2474"/>
      <c r="F2474"/>
      <c r="O2474"/>
      <c r="S2474" s="8"/>
    </row>
    <row r="2475" spans="1:19" x14ac:dyDescent="0.25">
      <c r="A2475"/>
      <c r="B2475"/>
      <c r="D2475"/>
      <c r="E2475"/>
      <c r="F2475"/>
      <c r="O2475"/>
      <c r="S2475" s="8"/>
    </row>
    <row r="2476" spans="1:19" x14ac:dyDescent="0.25">
      <c r="A2476"/>
      <c r="B2476"/>
      <c r="D2476"/>
      <c r="E2476"/>
      <c r="F2476"/>
      <c r="O2476"/>
      <c r="S2476" s="8"/>
    </row>
    <row r="2477" spans="1:19" x14ac:dyDescent="0.25">
      <c r="A2477"/>
      <c r="B2477"/>
      <c r="D2477"/>
      <c r="E2477"/>
      <c r="F2477"/>
      <c r="O2477"/>
      <c r="S2477" s="8"/>
    </row>
    <row r="2478" spans="1:19" x14ac:dyDescent="0.25">
      <c r="A2478"/>
      <c r="B2478"/>
      <c r="D2478"/>
      <c r="E2478"/>
      <c r="F2478"/>
      <c r="O2478"/>
      <c r="S2478" s="8"/>
    </row>
    <row r="2479" spans="1:19" x14ac:dyDescent="0.25">
      <c r="A2479"/>
      <c r="B2479"/>
      <c r="D2479"/>
      <c r="E2479"/>
      <c r="F2479"/>
      <c r="O2479"/>
      <c r="S2479" s="8"/>
    </row>
    <row r="2480" spans="1:19" x14ac:dyDescent="0.25">
      <c r="A2480"/>
      <c r="B2480"/>
      <c r="D2480"/>
      <c r="E2480"/>
      <c r="F2480"/>
      <c r="O2480"/>
      <c r="S2480" s="8"/>
    </row>
    <row r="2481" spans="1:19" x14ac:dyDescent="0.25">
      <c r="A2481"/>
      <c r="B2481"/>
      <c r="D2481"/>
      <c r="E2481"/>
      <c r="F2481"/>
      <c r="O2481"/>
      <c r="S2481" s="8"/>
    </row>
    <row r="2482" spans="1:19" x14ac:dyDescent="0.25">
      <c r="A2482"/>
      <c r="B2482"/>
      <c r="D2482"/>
      <c r="E2482"/>
      <c r="F2482"/>
      <c r="O2482"/>
      <c r="S2482" s="8"/>
    </row>
    <row r="2483" spans="1:19" x14ac:dyDescent="0.25">
      <c r="A2483"/>
      <c r="B2483"/>
      <c r="D2483"/>
      <c r="E2483"/>
      <c r="F2483"/>
      <c r="O2483"/>
      <c r="S2483" s="8"/>
    </row>
    <row r="2484" spans="1:19" x14ac:dyDescent="0.25">
      <c r="A2484"/>
      <c r="B2484"/>
      <c r="D2484"/>
      <c r="E2484"/>
      <c r="F2484"/>
      <c r="O2484"/>
      <c r="S2484" s="8"/>
    </row>
    <row r="2485" spans="1:19" x14ac:dyDescent="0.25">
      <c r="A2485"/>
      <c r="B2485"/>
      <c r="D2485"/>
      <c r="E2485"/>
      <c r="F2485"/>
      <c r="O2485"/>
      <c r="S2485" s="8"/>
    </row>
    <row r="2486" spans="1:19" x14ac:dyDescent="0.25">
      <c r="A2486"/>
      <c r="B2486"/>
      <c r="D2486"/>
      <c r="E2486"/>
      <c r="F2486"/>
      <c r="O2486"/>
      <c r="S2486" s="8"/>
    </row>
    <row r="2487" spans="1:19" x14ac:dyDescent="0.25">
      <c r="A2487"/>
      <c r="B2487"/>
      <c r="D2487"/>
      <c r="E2487"/>
      <c r="F2487"/>
      <c r="O2487"/>
      <c r="S2487" s="8"/>
    </row>
    <row r="2488" spans="1:19" x14ac:dyDescent="0.25">
      <c r="A2488"/>
      <c r="B2488"/>
      <c r="D2488"/>
      <c r="E2488"/>
      <c r="F2488"/>
      <c r="O2488"/>
      <c r="S2488" s="8"/>
    </row>
    <row r="2489" spans="1:19" x14ac:dyDescent="0.25">
      <c r="A2489"/>
      <c r="B2489"/>
      <c r="D2489"/>
      <c r="E2489"/>
      <c r="F2489"/>
      <c r="O2489"/>
      <c r="S2489" s="8"/>
    </row>
    <row r="2490" spans="1:19" x14ac:dyDescent="0.25">
      <c r="A2490"/>
      <c r="B2490"/>
      <c r="D2490"/>
      <c r="E2490"/>
      <c r="F2490"/>
      <c r="O2490"/>
      <c r="S2490" s="8"/>
    </row>
    <row r="2491" spans="1:19" x14ac:dyDescent="0.25">
      <c r="A2491"/>
      <c r="B2491"/>
      <c r="D2491"/>
      <c r="E2491"/>
      <c r="F2491"/>
      <c r="O2491"/>
      <c r="S2491" s="8"/>
    </row>
    <row r="2492" spans="1:19" x14ac:dyDescent="0.25">
      <c r="A2492"/>
      <c r="B2492"/>
      <c r="D2492"/>
      <c r="E2492"/>
      <c r="F2492"/>
      <c r="O2492"/>
      <c r="S2492" s="8"/>
    </row>
    <row r="2493" spans="1:19" x14ac:dyDescent="0.25">
      <c r="A2493"/>
      <c r="B2493"/>
      <c r="D2493"/>
      <c r="E2493"/>
      <c r="F2493"/>
      <c r="O2493"/>
      <c r="S2493" s="8"/>
    </row>
    <row r="2494" spans="1:19" x14ac:dyDescent="0.25">
      <c r="A2494"/>
      <c r="B2494"/>
      <c r="D2494"/>
      <c r="E2494"/>
      <c r="F2494"/>
      <c r="O2494"/>
      <c r="S2494" s="8"/>
    </row>
    <row r="2495" spans="1:19" x14ac:dyDescent="0.25">
      <c r="A2495"/>
      <c r="B2495"/>
      <c r="D2495"/>
      <c r="E2495"/>
      <c r="F2495"/>
      <c r="O2495"/>
      <c r="S2495" s="8"/>
    </row>
    <row r="2496" spans="1:19" x14ac:dyDescent="0.25">
      <c r="A2496"/>
      <c r="B2496"/>
      <c r="D2496"/>
      <c r="E2496"/>
      <c r="F2496"/>
      <c r="O2496"/>
      <c r="S2496" s="8"/>
    </row>
    <row r="2497" spans="1:19" x14ac:dyDescent="0.25">
      <c r="A2497"/>
      <c r="B2497"/>
      <c r="D2497"/>
      <c r="E2497"/>
      <c r="F2497"/>
      <c r="O2497"/>
      <c r="S2497" s="8"/>
    </row>
    <row r="2498" spans="1:19" x14ac:dyDescent="0.25">
      <c r="A2498"/>
      <c r="B2498"/>
      <c r="D2498"/>
      <c r="E2498"/>
      <c r="F2498"/>
      <c r="O2498"/>
      <c r="S2498" s="8"/>
    </row>
    <row r="2499" spans="1:19" x14ac:dyDescent="0.25">
      <c r="A2499"/>
      <c r="B2499"/>
      <c r="D2499"/>
      <c r="E2499"/>
      <c r="F2499"/>
      <c r="O2499"/>
      <c r="S2499" s="8"/>
    </row>
    <row r="2500" spans="1:19" x14ac:dyDescent="0.25">
      <c r="A2500"/>
      <c r="B2500"/>
      <c r="D2500"/>
      <c r="E2500"/>
      <c r="F2500"/>
      <c r="O2500"/>
      <c r="S2500" s="8"/>
    </row>
    <row r="2501" spans="1:19" x14ac:dyDescent="0.25">
      <c r="A2501"/>
      <c r="B2501"/>
      <c r="D2501"/>
      <c r="E2501"/>
      <c r="F2501"/>
      <c r="O2501"/>
      <c r="S2501" s="8"/>
    </row>
    <row r="2502" spans="1:19" x14ac:dyDescent="0.25">
      <c r="A2502"/>
      <c r="B2502"/>
      <c r="D2502"/>
      <c r="E2502"/>
      <c r="F2502"/>
      <c r="O2502"/>
      <c r="S2502" s="8"/>
    </row>
    <row r="2503" spans="1:19" x14ac:dyDescent="0.25">
      <c r="A2503"/>
      <c r="B2503"/>
      <c r="D2503"/>
      <c r="E2503"/>
      <c r="F2503"/>
      <c r="O2503"/>
      <c r="S2503" s="8"/>
    </row>
    <row r="2504" spans="1:19" x14ac:dyDescent="0.25">
      <c r="A2504"/>
      <c r="B2504"/>
      <c r="D2504"/>
      <c r="E2504"/>
      <c r="F2504"/>
      <c r="O2504"/>
      <c r="S2504" s="8"/>
    </row>
    <row r="2505" spans="1:19" x14ac:dyDescent="0.25">
      <c r="A2505"/>
      <c r="B2505"/>
      <c r="D2505"/>
      <c r="E2505"/>
      <c r="F2505"/>
      <c r="O2505"/>
      <c r="S2505" s="8"/>
    </row>
    <row r="2506" spans="1:19" x14ac:dyDescent="0.25">
      <c r="A2506"/>
      <c r="B2506"/>
      <c r="D2506"/>
      <c r="E2506"/>
      <c r="F2506"/>
      <c r="O2506"/>
      <c r="S2506" s="8"/>
    </row>
    <row r="2507" spans="1:19" x14ac:dyDescent="0.25">
      <c r="A2507"/>
      <c r="B2507"/>
      <c r="D2507"/>
      <c r="E2507"/>
      <c r="F2507"/>
      <c r="O2507"/>
      <c r="S2507" s="8"/>
    </row>
    <row r="2508" spans="1:19" x14ac:dyDescent="0.25">
      <c r="A2508"/>
      <c r="B2508"/>
      <c r="D2508"/>
      <c r="E2508"/>
      <c r="F2508"/>
      <c r="O2508"/>
      <c r="S2508" s="8"/>
    </row>
    <row r="2509" spans="1:19" x14ac:dyDescent="0.25">
      <c r="A2509"/>
      <c r="B2509"/>
      <c r="D2509"/>
      <c r="E2509"/>
      <c r="F2509"/>
      <c r="O2509"/>
      <c r="S2509" s="8"/>
    </row>
    <row r="2510" spans="1:19" x14ac:dyDescent="0.25">
      <c r="A2510"/>
      <c r="B2510"/>
      <c r="D2510"/>
      <c r="E2510"/>
      <c r="F2510"/>
      <c r="O2510"/>
      <c r="S2510" s="8"/>
    </row>
    <row r="2511" spans="1:19" x14ac:dyDescent="0.25">
      <c r="A2511"/>
      <c r="B2511"/>
      <c r="D2511"/>
      <c r="E2511"/>
      <c r="F2511"/>
      <c r="O2511"/>
      <c r="S2511" s="8"/>
    </row>
    <row r="2512" spans="1:19" x14ac:dyDescent="0.25">
      <c r="A2512"/>
      <c r="B2512"/>
      <c r="D2512"/>
      <c r="E2512"/>
      <c r="F2512"/>
      <c r="O2512"/>
      <c r="S2512" s="8"/>
    </row>
    <row r="2513" spans="1:19" x14ac:dyDescent="0.25">
      <c r="A2513"/>
      <c r="B2513"/>
      <c r="D2513"/>
      <c r="E2513"/>
      <c r="F2513"/>
      <c r="O2513"/>
      <c r="S2513" s="8"/>
    </row>
    <row r="2514" spans="1:19" x14ac:dyDescent="0.25">
      <c r="A2514"/>
      <c r="B2514"/>
      <c r="D2514"/>
      <c r="E2514"/>
      <c r="F2514"/>
      <c r="O2514"/>
      <c r="S2514" s="8"/>
    </row>
    <row r="2515" spans="1:19" x14ac:dyDescent="0.25">
      <c r="A2515"/>
      <c r="B2515"/>
      <c r="D2515"/>
      <c r="E2515"/>
      <c r="F2515"/>
      <c r="O2515"/>
      <c r="S2515" s="8"/>
    </row>
    <row r="2516" spans="1:19" x14ac:dyDescent="0.25">
      <c r="A2516"/>
      <c r="B2516"/>
      <c r="D2516"/>
      <c r="E2516"/>
      <c r="F2516"/>
      <c r="O2516"/>
      <c r="S2516" s="8"/>
    </row>
    <row r="2517" spans="1:19" x14ac:dyDescent="0.25">
      <c r="A2517"/>
      <c r="B2517"/>
      <c r="D2517"/>
      <c r="E2517"/>
      <c r="F2517"/>
      <c r="O2517"/>
      <c r="S2517" s="8"/>
    </row>
    <row r="2518" spans="1:19" x14ac:dyDescent="0.25">
      <c r="A2518"/>
      <c r="B2518"/>
      <c r="D2518"/>
      <c r="E2518"/>
      <c r="F2518"/>
      <c r="O2518"/>
      <c r="S2518" s="8"/>
    </row>
    <row r="2519" spans="1:19" x14ac:dyDescent="0.25">
      <c r="A2519"/>
      <c r="B2519"/>
      <c r="D2519"/>
      <c r="E2519"/>
      <c r="F2519"/>
      <c r="O2519"/>
      <c r="S2519" s="8"/>
    </row>
    <row r="2520" spans="1:19" x14ac:dyDescent="0.25">
      <c r="A2520"/>
      <c r="B2520"/>
      <c r="D2520"/>
      <c r="E2520"/>
      <c r="F2520"/>
      <c r="O2520"/>
      <c r="S2520" s="8"/>
    </row>
    <row r="2521" spans="1:19" x14ac:dyDescent="0.25">
      <c r="A2521"/>
      <c r="B2521"/>
      <c r="D2521"/>
      <c r="E2521"/>
      <c r="F2521"/>
      <c r="O2521"/>
      <c r="S2521" s="8"/>
    </row>
    <row r="2522" spans="1:19" x14ac:dyDescent="0.25">
      <c r="A2522"/>
      <c r="B2522"/>
      <c r="D2522"/>
      <c r="E2522"/>
      <c r="F2522"/>
      <c r="O2522"/>
      <c r="S2522" s="8"/>
    </row>
    <row r="2523" spans="1:19" x14ac:dyDescent="0.25">
      <c r="A2523"/>
      <c r="B2523"/>
      <c r="D2523"/>
      <c r="E2523"/>
      <c r="F2523"/>
      <c r="O2523"/>
      <c r="S2523" s="8"/>
    </row>
    <row r="2524" spans="1:19" x14ac:dyDescent="0.25">
      <c r="A2524"/>
      <c r="B2524"/>
      <c r="D2524"/>
      <c r="E2524"/>
      <c r="F2524"/>
      <c r="O2524"/>
      <c r="S2524" s="8"/>
    </row>
    <row r="2525" spans="1:19" x14ac:dyDescent="0.25">
      <c r="A2525"/>
      <c r="B2525"/>
      <c r="D2525"/>
      <c r="E2525"/>
      <c r="F2525"/>
      <c r="O2525"/>
      <c r="S2525" s="8"/>
    </row>
    <row r="2526" spans="1:19" x14ac:dyDescent="0.25">
      <c r="A2526"/>
      <c r="B2526"/>
      <c r="D2526"/>
      <c r="E2526"/>
      <c r="F2526"/>
      <c r="O2526"/>
      <c r="S2526" s="8"/>
    </row>
    <row r="2527" spans="1:19" x14ac:dyDescent="0.25">
      <c r="A2527"/>
      <c r="B2527"/>
      <c r="D2527"/>
      <c r="E2527"/>
      <c r="F2527"/>
      <c r="O2527"/>
      <c r="S2527" s="8"/>
    </row>
    <row r="2528" spans="1:19" x14ac:dyDescent="0.25">
      <c r="A2528"/>
      <c r="B2528"/>
      <c r="D2528"/>
      <c r="E2528"/>
      <c r="F2528"/>
      <c r="O2528"/>
      <c r="S2528" s="8"/>
    </row>
    <row r="2529" spans="1:19" x14ac:dyDescent="0.25">
      <c r="A2529"/>
      <c r="B2529"/>
      <c r="D2529"/>
      <c r="E2529"/>
      <c r="F2529"/>
      <c r="O2529"/>
      <c r="S2529" s="8"/>
    </row>
    <row r="2530" spans="1:19" x14ac:dyDescent="0.25">
      <c r="A2530"/>
      <c r="B2530"/>
      <c r="D2530"/>
      <c r="E2530"/>
      <c r="F2530"/>
      <c r="O2530"/>
      <c r="S2530" s="8"/>
    </row>
    <row r="2531" spans="1:19" x14ac:dyDescent="0.25">
      <c r="A2531"/>
      <c r="B2531"/>
      <c r="D2531"/>
      <c r="E2531"/>
      <c r="F2531"/>
      <c r="O2531"/>
      <c r="S2531" s="8"/>
    </row>
    <row r="2532" spans="1:19" x14ac:dyDescent="0.25">
      <c r="A2532"/>
      <c r="B2532"/>
      <c r="D2532"/>
      <c r="E2532"/>
      <c r="F2532"/>
      <c r="O2532"/>
      <c r="S2532" s="8"/>
    </row>
    <row r="2533" spans="1:19" x14ac:dyDescent="0.25">
      <c r="A2533"/>
      <c r="B2533"/>
      <c r="D2533"/>
      <c r="E2533"/>
      <c r="F2533"/>
      <c r="O2533"/>
      <c r="S2533" s="8"/>
    </row>
    <row r="2534" spans="1:19" x14ac:dyDescent="0.25">
      <c r="A2534"/>
      <c r="B2534"/>
      <c r="D2534"/>
      <c r="E2534"/>
      <c r="F2534"/>
      <c r="O2534"/>
      <c r="S2534" s="8"/>
    </row>
    <row r="2535" spans="1:19" x14ac:dyDescent="0.25">
      <c r="A2535"/>
      <c r="B2535"/>
      <c r="D2535"/>
      <c r="E2535"/>
      <c r="F2535"/>
      <c r="O2535"/>
      <c r="S2535" s="8"/>
    </row>
    <row r="2536" spans="1:19" x14ac:dyDescent="0.25">
      <c r="A2536"/>
      <c r="B2536"/>
      <c r="D2536"/>
      <c r="E2536"/>
      <c r="F2536"/>
      <c r="O2536"/>
      <c r="S2536" s="8"/>
    </row>
    <row r="2537" spans="1:19" x14ac:dyDescent="0.25">
      <c r="A2537"/>
      <c r="B2537"/>
      <c r="D2537"/>
      <c r="E2537"/>
      <c r="F2537"/>
      <c r="O2537"/>
      <c r="S2537" s="8"/>
    </row>
    <row r="2538" spans="1:19" x14ac:dyDescent="0.25">
      <c r="A2538"/>
      <c r="B2538"/>
      <c r="D2538"/>
      <c r="E2538"/>
      <c r="F2538"/>
      <c r="O2538"/>
      <c r="S2538" s="8"/>
    </row>
    <row r="2539" spans="1:19" x14ac:dyDescent="0.25">
      <c r="A2539"/>
      <c r="B2539"/>
      <c r="D2539"/>
      <c r="E2539"/>
      <c r="F2539"/>
      <c r="O2539"/>
      <c r="S2539" s="8"/>
    </row>
    <row r="2540" spans="1:19" x14ac:dyDescent="0.25">
      <c r="A2540"/>
      <c r="B2540"/>
      <c r="D2540"/>
      <c r="E2540"/>
      <c r="F2540"/>
      <c r="O2540"/>
      <c r="S2540" s="8"/>
    </row>
    <row r="2541" spans="1:19" x14ac:dyDescent="0.25">
      <c r="A2541"/>
      <c r="B2541"/>
      <c r="D2541"/>
      <c r="E2541"/>
      <c r="F2541"/>
      <c r="O2541"/>
      <c r="S2541" s="8"/>
    </row>
    <row r="2542" spans="1:19" x14ac:dyDescent="0.25">
      <c r="A2542"/>
      <c r="B2542"/>
      <c r="D2542"/>
      <c r="E2542"/>
      <c r="F2542"/>
      <c r="O2542"/>
      <c r="S2542" s="8"/>
    </row>
    <row r="2543" spans="1:19" x14ac:dyDescent="0.25">
      <c r="A2543"/>
      <c r="B2543"/>
      <c r="D2543"/>
      <c r="E2543"/>
      <c r="F2543"/>
      <c r="O2543"/>
      <c r="S2543" s="8"/>
    </row>
    <row r="2544" spans="1:19" x14ac:dyDescent="0.25">
      <c r="A2544"/>
      <c r="B2544"/>
      <c r="D2544"/>
      <c r="E2544"/>
      <c r="F2544"/>
      <c r="O2544"/>
      <c r="S2544" s="8"/>
    </row>
    <row r="2545" spans="1:19" x14ac:dyDescent="0.25">
      <c r="A2545"/>
      <c r="B2545"/>
      <c r="D2545"/>
      <c r="E2545"/>
      <c r="F2545"/>
      <c r="O2545"/>
      <c r="S2545" s="8"/>
    </row>
    <row r="2546" spans="1:19" x14ac:dyDescent="0.25">
      <c r="A2546"/>
      <c r="B2546"/>
      <c r="D2546"/>
      <c r="E2546"/>
      <c r="F2546"/>
      <c r="O2546"/>
      <c r="S2546" s="8"/>
    </row>
    <row r="2547" spans="1:19" x14ac:dyDescent="0.25">
      <c r="A2547"/>
      <c r="B2547"/>
      <c r="D2547"/>
      <c r="E2547"/>
      <c r="F2547"/>
      <c r="O2547"/>
      <c r="S2547" s="8"/>
    </row>
    <row r="2548" spans="1:19" x14ac:dyDescent="0.25">
      <c r="A2548"/>
      <c r="B2548"/>
      <c r="D2548"/>
      <c r="E2548"/>
      <c r="F2548"/>
      <c r="O2548"/>
      <c r="S2548" s="8"/>
    </row>
    <row r="2549" spans="1:19" x14ac:dyDescent="0.25">
      <c r="A2549"/>
      <c r="B2549"/>
      <c r="D2549"/>
      <c r="E2549"/>
      <c r="F2549"/>
      <c r="O2549"/>
      <c r="S2549" s="8"/>
    </row>
    <row r="2550" spans="1:19" x14ac:dyDescent="0.25">
      <c r="A2550"/>
      <c r="B2550"/>
      <c r="D2550"/>
      <c r="E2550"/>
      <c r="F2550"/>
      <c r="O2550"/>
      <c r="S2550" s="8"/>
    </row>
    <row r="2551" spans="1:19" x14ac:dyDescent="0.25">
      <c r="A2551"/>
      <c r="B2551"/>
      <c r="D2551"/>
      <c r="E2551"/>
      <c r="F2551"/>
      <c r="O2551"/>
      <c r="S2551" s="8"/>
    </row>
    <row r="2552" spans="1:19" x14ac:dyDescent="0.25">
      <c r="A2552"/>
      <c r="B2552"/>
      <c r="D2552"/>
      <c r="E2552"/>
      <c r="F2552"/>
      <c r="O2552"/>
      <c r="S2552" s="8"/>
    </row>
    <row r="2553" spans="1:19" x14ac:dyDescent="0.25">
      <c r="A2553"/>
      <c r="B2553"/>
      <c r="D2553"/>
      <c r="E2553"/>
      <c r="F2553"/>
      <c r="O2553"/>
      <c r="S2553" s="8"/>
    </row>
    <row r="2554" spans="1:19" x14ac:dyDescent="0.25">
      <c r="A2554"/>
      <c r="B2554"/>
      <c r="D2554"/>
      <c r="E2554"/>
      <c r="F2554"/>
      <c r="O2554"/>
      <c r="S2554" s="8"/>
    </row>
    <row r="2555" spans="1:19" x14ac:dyDescent="0.25">
      <c r="A2555"/>
      <c r="B2555"/>
      <c r="D2555"/>
      <c r="E2555"/>
      <c r="F2555"/>
      <c r="O2555"/>
      <c r="S2555" s="8"/>
    </row>
    <row r="2556" spans="1:19" x14ac:dyDescent="0.25">
      <c r="A2556"/>
      <c r="B2556"/>
      <c r="D2556"/>
      <c r="E2556"/>
      <c r="F2556"/>
      <c r="O2556"/>
      <c r="S2556" s="8"/>
    </row>
    <row r="2557" spans="1:19" x14ac:dyDescent="0.25">
      <c r="A2557"/>
      <c r="B2557"/>
      <c r="D2557"/>
      <c r="E2557"/>
      <c r="F2557"/>
      <c r="O2557"/>
      <c r="S2557" s="8"/>
    </row>
    <row r="2558" spans="1:19" x14ac:dyDescent="0.25">
      <c r="A2558"/>
      <c r="B2558"/>
      <c r="D2558"/>
      <c r="E2558"/>
      <c r="F2558"/>
      <c r="O2558"/>
      <c r="S2558" s="8"/>
    </row>
    <row r="2559" spans="1:19" x14ac:dyDescent="0.25">
      <c r="A2559"/>
      <c r="B2559"/>
      <c r="D2559"/>
      <c r="E2559"/>
      <c r="F2559"/>
      <c r="O2559"/>
      <c r="S2559" s="8"/>
    </row>
    <row r="2560" spans="1:19" x14ac:dyDescent="0.25">
      <c r="A2560"/>
      <c r="B2560"/>
      <c r="D2560"/>
      <c r="E2560"/>
      <c r="F2560"/>
      <c r="O2560"/>
      <c r="S2560" s="8"/>
    </row>
    <row r="2561" spans="1:19" x14ac:dyDescent="0.25">
      <c r="A2561"/>
      <c r="B2561"/>
      <c r="D2561"/>
      <c r="E2561"/>
      <c r="F2561"/>
      <c r="O2561"/>
      <c r="S2561" s="8"/>
    </row>
    <row r="2562" spans="1:19" x14ac:dyDescent="0.25">
      <c r="A2562"/>
      <c r="B2562"/>
      <c r="D2562"/>
      <c r="E2562"/>
      <c r="F2562"/>
      <c r="O2562"/>
      <c r="S2562" s="8"/>
    </row>
    <row r="2563" spans="1:19" x14ac:dyDescent="0.25">
      <c r="A2563"/>
      <c r="B2563"/>
      <c r="D2563"/>
      <c r="E2563"/>
      <c r="F2563"/>
      <c r="O2563"/>
      <c r="S2563" s="8"/>
    </row>
    <row r="2564" spans="1:19" x14ac:dyDescent="0.25">
      <c r="A2564"/>
      <c r="B2564"/>
      <c r="D2564"/>
      <c r="E2564"/>
      <c r="F2564"/>
      <c r="O2564"/>
      <c r="S2564" s="8"/>
    </row>
    <row r="2565" spans="1:19" x14ac:dyDescent="0.25">
      <c r="A2565"/>
      <c r="B2565"/>
      <c r="D2565"/>
      <c r="E2565"/>
      <c r="F2565"/>
      <c r="O2565"/>
      <c r="S2565" s="8"/>
    </row>
    <row r="2566" spans="1:19" x14ac:dyDescent="0.25">
      <c r="A2566"/>
      <c r="B2566"/>
      <c r="D2566"/>
      <c r="E2566"/>
      <c r="F2566"/>
      <c r="O2566"/>
      <c r="S2566" s="8"/>
    </row>
    <row r="2567" spans="1:19" x14ac:dyDescent="0.25">
      <c r="A2567"/>
      <c r="B2567"/>
      <c r="D2567"/>
      <c r="E2567"/>
      <c r="F2567"/>
      <c r="O2567"/>
      <c r="S2567" s="8"/>
    </row>
    <row r="2568" spans="1:19" x14ac:dyDescent="0.25">
      <c r="A2568"/>
      <c r="B2568"/>
      <c r="D2568"/>
      <c r="E2568"/>
      <c r="F2568"/>
      <c r="O2568"/>
      <c r="S2568" s="8"/>
    </row>
    <row r="2569" spans="1:19" x14ac:dyDescent="0.25">
      <c r="A2569"/>
      <c r="B2569"/>
      <c r="D2569"/>
      <c r="E2569"/>
      <c r="F2569"/>
      <c r="O2569"/>
      <c r="S2569" s="8"/>
    </row>
    <row r="2570" spans="1:19" x14ac:dyDescent="0.25">
      <c r="A2570"/>
      <c r="B2570"/>
      <c r="D2570"/>
      <c r="E2570"/>
      <c r="F2570"/>
      <c r="O2570"/>
      <c r="S2570" s="8"/>
    </row>
    <row r="2571" spans="1:19" x14ac:dyDescent="0.25">
      <c r="A2571"/>
      <c r="B2571"/>
      <c r="D2571"/>
      <c r="E2571"/>
      <c r="F2571"/>
      <c r="O2571"/>
      <c r="S2571" s="8"/>
    </row>
    <row r="2572" spans="1:19" x14ac:dyDescent="0.25">
      <c r="A2572"/>
      <c r="B2572"/>
      <c r="D2572"/>
      <c r="E2572"/>
      <c r="F2572"/>
      <c r="O2572"/>
      <c r="S2572" s="8"/>
    </row>
    <row r="2573" spans="1:19" x14ac:dyDescent="0.25">
      <c r="A2573"/>
      <c r="B2573"/>
      <c r="D2573"/>
      <c r="E2573"/>
      <c r="F2573"/>
      <c r="O2573"/>
      <c r="S2573" s="8"/>
    </row>
    <row r="2574" spans="1:19" x14ac:dyDescent="0.25">
      <c r="A2574"/>
      <c r="B2574"/>
      <c r="D2574"/>
      <c r="E2574"/>
      <c r="F2574"/>
      <c r="O2574"/>
      <c r="S2574" s="8"/>
    </row>
    <row r="2575" spans="1:19" x14ac:dyDescent="0.25">
      <c r="A2575"/>
      <c r="B2575"/>
      <c r="D2575"/>
      <c r="E2575"/>
      <c r="F2575"/>
      <c r="O2575"/>
      <c r="S2575" s="8"/>
    </row>
    <row r="2576" spans="1:19" x14ac:dyDescent="0.25">
      <c r="A2576"/>
      <c r="B2576"/>
      <c r="D2576"/>
      <c r="E2576"/>
      <c r="F2576"/>
      <c r="O2576"/>
      <c r="S2576" s="8"/>
    </row>
    <row r="2577" spans="1:19" x14ac:dyDescent="0.25">
      <c r="A2577"/>
      <c r="B2577"/>
      <c r="D2577"/>
      <c r="E2577"/>
      <c r="F2577"/>
      <c r="O2577"/>
      <c r="S2577" s="8"/>
    </row>
    <row r="2578" spans="1:19" x14ac:dyDescent="0.25">
      <c r="A2578"/>
      <c r="B2578"/>
      <c r="D2578"/>
      <c r="E2578"/>
      <c r="F2578"/>
      <c r="O2578"/>
      <c r="S2578" s="8"/>
    </row>
    <row r="2579" spans="1:19" x14ac:dyDescent="0.25">
      <c r="A2579"/>
      <c r="B2579"/>
      <c r="D2579"/>
      <c r="E2579"/>
      <c r="F2579"/>
      <c r="O2579"/>
      <c r="S2579" s="8"/>
    </row>
    <row r="2580" spans="1:19" x14ac:dyDescent="0.25">
      <c r="A2580"/>
      <c r="B2580"/>
      <c r="D2580"/>
      <c r="E2580"/>
      <c r="F2580"/>
      <c r="O2580"/>
      <c r="S2580" s="8"/>
    </row>
    <row r="2581" spans="1:19" x14ac:dyDescent="0.25">
      <c r="A2581"/>
      <c r="B2581"/>
      <c r="D2581"/>
      <c r="E2581"/>
      <c r="F2581"/>
      <c r="O2581"/>
      <c r="S2581" s="8"/>
    </row>
    <row r="2582" spans="1:19" x14ac:dyDescent="0.25">
      <c r="A2582"/>
      <c r="B2582"/>
      <c r="D2582"/>
      <c r="E2582"/>
      <c r="F2582"/>
      <c r="O2582"/>
      <c r="S2582" s="8"/>
    </row>
    <row r="2583" spans="1:19" x14ac:dyDescent="0.25">
      <c r="A2583"/>
      <c r="B2583"/>
      <c r="D2583"/>
      <c r="E2583"/>
      <c r="F2583"/>
      <c r="O2583"/>
      <c r="S2583" s="8"/>
    </row>
    <row r="2584" spans="1:19" x14ac:dyDescent="0.25">
      <c r="A2584"/>
      <c r="B2584"/>
      <c r="D2584"/>
      <c r="E2584"/>
      <c r="F2584"/>
      <c r="O2584"/>
      <c r="S2584" s="8"/>
    </row>
    <row r="2585" spans="1:19" x14ac:dyDescent="0.25">
      <c r="A2585"/>
      <c r="B2585"/>
      <c r="D2585"/>
      <c r="E2585"/>
      <c r="F2585"/>
      <c r="O2585"/>
      <c r="S2585" s="8"/>
    </row>
    <row r="2586" spans="1:19" x14ac:dyDescent="0.25">
      <c r="A2586"/>
      <c r="B2586"/>
      <c r="D2586"/>
      <c r="E2586"/>
      <c r="F2586"/>
      <c r="O2586"/>
      <c r="S2586" s="8"/>
    </row>
    <row r="2587" spans="1:19" x14ac:dyDescent="0.25">
      <c r="A2587"/>
      <c r="B2587"/>
      <c r="D2587"/>
      <c r="E2587"/>
      <c r="F2587"/>
      <c r="O2587"/>
      <c r="S2587" s="8"/>
    </row>
    <row r="2588" spans="1:19" x14ac:dyDescent="0.25">
      <c r="A2588"/>
      <c r="B2588"/>
      <c r="D2588"/>
      <c r="E2588"/>
      <c r="F2588"/>
      <c r="O2588"/>
      <c r="S2588" s="8"/>
    </row>
    <row r="2589" spans="1:19" x14ac:dyDescent="0.25">
      <c r="A2589"/>
      <c r="B2589"/>
      <c r="D2589"/>
      <c r="E2589"/>
      <c r="F2589"/>
      <c r="O2589"/>
      <c r="S2589" s="8"/>
    </row>
    <row r="2590" spans="1:19" x14ac:dyDescent="0.25">
      <c r="A2590"/>
      <c r="B2590"/>
      <c r="D2590"/>
      <c r="E2590"/>
      <c r="F2590"/>
      <c r="O2590"/>
      <c r="S2590" s="8"/>
    </row>
    <row r="2591" spans="1:19" x14ac:dyDescent="0.25">
      <c r="A2591"/>
      <c r="B2591"/>
      <c r="D2591"/>
      <c r="E2591"/>
      <c r="F2591"/>
      <c r="O2591"/>
      <c r="S2591" s="8"/>
    </row>
    <row r="2592" spans="1:19" x14ac:dyDescent="0.25">
      <c r="A2592"/>
      <c r="B2592"/>
      <c r="D2592"/>
      <c r="E2592"/>
      <c r="F2592"/>
      <c r="O2592"/>
      <c r="S2592" s="8"/>
    </row>
    <row r="2593" spans="1:19" x14ac:dyDescent="0.25">
      <c r="A2593"/>
      <c r="B2593"/>
      <c r="D2593"/>
      <c r="E2593"/>
      <c r="F2593"/>
      <c r="O2593"/>
      <c r="S2593" s="8"/>
    </row>
    <row r="2594" spans="1:19" x14ac:dyDescent="0.25">
      <c r="A2594"/>
      <c r="B2594"/>
      <c r="D2594"/>
      <c r="E2594"/>
      <c r="F2594"/>
      <c r="O2594"/>
      <c r="S2594" s="8"/>
    </row>
    <row r="2595" spans="1:19" x14ac:dyDescent="0.25">
      <c r="A2595"/>
      <c r="B2595"/>
      <c r="D2595"/>
      <c r="E2595"/>
      <c r="F2595"/>
      <c r="O2595"/>
      <c r="S2595" s="8"/>
    </row>
    <row r="2596" spans="1:19" x14ac:dyDescent="0.25">
      <c r="A2596"/>
      <c r="B2596"/>
      <c r="D2596"/>
      <c r="E2596"/>
      <c r="F2596"/>
      <c r="O2596"/>
      <c r="S2596" s="8"/>
    </row>
    <row r="2597" spans="1:19" x14ac:dyDescent="0.25">
      <c r="A2597"/>
      <c r="B2597"/>
      <c r="D2597"/>
      <c r="E2597"/>
      <c r="F2597"/>
      <c r="O2597"/>
      <c r="S2597" s="8"/>
    </row>
    <row r="2598" spans="1:19" x14ac:dyDescent="0.25">
      <c r="A2598"/>
      <c r="B2598"/>
      <c r="D2598"/>
      <c r="E2598"/>
      <c r="F2598"/>
      <c r="O2598"/>
      <c r="S2598" s="8"/>
    </row>
    <row r="2599" spans="1:19" x14ac:dyDescent="0.25">
      <c r="A2599"/>
      <c r="B2599"/>
      <c r="D2599"/>
      <c r="E2599"/>
      <c r="F2599"/>
      <c r="O2599"/>
      <c r="S2599" s="8"/>
    </row>
    <row r="2600" spans="1:19" x14ac:dyDescent="0.25">
      <c r="A2600"/>
      <c r="B2600"/>
      <c r="D2600"/>
      <c r="E2600"/>
      <c r="F2600"/>
      <c r="O2600"/>
      <c r="S2600" s="8"/>
    </row>
    <row r="2601" spans="1:19" x14ac:dyDescent="0.25">
      <c r="A2601"/>
      <c r="B2601"/>
      <c r="D2601"/>
      <c r="E2601"/>
      <c r="F2601"/>
      <c r="O2601"/>
      <c r="S2601" s="8"/>
    </row>
    <row r="2602" spans="1:19" x14ac:dyDescent="0.25">
      <c r="A2602"/>
      <c r="B2602"/>
      <c r="D2602"/>
      <c r="E2602"/>
      <c r="F2602"/>
      <c r="O2602"/>
      <c r="S2602" s="8"/>
    </row>
    <row r="2603" spans="1:19" x14ac:dyDescent="0.25">
      <c r="A2603"/>
      <c r="B2603"/>
      <c r="D2603"/>
      <c r="E2603"/>
      <c r="F2603"/>
      <c r="O2603"/>
      <c r="S2603" s="8"/>
    </row>
    <row r="2604" spans="1:19" x14ac:dyDescent="0.25">
      <c r="A2604"/>
      <c r="B2604"/>
      <c r="D2604"/>
      <c r="E2604"/>
      <c r="F2604"/>
      <c r="O2604"/>
      <c r="S2604" s="8"/>
    </row>
    <row r="2605" spans="1:19" x14ac:dyDescent="0.25">
      <c r="A2605"/>
      <c r="B2605"/>
      <c r="D2605"/>
      <c r="E2605"/>
      <c r="F2605"/>
      <c r="O2605"/>
      <c r="S2605" s="8"/>
    </row>
    <row r="2606" spans="1:19" x14ac:dyDescent="0.25">
      <c r="A2606"/>
      <c r="B2606"/>
      <c r="D2606"/>
      <c r="E2606"/>
      <c r="F2606"/>
      <c r="O2606"/>
      <c r="S2606" s="8"/>
    </row>
    <row r="2607" spans="1:19" x14ac:dyDescent="0.25">
      <c r="A2607"/>
      <c r="B2607"/>
      <c r="D2607"/>
      <c r="E2607"/>
      <c r="F2607"/>
      <c r="O2607"/>
      <c r="S2607" s="8"/>
    </row>
    <row r="2608" spans="1:19" x14ac:dyDescent="0.25">
      <c r="A2608"/>
      <c r="B2608"/>
      <c r="D2608"/>
      <c r="E2608"/>
      <c r="F2608"/>
      <c r="O2608"/>
      <c r="S2608" s="8"/>
    </row>
    <row r="2609" spans="1:19" x14ac:dyDescent="0.25">
      <c r="A2609"/>
      <c r="B2609"/>
      <c r="D2609"/>
      <c r="E2609"/>
      <c r="F2609"/>
      <c r="O2609"/>
      <c r="S2609" s="8"/>
    </row>
    <row r="2610" spans="1:19" x14ac:dyDescent="0.25">
      <c r="A2610"/>
      <c r="B2610"/>
      <c r="D2610"/>
      <c r="E2610"/>
      <c r="F2610"/>
      <c r="O2610"/>
      <c r="S2610" s="8"/>
    </row>
    <row r="2611" spans="1:19" x14ac:dyDescent="0.25">
      <c r="A2611"/>
      <c r="B2611"/>
      <c r="D2611"/>
      <c r="E2611"/>
      <c r="F2611"/>
      <c r="O2611"/>
      <c r="S2611" s="8"/>
    </row>
    <row r="2612" spans="1:19" x14ac:dyDescent="0.25">
      <c r="A2612"/>
      <c r="B2612"/>
      <c r="D2612"/>
      <c r="E2612"/>
      <c r="F2612"/>
      <c r="O2612"/>
      <c r="S2612" s="8"/>
    </row>
    <row r="2613" spans="1:19" x14ac:dyDescent="0.25">
      <c r="A2613"/>
      <c r="B2613"/>
      <c r="D2613"/>
      <c r="E2613"/>
      <c r="F2613"/>
      <c r="O2613"/>
      <c r="S2613" s="8"/>
    </row>
    <row r="2614" spans="1:19" x14ac:dyDescent="0.25">
      <c r="A2614"/>
      <c r="B2614"/>
      <c r="D2614"/>
      <c r="E2614"/>
      <c r="F2614"/>
      <c r="O2614"/>
      <c r="S2614" s="8"/>
    </row>
    <row r="2615" spans="1:19" x14ac:dyDescent="0.25">
      <c r="A2615"/>
      <c r="B2615"/>
      <c r="D2615"/>
      <c r="E2615"/>
      <c r="F2615"/>
      <c r="O2615"/>
      <c r="S2615" s="8"/>
    </row>
    <row r="2616" spans="1:19" x14ac:dyDescent="0.25">
      <c r="A2616"/>
      <c r="B2616"/>
      <c r="D2616"/>
      <c r="E2616"/>
      <c r="F2616"/>
      <c r="O2616"/>
      <c r="S2616" s="8"/>
    </row>
    <row r="2617" spans="1:19" x14ac:dyDescent="0.25">
      <c r="A2617"/>
      <c r="B2617"/>
      <c r="D2617"/>
      <c r="E2617"/>
      <c r="F2617"/>
      <c r="O2617"/>
      <c r="S2617" s="8"/>
    </row>
    <row r="2618" spans="1:19" x14ac:dyDescent="0.25">
      <c r="A2618"/>
      <c r="B2618"/>
      <c r="D2618"/>
      <c r="E2618"/>
      <c r="F2618"/>
      <c r="O2618"/>
      <c r="S2618" s="8"/>
    </row>
    <row r="2619" spans="1:19" x14ac:dyDescent="0.25">
      <c r="A2619"/>
      <c r="B2619"/>
      <c r="D2619"/>
      <c r="E2619"/>
      <c r="F2619"/>
      <c r="O2619"/>
      <c r="S2619" s="8"/>
    </row>
    <row r="2620" spans="1:19" x14ac:dyDescent="0.25">
      <c r="A2620"/>
      <c r="B2620"/>
      <c r="D2620"/>
      <c r="E2620"/>
      <c r="F2620"/>
      <c r="O2620"/>
      <c r="S2620" s="8"/>
    </row>
    <row r="2621" spans="1:19" x14ac:dyDescent="0.25">
      <c r="A2621"/>
      <c r="B2621"/>
      <c r="D2621"/>
      <c r="E2621"/>
      <c r="F2621"/>
      <c r="O2621"/>
      <c r="S2621" s="8"/>
    </row>
    <row r="2622" spans="1:19" x14ac:dyDescent="0.25">
      <c r="A2622"/>
      <c r="B2622"/>
      <c r="D2622"/>
      <c r="E2622"/>
      <c r="F2622"/>
      <c r="O2622"/>
      <c r="S2622" s="8"/>
    </row>
    <row r="2623" spans="1:19" x14ac:dyDescent="0.25">
      <c r="A2623"/>
      <c r="B2623"/>
      <c r="D2623"/>
      <c r="E2623"/>
      <c r="F2623"/>
      <c r="O2623"/>
      <c r="S2623" s="8"/>
    </row>
    <row r="2624" spans="1:19" x14ac:dyDescent="0.25">
      <c r="A2624"/>
      <c r="B2624"/>
      <c r="D2624"/>
      <c r="E2624"/>
      <c r="F2624"/>
      <c r="O2624"/>
      <c r="S2624" s="8"/>
    </row>
    <row r="2625" spans="1:19" x14ac:dyDescent="0.25">
      <c r="A2625"/>
      <c r="B2625"/>
      <c r="D2625"/>
      <c r="E2625"/>
      <c r="F2625"/>
      <c r="O2625"/>
      <c r="S2625" s="8"/>
    </row>
    <row r="2626" spans="1:19" x14ac:dyDescent="0.25">
      <c r="A2626"/>
      <c r="B2626"/>
      <c r="D2626"/>
      <c r="E2626"/>
      <c r="F2626"/>
      <c r="O2626"/>
      <c r="S2626" s="8"/>
    </row>
    <row r="2627" spans="1:19" x14ac:dyDescent="0.25">
      <c r="A2627"/>
      <c r="B2627"/>
      <c r="D2627"/>
      <c r="E2627"/>
      <c r="F2627"/>
      <c r="O2627"/>
      <c r="S2627" s="8"/>
    </row>
    <row r="2628" spans="1:19" x14ac:dyDescent="0.25">
      <c r="A2628"/>
      <c r="B2628"/>
      <c r="D2628"/>
      <c r="E2628"/>
      <c r="F2628"/>
      <c r="O2628"/>
      <c r="S2628" s="8"/>
    </row>
    <row r="2629" spans="1:19" x14ac:dyDescent="0.25">
      <c r="A2629"/>
      <c r="B2629"/>
      <c r="D2629"/>
      <c r="E2629"/>
      <c r="F2629"/>
      <c r="O2629"/>
      <c r="S2629" s="8"/>
    </row>
    <row r="2630" spans="1:19" x14ac:dyDescent="0.25">
      <c r="A2630"/>
      <c r="B2630"/>
      <c r="D2630"/>
      <c r="E2630"/>
      <c r="F2630"/>
      <c r="O2630"/>
      <c r="S2630" s="8"/>
    </row>
    <row r="2631" spans="1:19" x14ac:dyDescent="0.25">
      <c r="A2631"/>
      <c r="B2631"/>
      <c r="D2631"/>
      <c r="E2631"/>
      <c r="F2631"/>
      <c r="O2631"/>
      <c r="S2631" s="8"/>
    </row>
    <row r="2632" spans="1:19" x14ac:dyDescent="0.25">
      <c r="A2632"/>
      <c r="B2632"/>
      <c r="D2632"/>
      <c r="E2632"/>
      <c r="F2632"/>
      <c r="O2632"/>
      <c r="S2632" s="8"/>
    </row>
    <row r="2633" spans="1:19" x14ac:dyDescent="0.25">
      <c r="A2633"/>
      <c r="B2633"/>
      <c r="D2633"/>
      <c r="E2633"/>
      <c r="F2633"/>
      <c r="O2633"/>
      <c r="S2633" s="8"/>
    </row>
    <row r="2634" spans="1:19" x14ac:dyDescent="0.25">
      <c r="A2634"/>
      <c r="B2634"/>
      <c r="D2634"/>
      <c r="E2634"/>
      <c r="F2634"/>
      <c r="O2634"/>
      <c r="S2634" s="8"/>
    </row>
    <row r="2635" spans="1:19" x14ac:dyDescent="0.25">
      <c r="A2635"/>
      <c r="B2635"/>
      <c r="D2635"/>
      <c r="E2635"/>
      <c r="F2635"/>
      <c r="O2635"/>
      <c r="S2635" s="8"/>
    </row>
    <row r="2636" spans="1:19" x14ac:dyDescent="0.25">
      <c r="A2636"/>
      <c r="B2636"/>
      <c r="D2636"/>
      <c r="E2636"/>
      <c r="F2636"/>
      <c r="O2636"/>
      <c r="S2636" s="8"/>
    </row>
    <row r="2637" spans="1:19" x14ac:dyDescent="0.25">
      <c r="A2637"/>
      <c r="B2637"/>
      <c r="D2637"/>
      <c r="E2637"/>
      <c r="F2637"/>
      <c r="O2637"/>
      <c r="S2637" s="8"/>
    </row>
    <row r="2638" spans="1:19" x14ac:dyDescent="0.25">
      <c r="A2638"/>
      <c r="B2638"/>
      <c r="D2638"/>
      <c r="E2638"/>
      <c r="F2638"/>
      <c r="O2638"/>
      <c r="S2638" s="8"/>
    </row>
    <row r="2639" spans="1:19" x14ac:dyDescent="0.25">
      <c r="A2639"/>
      <c r="B2639"/>
      <c r="D2639"/>
      <c r="E2639"/>
      <c r="F2639"/>
      <c r="O2639"/>
      <c r="S2639" s="8"/>
    </row>
    <row r="2640" spans="1:19" x14ac:dyDescent="0.25">
      <c r="A2640"/>
      <c r="B2640"/>
      <c r="D2640"/>
      <c r="E2640"/>
      <c r="F2640"/>
      <c r="O2640"/>
      <c r="S2640" s="8"/>
    </row>
    <row r="2641" spans="1:19" x14ac:dyDescent="0.25">
      <c r="A2641"/>
      <c r="B2641"/>
      <c r="D2641"/>
      <c r="E2641"/>
      <c r="F2641"/>
      <c r="O2641"/>
      <c r="S2641" s="8"/>
    </row>
    <row r="2642" spans="1:19" x14ac:dyDescent="0.25">
      <c r="A2642"/>
      <c r="B2642"/>
      <c r="D2642"/>
      <c r="E2642"/>
      <c r="F2642"/>
      <c r="O2642"/>
      <c r="S2642" s="8"/>
    </row>
    <row r="2643" spans="1:19" x14ac:dyDescent="0.25">
      <c r="A2643"/>
      <c r="B2643"/>
      <c r="D2643"/>
      <c r="E2643"/>
      <c r="F2643"/>
      <c r="O2643"/>
      <c r="S2643" s="8"/>
    </row>
    <row r="2644" spans="1:19" x14ac:dyDescent="0.25">
      <c r="A2644"/>
      <c r="B2644"/>
      <c r="D2644"/>
      <c r="E2644"/>
      <c r="F2644"/>
      <c r="O2644"/>
      <c r="S2644" s="8"/>
    </row>
    <row r="2645" spans="1:19" x14ac:dyDescent="0.25">
      <c r="A2645"/>
      <c r="B2645"/>
      <c r="D2645"/>
      <c r="E2645"/>
      <c r="F2645"/>
      <c r="O2645"/>
      <c r="S2645" s="8"/>
    </row>
    <row r="2646" spans="1:19" x14ac:dyDescent="0.25">
      <c r="A2646"/>
      <c r="B2646"/>
      <c r="D2646"/>
      <c r="E2646"/>
      <c r="F2646"/>
      <c r="O2646"/>
      <c r="S2646" s="8"/>
    </row>
    <row r="2647" spans="1:19" x14ac:dyDescent="0.25">
      <c r="A2647"/>
      <c r="B2647"/>
      <c r="D2647"/>
      <c r="E2647"/>
      <c r="F2647"/>
      <c r="O2647"/>
      <c r="S2647" s="8"/>
    </row>
    <row r="2648" spans="1:19" x14ac:dyDescent="0.25">
      <c r="A2648"/>
      <c r="B2648"/>
      <c r="D2648"/>
      <c r="E2648"/>
      <c r="F2648"/>
      <c r="O2648"/>
      <c r="S2648" s="8"/>
    </row>
    <row r="2649" spans="1:19" x14ac:dyDescent="0.25">
      <c r="A2649"/>
      <c r="B2649"/>
      <c r="D2649"/>
      <c r="E2649"/>
      <c r="F2649"/>
      <c r="O2649"/>
      <c r="S2649" s="8"/>
    </row>
    <row r="2650" spans="1:19" x14ac:dyDescent="0.25">
      <c r="A2650"/>
      <c r="B2650"/>
      <c r="D2650"/>
      <c r="E2650"/>
      <c r="F2650"/>
      <c r="O2650"/>
      <c r="S2650" s="8"/>
    </row>
    <row r="2651" spans="1:19" x14ac:dyDescent="0.25">
      <c r="A2651"/>
      <c r="B2651"/>
      <c r="D2651"/>
      <c r="E2651"/>
      <c r="F2651"/>
      <c r="O2651"/>
      <c r="S2651" s="8"/>
    </row>
    <row r="2652" spans="1:19" x14ac:dyDescent="0.25">
      <c r="A2652"/>
      <c r="B2652"/>
      <c r="D2652"/>
      <c r="E2652"/>
      <c r="F2652"/>
      <c r="O2652"/>
      <c r="S2652" s="8"/>
    </row>
    <row r="2653" spans="1:19" x14ac:dyDescent="0.25">
      <c r="A2653"/>
      <c r="B2653"/>
      <c r="D2653"/>
      <c r="E2653"/>
      <c r="F2653"/>
      <c r="O2653"/>
      <c r="S2653" s="8"/>
    </row>
    <row r="2654" spans="1:19" x14ac:dyDescent="0.25">
      <c r="A2654"/>
      <c r="B2654"/>
      <c r="D2654"/>
      <c r="E2654"/>
      <c r="F2654"/>
      <c r="O2654"/>
      <c r="S2654" s="8"/>
    </row>
    <row r="2655" spans="1:19" x14ac:dyDescent="0.25">
      <c r="A2655"/>
      <c r="B2655"/>
      <c r="D2655"/>
      <c r="E2655"/>
      <c r="F2655"/>
      <c r="O2655"/>
      <c r="S2655" s="8"/>
    </row>
    <row r="2656" spans="1:19" x14ac:dyDescent="0.25">
      <c r="A2656"/>
      <c r="B2656"/>
      <c r="D2656"/>
      <c r="E2656"/>
      <c r="F2656"/>
      <c r="O2656"/>
      <c r="S2656" s="8"/>
    </row>
    <row r="2657" spans="1:19" x14ac:dyDescent="0.25">
      <c r="A2657"/>
      <c r="B2657"/>
      <c r="D2657"/>
      <c r="E2657"/>
      <c r="F2657"/>
      <c r="O2657"/>
      <c r="S2657" s="8"/>
    </row>
    <row r="2658" spans="1:19" x14ac:dyDescent="0.25">
      <c r="A2658"/>
      <c r="B2658"/>
      <c r="D2658"/>
      <c r="E2658"/>
      <c r="F2658"/>
      <c r="O2658"/>
      <c r="S2658" s="8"/>
    </row>
    <row r="2659" spans="1:19" x14ac:dyDescent="0.25">
      <c r="A2659"/>
      <c r="B2659"/>
      <c r="D2659"/>
      <c r="E2659"/>
      <c r="F2659"/>
      <c r="O2659"/>
      <c r="S2659" s="8"/>
    </row>
    <row r="2660" spans="1:19" x14ac:dyDescent="0.25">
      <c r="A2660"/>
      <c r="B2660"/>
      <c r="D2660"/>
      <c r="E2660"/>
      <c r="F2660"/>
      <c r="O2660"/>
      <c r="S2660" s="8"/>
    </row>
    <row r="2661" spans="1:19" x14ac:dyDescent="0.25">
      <c r="A2661"/>
      <c r="B2661"/>
      <c r="D2661"/>
      <c r="E2661"/>
      <c r="F2661"/>
      <c r="O2661"/>
      <c r="S2661" s="8"/>
    </row>
    <row r="2662" spans="1:19" x14ac:dyDescent="0.25">
      <c r="A2662"/>
      <c r="B2662"/>
      <c r="D2662"/>
      <c r="E2662"/>
      <c r="F2662"/>
      <c r="O2662"/>
      <c r="S2662" s="8"/>
    </row>
    <row r="2663" spans="1:19" x14ac:dyDescent="0.25">
      <c r="A2663"/>
      <c r="B2663"/>
      <c r="D2663"/>
      <c r="E2663"/>
      <c r="F2663"/>
      <c r="O2663"/>
      <c r="S2663" s="8"/>
    </row>
    <row r="2664" spans="1:19" x14ac:dyDescent="0.25">
      <c r="A2664"/>
      <c r="B2664"/>
      <c r="D2664"/>
      <c r="E2664"/>
      <c r="F2664"/>
      <c r="O2664"/>
      <c r="S2664" s="8"/>
    </row>
    <row r="2665" spans="1:19" x14ac:dyDescent="0.25">
      <c r="A2665"/>
      <c r="B2665"/>
      <c r="D2665"/>
      <c r="E2665"/>
      <c r="F2665"/>
      <c r="O2665"/>
      <c r="S2665" s="8"/>
    </row>
    <row r="2666" spans="1:19" x14ac:dyDescent="0.25">
      <c r="A2666"/>
      <c r="B2666"/>
      <c r="D2666"/>
      <c r="E2666"/>
      <c r="F2666"/>
      <c r="O2666"/>
      <c r="S2666" s="8"/>
    </row>
    <row r="2667" spans="1:19" x14ac:dyDescent="0.25">
      <c r="A2667"/>
      <c r="B2667"/>
      <c r="D2667"/>
      <c r="E2667"/>
      <c r="F2667"/>
      <c r="O2667"/>
      <c r="S2667" s="8"/>
    </row>
    <row r="2668" spans="1:19" x14ac:dyDescent="0.25">
      <c r="A2668"/>
      <c r="B2668"/>
      <c r="D2668"/>
      <c r="E2668"/>
      <c r="F2668"/>
      <c r="O2668"/>
      <c r="S2668" s="8"/>
    </row>
    <row r="2669" spans="1:19" x14ac:dyDescent="0.25">
      <c r="A2669"/>
      <c r="B2669"/>
      <c r="D2669"/>
      <c r="E2669"/>
      <c r="F2669"/>
      <c r="O2669"/>
      <c r="S2669" s="8"/>
    </row>
    <row r="2670" spans="1:19" x14ac:dyDescent="0.25">
      <c r="A2670"/>
      <c r="B2670"/>
      <c r="D2670"/>
      <c r="E2670"/>
      <c r="F2670"/>
      <c r="O2670"/>
      <c r="S2670" s="8"/>
    </row>
    <row r="2671" spans="1:19" x14ac:dyDescent="0.25">
      <c r="A2671"/>
      <c r="B2671"/>
      <c r="D2671"/>
      <c r="E2671"/>
      <c r="F2671"/>
      <c r="O2671"/>
      <c r="S2671" s="8"/>
    </row>
    <row r="2672" spans="1:19" x14ac:dyDescent="0.25">
      <c r="A2672"/>
      <c r="B2672"/>
      <c r="D2672"/>
      <c r="E2672"/>
      <c r="F2672"/>
      <c r="O2672"/>
      <c r="S2672" s="8"/>
    </row>
    <row r="2673" spans="1:19" x14ac:dyDescent="0.25">
      <c r="A2673"/>
      <c r="B2673"/>
      <c r="D2673"/>
      <c r="E2673"/>
      <c r="F2673"/>
      <c r="O2673"/>
      <c r="S2673" s="8"/>
    </row>
    <row r="2674" spans="1:19" x14ac:dyDescent="0.25">
      <c r="A2674"/>
      <c r="B2674"/>
      <c r="D2674"/>
      <c r="E2674"/>
      <c r="F2674"/>
      <c r="O2674"/>
      <c r="S2674" s="8"/>
    </row>
    <row r="2675" spans="1:19" x14ac:dyDescent="0.25">
      <c r="A2675"/>
      <c r="B2675"/>
      <c r="D2675"/>
      <c r="E2675"/>
      <c r="F2675"/>
      <c r="O2675"/>
      <c r="S2675" s="8"/>
    </row>
    <row r="2676" spans="1:19" x14ac:dyDescent="0.25">
      <c r="A2676"/>
      <c r="B2676"/>
      <c r="D2676"/>
      <c r="E2676"/>
      <c r="F2676"/>
      <c r="O2676"/>
      <c r="S2676" s="8"/>
    </row>
    <row r="2677" spans="1:19" x14ac:dyDescent="0.25">
      <c r="A2677"/>
      <c r="B2677"/>
      <c r="D2677"/>
      <c r="E2677"/>
      <c r="F2677"/>
      <c r="O2677"/>
      <c r="S2677" s="8"/>
    </row>
    <row r="2678" spans="1:19" x14ac:dyDescent="0.25">
      <c r="A2678"/>
      <c r="B2678"/>
      <c r="D2678"/>
      <c r="E2678"/>
      <c r="F2678"/>
      <c r="O2678"/>
      <c r="S2678" s="8"/>
    </row>
    <row r="2679" spans="1:19" x14ac:dyDescent="0.25">
      <c r="A2679"/>
      <c r="B2679"/>
      <c r="D2679"/>
      <c r="E2679"/>
      <c r="F2679"/>
      <c r="O2679"/>
      <c r="S2679" s="8"/>
    </row>
    <row r="2680" spans="1:19" x14ac:dyDescent="0.25">
      <c r="A2680"/>
      <c r="B2680"/>
      <c r="D2680"/>
      <c r="E2680"/>
      <c r="F2680"/>
      <c r="O2680"/>
      <c r="S2680" s="8"/>
    </row>
    <row r="2681" spans="1:19" x14ac:dyDescent="0.25">
      <c r="A2681"/>
      <c r="B2681"/>
      <c r="D2681"/>
      <c r="E2681"/>
      <c r="F2681"/>
      <c r="O2681"/>
      <c r="S2681" s="8"/>
    </row>
    <row r="2682" spans="1:19" x14ac:dyDescent="0.25">
      <c r="A2682"/>
      <c r="B2682"/>
      <c r="D2682"/>
      <c r="E2682"/>
      <c r="F2682"/>
      <c r="O2682"/>
      <c r="S2682" s="8"/>
    </row>
    <row r="2683" spans="1:19" x14ac:dyDescent="0.25">
      <c r="A2683"/>
      <c r="B2683"/>
      <c r="D2683"/>
      <c r="E2683"/>
      <c r="F2683"/>
      <c r="O2683"/>
      <c r="S2683" s="8"/>
    </row>
    <row r="2684" spans="1:19" x14ac:dyDescent="0.25">
      <c r="A2684"/>
      <c r="B2684"/>
      <c r="D2684"/>
      <c r="E2684"/>
      <c r="F2684"/>
      <c r="O2684"/>
      <c r="S2684" s="8"/>
    </row>
    <row r="2685" spans="1:19" x14ac:dyDescent="0.25">
      <c r="A2685"/>
      <c r="B2685"/>
      <c r="D2685"/>
      <c r="E2685"/>
      <c r="F2685"/>
      <c r="O2685"/>
      <c r="S2685" s="8"/>
    </row>
    <row r="2686" spans="1:19" x14ac:dyDescent="0.25">
      <c r="A2686"/>
      <c r="B2686"/>
      <c r="D2686"/>
      <c r="E2686"/>
      <c r="F2686"/>
      <c r="O2686"/>
      <c r="S2686" s="8"/>
    </row>
    <row r="2687" spans="1:19" x14ac:dyDescent="0.25">
      <c r="A2687"/>
      <c r="B2687"/>
      <c r="D2687"/>
      <c r="E2687"/>
      <c r="F2687"/>
      <c r="O2687"/>
      <c r="S2687" s="8"/>
    </row>
    <row r="2688" spans="1:19" x14ac:dyDescent="0.25">
      <c r="A2688"/>
      <c r="B2688"/>
      <c r="D2688"/>
      <c r="E2688"/>
      <c r="F2688"/>
      <c r="O2688"/>
      <c r="S2688" s="8"/>
    </row>
    <row r="2689" spans="1:19" x14ac:dyDescent="0.25">
      <c r="A2689"/>
      <c r="B2689"/>
      <c r="D2689"/>
      <c r="E2689"/>
      <c r="F2689"/>
      <c r="O2689"/>
      <c r="S2689" s="8"/>
    </row>
    <row r="2690" spans="1:19" x14ac:dyDescent="0.25">
      <c r="A2690"/>
      <c r="B2690"/>
      <c r="D2690"/>
      <c r="E2690"/>
      <c r="F2690"/>
      <c r="O2690"/>
      <c r="S2690" s="8"/>
    </row>
    <row r="2691" spans="1:19" x14ac:dyDescent="0.25">
      <c r="A2691"/>
      <c r="B2691"/>
      <c r="D2691"/>
      <c r="E2691"/>
      <c r="F2691"/>
      <c r="O2691"/>
      <c r="S2691" s="8"/>
    </row>
    <row r="2692" spans="1:19" x14ac:dyDescent="0.25">
      <c r="A2692"/>
      <c r="B2692"/>
      <c r="D2692"/>
      <c r="E2692"/>
      <c r="F2692"/>
      <c r="O2692"/>
      <c r="S2692" s="8"/>
    </row>
    <row r="2693" spans="1:19" x14ac:dyDescent="0.25">
      <c r="A2693"/>
      <c r="B2693"/>
      <c r="D2693"/>
      <c r="E2693"/>
      <c r="F2693"/>
      <c r="O2693"/>
      <c r="S2693" s="8"/>
    </row>
    <row r="2694" spans="1:19" x14ac:dyDescent="0.25">
      <c r="A2694"/>
      <c r="B2694"/>
      <c r="D2694"/>
      <c r="E2694"/>
      <c r="F2694"/>
      <c r="O2694"/>
      <c r="S2694" s="8"/>
    </row>
    <row r="2695" spans="1:19" x14ac:dyDescent="0.25">
      <c r="A2695"/>
      <c r="B2695"/>
      <c r="D2695"/>
      <c r="E2695"/>
      <c r="F2695"/>
      <c r="O2695"/>
      <c r="S2695" s="8"/>
    </row>
    <row r="2696" spans="1:19" x14ac:dyDescent="0.25">
      <c r="A2696"/>
      <c r="B2696"/>
      <c r="D2696"/>
      <c r="E2696"/>
      <c r="F2696"/>
      <c r="O2696"/>
      <c r="S2696" s="8"/>
    </row>
    <row r="2697" spans="1:19" x14ac:dyDescent="0.25">
      <c r="A2697"/>
      <c r="B2697"/>
      <c r="D2697"/>
      <c r="E2697"/>
      <c r="F2697"/>
      <c r="O2697"/>
      <c r="S2697" s="8"/>
    </row>
    <row r="2698" spans="1:19" x14ac:dyDescent="0.25">
      <c r="A2698"/>
      <c r="B2698"/>
      <c r="D2698"/>
      <c r="E2698"/>
      <c r="F2698"/>
      <c r="O2698"/>
      <c r="S2698" s="8"/>
    </row>
    <row r="2699" spans="1:19" x14ac:dyDescent="0.25">
      <c r="A2699"/>
      <c r="B2699"/>
      <c r="D2699"/>
      <c r="E2699"/>
      <c r="F2699"/>
      <c r="O2699"/>
      <c r="S2699" s="8"/>
    </row>
    <row r="2700" spans="1:19" x14ac:dyDescent="0.25">
      <c r="A2700"/>
      <c r="B2700"/>
      <c r="D2700"/>
      <c r="E2700"/>
      <c r="F2700"/>
      <c r="O2700"/>
      <c r="S2700" s="8"/>
    </row>
    <row r="2701" spans="1:19" x14ac:dyDescent="0.25">
      <c r="A2701"/>
      <c r="B2701"/>
      <c r="D2701"/>
      <c r="E2701"/>
      <c r="F2701"/>
      <c r="O2701"/>
      <c r="S2701" s="8"/>
    </row>
    <row r="2702" spans="1:19" x14ac:dyDescent="0.25">
      <c r="A2702"/>
      <c r="B2702"/>
      <c r="D2702"/>
      <c r="E2702"/>
      <c r="F2702"/>
      <c r="O2702"/>
      <c r="S2702" s="8"/>
    </row>
    <row r="2703" spans="1:19" x14ac:dyDescent="0.25">
      <c r="A2703"/>
      <c r="B2703"/>
      <c r="D2703"/>
      <c r="E2703"/>
      <c r="F2703"/>
      <c r="O2703"/>
      <c r="S2703" s="8"/>
    </row>
    <row r="2704" spans="1:19" x14ac:dyDescent="0.25">
      <c r="A2704"/>
      <c r="B2704"/>
      <c r="D2704"/>
      <c r="E2704"/>
      <c r="F2704"/>
      <c r="O2704"/>
      <c r="S2704" s="8"/>
    </row>
    <row r="2705" spans="1:19" x14ac:dyDescent="0.25">
      <c r="A2705"/>
      <c r="B2705"/>
      <c r="D2705"/>
      <c r="E2705"/>
      <c r="F2705"/>
      <c r="O2705"/>
      <c r="S2705" s="8"/>
    </row>
    <row r="2706" spans="1:19" x14ac:dyDescent="0.25">
      <c r="A2706"/>
      <c r="B2706"/>
      <c r="D2706"/>
      <c r="E2706"/>
      <c r="F2706"/>
      <c r="O2706"/>
      <c r="S2706" s="8"/>
    </row>
    <row r="2707" spans="1:19" x14ac:dyDescent="0.25">
      <c r="A2707"/>
      <c r="B2707"/>
      <c r="D2707"/>
      <c r="E2707"/>
      <c r="F2707"/>
      <c r="O2707"/>
      <c r="S2707" s="8"/>
    </row>
    <row r="2708" spans="1:19" x14ac:dyDescent="0.25">
      <c r="A2708"/>
      <c r="B2708"/>
      <c r="D2708"/>
      <c r="E2708"/>
      <c r="F2708"/>
      <c r="O2708"/>
      <c r="S2708" s="8"/>
    </row>
    <row r="2709" spans="1:19" x14ac:dyDescent="0.25">
      <c r="A2709"/>
      <c r="B2709"/>
      <c r="D2709"/>
      <c r="E2709"/>
      <c r="F2709"/>
      <c r="O2709"/>
      <c r="S2709" s="8"/>
    </row>
    <row r="2710" spans="1:19" x14ac:dyDescent="0.25">
      <c r="A2710"/>
      <c r="B2710"/>
      <c r="D2710"/>
      <c r="E2710"/>
      <c r="F2710"/>
      <c r="O2710"/>
      <c r="S2710" s="8"/>
    </row>
    <row r="2711" spans="1:19" x14ac:dyDescent="0.25">
      <c r="A2711"/>
      <c r="B2711"/>
      <c r="D2711"/>
      <c r="E2711"/>
      <c r="F2711"/>
      <c r="O2711"/>
      <c r="S2711" s="8"/>
    </row>
    <row r="2712" spans="1:19" x14ac:dyDescent="0.25">
      <c r="A2712"/>
      <c r="B2712"/>
      <c r="D2712"/>
      <c r="E2712"/>
      <c r="F2712"/>
      <c r="O2712"/>
      <c r="S2712" s="8"/>
    </row>
    <row r="2713" spans="1:19" x14ac:dyDescent="0.25">
      <c r="A2713"/>
      <c r="B2713"/>
      <c r="D2713"/>
      <c r="E2713"/>
      <c r="F2713"/>
      <c r="O2713"/>
      <c r="S2713" s="8"/>
    </row>
    <row r="2714" spans="1:19" x14ac:dyDescent="0.25">
      <c r="A2714"/>
      <c r="B2714"/>
      <c r="D2714"/>
      <c r="E2714"/>
      <c r="F2714"/>
      <c r="O2714"/>
      <c r="S2714" s="8"/>
    </row>
    <row r="2715" spans="1:19" x14ac:dyDescent="0.25">
      <c r="A2715"/>
      <c r="B2715"/>
      <c r="D2715"/>
      <c r="E2715"/>
      <c r="F2715"/>
      <c r="O2715"/>
      <c r="S2715" s="8"/>
    </row>
    <row r="2716" spans="1:19" x14ac:dyDescent="0.25">
      <c r="A2716"/>
      <c r="B2716"/>
      <c r="D2716"/>
      <c r="E2716"/>
      <c r="F2716"/>
      <c r="O2716"/>
      <c r="S2716" s="8"/>
    </row>
    <row r="2717" spans="1:19" x14ac:dyDescent="0.25">
      <c r="A2717"/>
      <c r="B2717"/>
      <c r="D2717"/>
      <c r="E2717"/>
      <c r="F2717"/>
      <c r="O2717"/>
      <c r="S2717" s="8"/>
    </row>
    <row r="2718" spans="1:19" x14ac:dyDescent="0.25">
      <c r="A2718"/>
      <c r="B2718"/>
      <c r="D2718"/>
      <c r="E2718"/>
      <c r="F2718"/>
      <c r="O2718"/>
      <c r="S2718" s="8"/>
    </row>
    <row r="2719" spans="1:19" x14ac:dyDescent="0.25">
      <c r="A2719"/>
      <c r="B2719"/>
      <c r="D2719"/>
      <c r="E2719"/>
      <c r="F2719"/>
      <c r="O2719"/>
      <c r="S2719" s="8"/>
    </row>
    <row r="2720" spans="1:19" x14ac:dyDescent="0.25">
      <c r="A2720"/>
      <c r="B2720"/>
      <c r="D2720"/>
      <c r="E2720"/>
      <c r="F2720"/>
      <c r="O2720"/>
      <c r="S2720" s="8"/>
    </row>
    <row r="2721" spans="1:19" x14ac:dyDescent="0.25">
      <c r="A2721"/>
      <c r="B2721"/>
      <c r="D2721"/>
      <c r="E2721"/>
      <c r="F2721"/>
      <c r="O2721"/>
      <c r="S2721" s="8"/>
    </row>
    <row r="2722" spans="1:19" x14ac:dyDescent="0.25">
      <c r="A2722"/>
      <c r="B2722"/>
      <c r="D2722"/>
      <c r="E2722"/>
      <c r="F2722"/>
      <c r="O2722"/>
      <c r="S2722" s="8"/>
    </row>
    <row r="2723" spans="1:19" x14ac:dyDescent="0.25">
      <c r="A2723"/>
      <c r="B2723"/>
      <c r="D2723"/>
      <c r="E2723"/>
      <c r="F2723"/>
      <c r="O2723"/>
      <c r="S2723" s="8"/>
    </row>
    <row r="2724" spans="1:19" x14ac:dyDescent="0.25">
      <c r="A2724"/>
      <c r="B2724"/>
      <c r="D2724"/>
      <c r="E2724"/>
      <c r="F2724"/>
      <c r="O2724"/>
      <c r="S2724" s="8"/>
    </row>
    <row r="2725" spans="1:19" x14ac:dyDescent="0.25">
      <c r="A2725"/>
      <c r="B2725"/>
      <c r="D2725"/>
      <c r="E2725"/>
      <c r="F2725"/>
      <c r="O2725"/>
      <c r="S2725" s="8"/>
    </row>
    <row r="2726" spans="1:19" x14ac:dyDescent="0.25">
      <c r="A2726"/>
      <c r="B2726"/>
      <c r="D2726"/>
      <c r="E2726"/>
      <c r="F2726"/>
      <c r="O2726"/>
      <c r="S2726" s="8"/>
    </row>
    <row r="2727" spans="1:19" x14ac:dyDescent="0.25">
      <c r="A2727"/>
      <c r="B2727"/>
      <c r="D2727"/>
      <c r="E2727"/>
      <c r="F2727"/>
      <c r="O2727"/>
      <c r="S2727" s="8"/>
    </row>
    <row r="2728" spans="1:19" x14ac:dyDescent="0.25">
      <c r="A2728"/>
      <c r="B2728"/>
      <c r="D2728"/>
      <c r="E2728"/>
      <c r="F2728"/>
      <c r="O2728"/>
      <c r="S2728" s="8"/>
    </row>
    <row r="2729" spans="1:19" x14ac:dyDescent="0.25">
      <c r="A2729"/>
      <c r="B2729"/>
      <c r="D2729"/>
      <c r="E2729"/>
      <c r="F2729"/>
      <c r="O2729"/>
      <c r="S2729" s="8"/>
    </row>
    <row r="2730" spans="1:19" x14ac:dyDescent="0.25">
      <c r="A2730"/>
      <c r="B2730"/>
      <c r="D2730"/>
      <c r="E2730"/>
      <c r="F2730"/>
      <c r="O2730"/>
      <c r="S2730" s="8"/>
    </row>
    <row r="2731" spans="1:19" x14ac:dyDescent="0.25">
      <c r="A2731"/>
      <c r="B2731"/>
      <c r="D2731"/>
      <c r="E2731"/>
      <c r="F2731"/>
      <c r="O2731"/>
      <c r="S2731" s="8"/>
    </row>
    <row r="2732" spans="1:19" x14ac:dyDescent="0.25">
      <c r="A2732"/>
      <c r="B2732"/>
      <c r="D2732"/>
      <c r="E2732"/>
      <c r="F2732"/>
      <c r="O2732"/>
      <c r="S2732" s="8"/>
    </row>
    <row r="2733" spans="1:19" x14ac:dyDescent="0.25">
      <c r="A2733"/>
      <c r="B2733"/>
      <c r="D2733"/>
      <c r="E2733"/>
      <c r="F2733"/>
      <c r="O2733"/>
      <c r="S2733" s="8"/>
    </row>
    <row r="2734" spans="1:19" x14ac:dyDescent="0.25">
      <c r="A2734"/>
      <c r="B2734"/>
      <c r="D2734"/>
      <c r="E2734"/>
      <c r="F2734"/>
      <c r="O2734"/>
      <c r="S2734" s="8"/>
    </row>
    <row r="2735" spans="1:19" x14ac:dyDescent="0.25">
      <c r="A2735"/>
      <c r="B2735"/>
      <c r="D2735"/>
      <c r="E2735"/>
      <c r="F2735"/>
      <c r="O2735"/>
      <c r="S2735" s="8"/>
    </row>
    <row r="2736" spans="1:19" x14ac:dyDescent="0.25">
      <c r="A2736"/>
      <c r="B2736"/>
      <c r="D2736"/>
      <c r="E2736"/>
      <c r="F2736"/>
      <c r="O2736"/>
      <c r="S2736" s="8"/>
    </row>
    <row r="2737" spans="1:19" x14ac:dyDescent="0.25">
      <c r="A2737"/>
      <c r="B2737"/>
      <c r="D2737"/>
      <c r="E2737"/>
      <c r="F2737"/>
      <c r="O2737"/>
      <c r="S2737" s="8"/>
    </row>
    <row r="2738" spans="1:19" x14ac:dyDescent="0.25">
      <c r="A2738"/>
      <c r="B2738"/>
      <c r="D2738"/>
      <c r="E2738"/>
      <c r="F2738"/>
      <c r="O2738"/>
      <c r="S2738" s="8"/>
    </row>
    <row r="2739" spans="1:19" x14ac:dyDescent="0.25">
      <c r="A2739"/>
      <c r="B2739"/>
      <c r="D2739"/>
      <c r="E2739"/>
      <c r="F2739"/>
      <c r="O2739"/>
      <c r="S2739" s="8"/>
    </row>
    <row r="2740" spans="1:19" x14ac:dyDescent="0.25">
      <c r="A2740"/>
      <c r="B2740"/>
      <c r="D2740"/>
      <c r="E2740"/>
      <c r="F2740"/>
      <c r="O2740"/>
      <c r="S2740" s="8"/>
    </row>
    <row r="2741" spans="1:19" x14ac:dyDescent="0.25">
      <c r="A2741"/>
      <c r="B2741"/>
      <c r="D2741"/>
      <c r="E2741"/>
      <c r="F2741"/>
      <c r="O2741"/>
      <c r="S2741" s="8"/>
    </row>
    <row r="2742" spans="1:19" x14ac:dyDescent="0.25">
      <c r="A2742"/>
      <c r="B2742"/>
      <c r="D2742"/>
      <c r="E2742"/>
      <c r="F2742"/>
      <c r="O2742"/>
      <c r="S2742" s="8"/>
    </row>
    <row r="2743" spans="1:19" x14ac:dyDescent="0.25">
      <c r="A2743"/>
      <c r="B2743"/>
      <c r="D2743"/>
      <c r="E2743"/>
      <c r="F2743"/>
      <c r="O2743"/>
      <c r="S2743" s="8"/>
    </row>
    <row r="2744" spans="1:19" x14ac:dyDescent="0.25">
      <c r="A2744"/>
      <c r="B2744"/>
      <c r="D2744"/>
      <c r="E2744"/>
      <c r="F2744"/>
      <c r="O2744"/>
      <c r="S2744" s="8"/>
    </row>
    <row r="2745" spans="1:19" x14ac:dyDescent="0.25">
      <c r="A2745"/>
      <c r="B2745"/>
      <c r="D2745"/>
      <c r="E2745"/>
      <c r="F2745"/>
      <c r="O2745"/>
      <c r="S2745" s="8"/>
    </row>
    <row r="2746" spans="1:19" x14ac:dyDescent="0.25">
      <c r="A2746"/>
      <c r="B2746"/>
      <c r="D2746"/>
      <c r="E2746"/>
      <c r="F2746"/>
      <c r="O2746"/>
      <c r="S2746" s="8"/>
    </row>
    <row r="2747" spans="1:19" x14ac:dyDescent="0.25">
      <c r="A2747"/>
      <c r="B2747"/>
      <c r="D2747"/>
      <c r="E2747"/>
      <c r="F2747"/>
      <c r="O2747"/>
      <c r="S2747" s="8"/>
    </row>
    <row r="2748" spans="1:19" x14ac:dyDescent="0.25">
      <c r="A2748"/>
      <c r="B2748"/>
      <c r="D2748"/>
      <c r="E2748"/>
      <c r="F2748"/>
      <c r="O2748"/>
      <c r="S2748" s="8"/>
    </row>
    <row r="2749" spans="1:19" x14ac:dyDescent="0.25">
      <c r="A2749"/>
      <c r="B2749"/>
      <c r="D2749"/>
      <c r="E2749"/>
      <c r="F2749"/>
      <c r="O2749"/>
      <c r="S2749" s="8"/>
    </row>
    <row r="2750" spans="1:19" x14ac:dyDescent="0.25">
      <c r="A2750"/>
      <c r="B2750"/>
      <c r="D2750"/>
      <c r="E2750"/>
      <c r="F2750"/>
      <c r="O2750"/>
      <c r="S2750" s="8"/>
    </row>
    <row r="2751" spans="1:19" x14ac:dyDescent="0.25">
      <c r="A2751"/>
      <c r="B2751"/>
      <c r="D2751"/>
      <c r="E2751"/>
      <c r="F2751"/>
      <c r="O2751"/>
      <c r="S2751" s="8"/>
    </row>
    <row r="2752" spans="1:19" x14ac:dyDescent="0.25">
      <c r="A2752"/>
      <c r="B2752"/>
      <c r="D2752"/>
      <c r="E2752"/>
      <c r="F2752"/>
      <c r="O2752"/>
      <c r="S2752" s="8"/>
    </row>
    <row r="2753" spans="1:19" x14ac:dyDescent="0.25">
      <c r="A2753"/>
      <c r="B2753"/>
      <c r="D2753"/>
      <c r="E2753"/>
      <c r="F2753"/>
      <c r="O2753"/>
      <c r="S2753" s="8"/>
    </row>
    <row r="2754" spans="1:19" x14ac:dyDescent="0.25">
      <c r="A2754"/>
      <c r="B2754"/>
      <c r="D2754"/>
      <c r="E2754"/>
      <c r="F2754"/>
      <c r="O2754"/>
      <c r="S2754" s="8"/>
    </row>
    <row r="2755" spans="1:19" x14ac:dyDescent="0.25">
      <c r="A2755"/>
      <c r="B2755"/>
      <c r="D2755"/>
      <c r="E2755"/>
      <c r="F2755"/>
      <c r="O2755"/>
      <c r="S2755" s="8"/>
    </row>
    <row r="2756" spans="1:19" x14ac:dyDescent="0.25">
      <c r="A2756"/>
      <c r="B2756"/>
      <c r="D2756"/>
      <c r="E2756"/>
      <c r="F2756"/>
      <c r="O2756"/>
      <c r="S2756" s="8"/>
    </row>
    <row r="2757" spans="1:19" x14ac:dyDescent="0.25">
      <c r="A2757"/>
      <c r="B2757"/>
      <c r="D2757"/>
      <c r="E2757"/>
      <c r="F2757"/>
      <c r="O2757"/>
      <c r="S2757" s="8"/>
    </row>
    <row r="2758" spans="1:19" x14ac:dyDescent="0.25">
      <c r="A2758"/>
      <c r="B2758"/>
      <c r="D2758"/>
      <c r="E2758"/>
      <c r="F2758"/>
      <c r="O2758"/>
      <c r="S2758" s="8"/>
    </row>
    <row r="2759" spans="1:19" x14ac:dyDescent="0.25">
      <c r="A2759"/>
      <c r="B2759"/>
      <c r="D2759"/>
      <c r="E2759"/>
      <c r="F2759"/>
      <c r="O2759"/>
      <c r="S2759" s="8"/>
    </row>
    <row r="2760" spans="1:19" x14ac:dyDescent="0.25">
      <c r="A2760"/>
      <c r="B2760"/>
      <c r="D2760"/>
      <c r="E2760"/>
      <c r="F2760"/>
      <c r="O2760"/>
      <c r="S2760" s="8"/>
    </row>
    <row r="2761" spans="1:19" x14ac:dyDescent="0.25">
      <c r="A2761"/>
      <c r="B2761"/>
      <c r="D2761"/>
      <c r="E2761"/>
      <c r="F2761"/>
      <c r="O2761"/>
      <c r="S2761" s="8"/>
    </row>
    <row r="2762" spans="1:19" x14ac:dyDescent="0.25">
      <c r="A2762"/>
      <c r="B2762"/>
      <c r="D2762"/>
      <c r="F2762"/>
      <c r="O2762"/>
      <c r="S2762" s="8"/>
    </row>
    <row r="2763" spans="1:19" x14ac:dyDescent="0.25">
      <c r="A2763"/>
      <c r="B2763"/>
      <c r="D2763"/>
      <c r="F2763"/>
      <c r="O2763"/>
      <c r="S2763" s="8"/>
    </row>
    <row r="2764" spans="1:19" x14ac:dyDescent="0.25">
      <c r="A2764"/>
      <c r="B2764"/>
      <c r="D2764"/>
      <c r="F2764"/>
      <c r="O2764"/>
      <c r="S2764" s="8"/>
    </row>
    <row r="2765" spans="1:19" x14ac:dyDescent="0.25">
      <c r="A2765"/>
      <c r="B2765"/>
      <c r="D2765"/>
      <c r="F2765"/>
      <c r="O2765"/>
      <c r="S2765" s="8"/>
    </row>
    <row r="2766" spans="1:19" x14ac:dyDescent="0.25">
      <c r="A2766"/>
      <c r="B2766"/>
      <c r="D2766"/>
      <c r="F2766"/>
      <c r="O2766"/>
      <c r="S2766" s="8"/>
    </row>
    <row r="2767" spans="1:19" x14ac:dyDescent="0.25">
      <c r="A2767"/>
      <c r="B2767"/>
      <c r="D2767"/>
      <c r="F2767"/>
      <c r="O2767"/>
      <c r="S2767" s="8"/>
    </row>
    <row r="2768" spans="1:19" x14ac:dyDescent="0.25">
      <c r="A2768"/>
      <c r="B2768"/>
      <c r="D2768"/>
      <c r="F2768"/>
      <c r="O2768"/>
      <c r="S2768" s="8"/>
    </row>
    <row r="2769" spans="1:19" x14ac:dyDescent="0.25">
      <c r="A2769"/>
      <c r="B2769"/>
      <c r="D2769"/>
      <c r="F2769"/>
      <c r="O2769"/>
      <c r="S2769" s="8"/>
    </row>
    <row r="2770" spans="1:19" x14ac:dyDescent="0.25">
      <c r="A2770"/>
      <c r="B2770"/>
      <c r="D2770"/>
      <c r="F2770"/>
      <c r="O2770"/>
      <c r="S2770" s="8"/>
    </row>
    <row r="2771" spans="1:19" x14ac:dyDescent="0.25">
      <c r="A2771"/>
      <c r="B2771"/>
      <c r="D2771"/>
      <c r="F2771"/>
      <c r="O2771"/>
      <c r="S2771" s="8"/>
    </row>
    <row r="2772" spans="1:19" x14ac:dyDescent="0.25">
      <c r="A2772"/>
      <c r="B2772"/>
      <c r="D2772"/>
      <c r="F2772"/>
      <c r="O2772"/>
      <c r="S2772" s="8"/>
    </row>
    <row r="2773" spans="1:19" x14ac:dyDescent="0.25">
      <c r="A2773"/>
      <c r="B2773"/>
      <c r="D2773"/>
      <c r="F2773"/>
      <c r="O2773"/>
      <c r="S2773" s="8"/>
    </row>
    <row r="2774" spans="1:19" x14ac:dyDescent="0.25">
      <c r="A2774"/>
      <c r="B2774"/>
      <c r="D2774"/>
      <c r="F2774"/>
      <c r="O2774"/>
      <c r="S2774" s="8"/>
    </row>
    <row r="2775" spans="1:19" x14ac:dyDescent="0.25">
      <c r="A2775"/>
      <c r="B2775"/>
      <c r="D2775"/>
      <c r="F2775"/>
      <c r="O2775"/>
      <c r="S2775" s="8"/>
    </row>
    <row r="2776" spans="1:19" x14ac:dyDescent="0.25">
      <c r="A2776"/>
      <c r="B2776"/>
      <c r="D2776"/>
      <c r="F2776"/>
      <c r="O2776"/>
      <c r="S2776" s="8"/>
    </row>
    <row r="2777" spans="1:19" x14ac:dyDescent="0.25">
      <c r="A2777"/>
      <c r="B2777"/>
      <c r="D2777"/>
      <c r="F2777"/>
      <c r="O2777"/>
      <c r="S2777" s="8"/>
    </row>
    <row r="2778" spans="1:19" x14ac:dyDescent="0.25">
      <c r="A2778"/>
      <c r="B2778"/>
      <c r="D2778"/>
      <c r="F2778"/>
      <c r="O2778"/>
      <c r="S2778" s="8"/>
    </row>
    <row r="2779" spans="1:19" x14ac:dyDescent="0.25">
      <c r="A2779"/>
      <c r="B2779"/>
      <c r="D2779"/>
      <c r="F2779"/>
      <c r="O2779"/>
      <c r="S2779" s="8"/>
    </row>
    <row r="2780" spans="1:19" x14ac:dyDescent="0.25">
      <c r="A2780"/>
      <c r="B2780"/>
      <c r="D2780"/>
      <c r="F2780"/>
      <c r="O2780"/>
      <c r="S2780" s="8"/>
    </row>
    <row r="2781" spans="1:19" x14ac:dyDescent="0.25">
      <c r="A2781"/>
      <c r="B2781"/>
      <c r="D2781"/>
      <c r="F2781"/>
      <c r="O2781"/>
      <c r="S2781" s="8"/>
    </row>
    <row r="2782" spans="1:19" x14ac:dyDescent="0.25">
      <c r="A2782"/>
      <c r="B2782"/>
      <c r="D2782"/>
      <c r="F2782"/>
      <c r="O2782"/>
      <c r="S2782" s="8"/>
    </row>
    <row r="2783" spans="1:19" x14ac:dyDescent="0.25">
      <c r="A2783"/>
      <c r="B2783"/>
      <c r="D2783"/>
      <c r="F2783"/>
      <c r="O2783"/>
      <c r="S2783" s="8"/>
    </row>
    <row r="2784" spans="1:19" x14ac:dyDescent="0.25">
      <c r="A2784"/>
      <c r="B2784"/>
      <c r="D2784"/>
      <c r="F2784"/>
      <c r="O2784"/>
      <c r="S2784" s="8"/>
    </row>
    <row r="2785" spans="1:19" x14ac:dyDescent="0.25">
      <c r="A2785"/>
      <c r="B2785"/>
      <c r="D2785"/>
      <c r="F2785"/>
      <c r="O2785"/>
      <c r="S2785" s="8"/>
    </row>
    <row r="2786" spans="1:19" x14ac:dyDescent="0.25">
      <c r="A2786"/>
      <c r="B2786"/>
      <c r="D2786"/>
      <c r="F2786"/>
      <c r="O2786"/>
      <c r="S2786" s="8"/>
    </row>
    <row r="2787" spans="1:19" x14ac:dyDescent="0.25">
      <c r="A2787"/>
      <c r="B2787"/>
      <c r="D2787"/>
      <c r="F2787"/>
      <c r="O2787"/>
      <c r="S2787" s="8"/>
    </row>
    <row r="2788" spans="1:19" x14ac:dyDescent="0.25">
      <c r="A2788"/>
      <c r="B2788"/>
      <c r="D2788"/>
      <c r="F2788"/>
      <c r="O2788"/>
      <c r="S2788" s="8"/>
    </row>
    <row r="2789" spans="1:19" x14ac:dyDescent="0.25">
      <c r="A2789"/>
      <c r="B2789"/>
      <c r="D2789"/>
      <c r="F2789"/>
      <c r="O2789"/>
      <c r="S2789" s="8"/>
    </row>
    <row r="2790" spans="1:19" x14ac:dyDescent="0.25">
      <c r="A2790"/>
      <c r="B2790"/>
      <c r="D2790"/>
      <c r="F2790"/>
      <c r="O2790"/>
      <c r="S2790" s="8"/>
    </row>
    <row r="2791" spans="1:19" x14ac:dyDescent="0.25">
      <c r="A2791"/>
      <c r="B2791"/>
      <c r="D2791"/>
      <c r="F2791"/>
      <c r="O2791"/>
      <c r="S2791" s="8"/>
    </row>
    <row r="2792" spans="1:19" x14ac:dyDescent="0.25">
      <c r="A2792"/>
      <c r="B2792"/>
      <c r="D2792"/>
      <c r="F2792"/>
      <c r="O2792"/>
      <c r="S2792" s="8"/>
    </row>
    <row r="2793" spans="1:19" x14ac:dyDescent="0.25">
      <c r="A2793"/>
      <c r="B2793"/>
      <c r="D2793"/>
      <c r="F2793"/>
      <c r="O2793"/>
      <c r="S2793" s="8"/>
    </row>
    <row r="2794" spans="1:19" x14ac:dyDescent="0.25">
      <c r="A2794"/>
      <c r="B2794"/>
      <c r="D2794"/>
      <c r="F2794"/>
      <c r="O2794"/>
      <c r="S2794" s="8"/>
    </row>
    <row r="2795" spans="1:19" x14ac:dyDescent="0.25">
      <c r="A2795"/>
      <c r="B2795"/>
      <c r="D2795"/>
      <c r="F2795"/>
      <c r="O2795"/>
      <c r="S2795" s="8"/>
    </row>
    <row r="2796" spans="1:19" x14ac:dyDescent="0.25">
      <c r="A2796"/>
      <c r="B2796"/>
      <c r="D2796"/>
      <c r="F2796"/>
      <c r="O2796"/>
      <c r="S2796" s="8"/>
    </row>
    <row r="2797" spans="1:19" x14ac:dyDescent="0.25">
      <c r="A2797"/>
      <c r="B2797"/>
      <c r="D2797"/>
      <c r="F2797"/>
      <c r="O2797"/>
      <c r="S2797" s="8"/>
    </row>
    <row r="2798" spans="1:19" x14ac:dyDescent="0.25">
      <c r="A2798"/>
      <c r="B2798"/>
      <c r="D2798"/>
      <c r="F2798"/>
      <c r="O2798"/>
      <c r="S2798" s="8"/>
    </row>
    <row r="2799" spans="1:19" x14ac:dyDescent="0.25">
      <c r="A2799"/>
      <c r="B2799"/>
      <c r="D2799"/>
      <c r="F2799"/>
      <c r="O2799"/>
      <c r="S2799" s="8"/>
    </row>
    <row r="2800" spans="1:19" x14ac:dyDescent="0.25">
      <c r="A2800"/>
      <c r="B2800"/>
      <c r="D2800"/>
      <c r="F2800"/>
      <c r="O2800"/>
      <c r="S2800" s="8"/>
    </row>
    <row r="2801" spans="1:19" x14ac:dyDescent="0.25">
      <c r="A2801"/>
      <c r="B2801"/>
      <c r="D2801"/>
      <c r="F2801"/>
      <c r="O2801"/>
      <c r="S2801" s="8"/>
    </row>
    <row r="2802" spans="1:19" x14ac:dyDescent="0.25">
      <c r="A2802"/>
      <c r="B2802"/>
      <c r="D2802"/>
      <c r="F2802"/>
      <c r="O2802"/>
      <c r="S2802" s="8"/>
    </row>
    <row r="2803" spans="1:19" x14ac:dyDescent="0.25">
      <c r="A2803"/>
      <c r="B2803"/>
      <c r="D2803"/>
      <c r="F2803"/>
      <c r="O2803"/>
      <c r="S2803" s="8"/>
    </row>
    <row r="2804" spans="1:19" x14ac:dyDescent="0.25">
      <c r="A2804"/>
      <c r="B2804"/>
      <c r="D2804"/>
      <c r="F2804"/>
      <c r="O2804"/>
      <c r="S2804" s="8"/>
    </row>
    <row r="2805" spans="1:19" x14ac:dyDescent="0.25">
      <c r="A2805"/>
      <c r="B2805"/>
      <c r="D2805"/>
      <c r="F2805"/>
      <c r="O2805"/>
      <c r="S2805" s="8"/>
    </row>
    <row r="2806" spans="1:19" x14ac:dyDescent="0.25">
      <c r="A2806"/>
      <c r="B2806"/>
      <c r="D2806"/>
      <c r="F2806"/>
      <c r="O2806"/>
      <c r="S2806" s="8"/>
    </row>
    <row r="2807" spans="1:19" x14ac:dyDescent="0.25">
      <c r="A2807"/>
      <c r="B2807"/>
      <c r="D2807"/>
      <c r="F2807"/>
      <c r="O2807"/>
      <c r="S2807" s="8"/>
    </row>
    <row r="2808" spans="1:19" x14ac:dyDescent="0.25">
      <c r="A2808"/>
      <c r="B2808"/>
      <c r="D2808"/>
      <c r="F2808"/>
      <c r="O2808"/>
      <c r="S2808" s="8"/>
    </row>
    <row r="2809" spans="1:19" x14ac:dyDescent="0.25">
      <c r="A2809"/>
      <c r="B2809"/>
      <c r="D2809"/>
      <c r="F2809"/>
      <c r="O2809"/>
      <c r="S2809" s="8"/>
    </row>
    <row r="2810" spans="1:19" x14ac:dyDescent="0.25">
      <c r="A2810"/>
      <c r="B2810"/>
      <c r="D2810"/>
      <c r="F2810"/>
      <c r="O2810"/>
      <c r="S2810" s="8"/>
    </row>
    <row r="2811" spans="1:19" x14ac:dyDescent="0.25">
      <c r="A2811"/>
      <c r="B2811"/>
      <c r="D2811"/>
      <c r="F2811"/>
      <c r="O2811"/>
      <c r="S2811" s="8"/>
    </row>
    <row r="2812" spans="1:19" x14ac:dyDescent="0.25">
      <c r="A2812"/>
      <c r="B2812"/>
      <c r="D2812"/>
      <c r="F2812"/>
      <c r="O2812"/>
      <c r="S2812" s="8"/>
    </row>
    <row r="2813" spans="1:19" x14ac:dyDescent="0.25">
      <c r="A2813"/>
      <c r="B2813"/>
      <c r="D2813"/>
      <c r="F2813"/>
      <c r="O2813"/>
      <c r="S2813" s="8"/>
    </row>
    <row r="2814" spans="1:19" x14ac:dyDescent="0.25">
      <c r="A2814"/>
      <c r="B2814"/>
      <c r="D2814"/>
      <c r="F2814"/>
      <c r="O2814"/>
      <c r="S2814" s="8"/>
    </row>
    <row r="2815" spans="1:19" x14ac:dyDescent="0.25">
      <c r="A2815"/>
      <c r="B2815"/>
      <c r="D2815"/>
      <c r="F2815"/>
      <c r="O2815"/>
      <c r="S2815" s="8"/>
    </row>
    <row r="2816" spans="1:19" x14ac:dyDescent="0.25">
      <c r="A2816"/>
      <c r="B2816"/>
      <c r="D2816"/>
      <c r="E2816"/>
      <c r="F2816"/>
      <c r="O2816"/>
      <c r="S2816" s="8"/>
    </row>
    <row r="2817" spans="1:19" x14ac:dyDescent="0.25">
      <c r="A2817"/>
      <c r="B2817"/>
      <c r="D2817"/>
      <c r="E2817"/>
      <c r="F2817"/>
      <c r="O2817"/>
      <c r="S2817" s="8"/>
    </row>
    <row r="2818" spans="1:19" x14ac:dyDescent="0.25">
      <c r="A2818"/>
      <c r="B2818"/>
      <c r="D2818"/>
      <c r="E2818"/>
      <c r="F2818"/>
      <c r="O2818"/>
      <c r="S2818" s="8"/>
    </row>
    <row r="2819" spans="1:19" x14ac:dyDescent="0.25">
      <c r="A2819"/>
      <c r="B2819"/>
      <c r="D2819"/>
      <c r="E2819"/>
      <c r="F2819"/>
      <c r="O2819"/>
      <c r="S2819" s="8"/>
    </row>
    <row r="2820" spans="1:19" x14ac:dyDescent="0.25">
      <c r="A2820"/>
      <c r="B2820"/>
      <c r="D2820"/>
      <c r="E2820"/>
      <c r="F2820"/>
      <c r="O2820"/>
      <c r="S2820" s="8"/>
    </row>
    <row r="2821" spans="1:19" x14ac:dyDescent="0.25">
      <c r="A2821"/>
      <c r="B2821"/>
      <c r="D2821"/>
      <c r="E2821"/>
      <c r="F2821"/>
      <c r="O2821"/>
      <c r="S2821" s="8"/>
    </row>
    <row r="2822" spans="1:19" x14ac:dyDescent="0.25">
      <c r="A2822"/>
      <c r="B2822"/>
      <c r="D2822"/>
      <c r="E2822"/>
      <c r="F2822"/>
      <c r="O2822"/>
      <c r="S2822" s="8"/>
    </row>
    <row r="2823" spans="1:19" x14ac:dyDescent="0.25">
      <c r="A2823"/>
      <c r="B2823"/>
      <c r="D2823"/>
      <c r="E2823"/>
      <c r="F2823"/>
      <c r="O2823"/>
      <c r="S2823" s="8"/>
    </row>
    <row r="2824" spans="1:19" x14ac:dyDescent="0.25">
      <c r="A2824"/>
      <c r="B2824"/>
      <c r="D2824"/>
      <c r="E2824"/>
      <c r="F2824"/>
      <c r="O2824"/>
      <c r="S2824" s="8"/>
    </row>
    <row r="2825" spans="1:19" x14ac:dyDescent="0.25">
      <c r="A2825"/>
      <c r="B2825"/>
      <c r="D2825"/>
      <c r="E2825"/>
      <c r="F2825"/>
      <c r="O2825"/>
      <c r="S2825" s="8"/>
    </row>
    <row r="2826" spans="1:19" x14ac:dyDescent="0.25">
      <c r="A2826"/>
      <c r="B2826"/>
      <c r="D2826"/>
      <c r="E2826"/>
      <c r="F2826"/>
      <c r="O2826"/>
      <c r="S2826" s="8"/>
    </row>
    <row r="2827" spans="1:19" x14ac:dyDescent="0.25">
      <c r="A2827"/>
      <c r="B2827"/>
      <c r="D2827"/>
      <c r="E2827"/>
      <c r="F2827"/>
      <c r="O2827"/>
      <c r="S2827" s="8"/>
    </row>
    <row r="2828" spans="1:19" x14ac:dyDescent="0.25">
      <c r="A2828"/>
      <c r="B2828"/>
      <c r="D2828"/>
      <c r="E2828"/>
      <c r="F2828"/>
      <c r="O2828"/>
      <c r="S2828" s="8"/>
    </row>
    <row r="2829" spans="1:19" x14ac:dyDescent="0.25">
      <c r="A2829"/>
      <c r="B2829"/>
      <c r="D2829"/>
      <c r="E2829"/>
      <c r="F2829"/>
      <c r="O2829"/>
      <c r="S2829" s="8"/>
    </row>
    <row r="2830" spans="1:19" x14ac:dyDescent="0.25">
      <c r="A2830"/>
      <c r="B2830"/>
      <c r="D2830"/>
      <c r="E2830"/>
      <c r="F2830"/>
      <c r="O2830"/>
      <c r="S2830" s="8"/>
    </row>
    <row r="2831" spans="1:19" x14ac:dyDescent="0.25">
      <c r="A2831"/>
      <c r="B2831"/>
      <c r="D2831"/>
      <c r="E2831"/>
      <c r="F2831"/>
      <c r="O2831"/>
      <c r="S2831" s="8"/>
    </row>
    <row r="2832" spans="1:19" x14ac:dyDescent="0.25">
      <c r="A2832"/>
      <c r="B2832"/>
      <c r="D2832"/>
      <c r="E2832"/>
      <c r="F2832"/>
      <c r="O2832"/>
      <c r="S2832" s="8"/>
    </row>
    <row r="2833" spans="1:19" x14ac:dyDescent="0.25">
      <c r="A2833"/>
      <c r="B2833"/>
      <c r="D2833"/>
      <c r="E2833"/>
      <c r="F2833"/>
      <c r="O2833"/>
      <c r="S2833" s="8"/>
    </row>
    <row r="2834" spans="1:19" x14ac:dyDescent="0.25">
      <c r="A2834"/>
      <c r="B2834"/>
      <c r="D2834"/>
      <c r="E2834"/>
      <c r="F2834"/>
      <c r="O2834"/>
      <c r="S2834" s="8"/>
    </row>
    <row r="2835" spans="1:19" x14ac:dyDescent="0.25">
      <c r="A2835"/>
      <c r="B2835"/>
      <c r="D2835"/>
      <c r="E2835"/>
      <c r="F2835"/>
      <c r="O2835"/>
      <c r="S2835" s="8"/>
    </row>
    <row r="2836" spans="1:19" x14ac:dyDescent="0.25">
      <c r="A2836"/>
      <c r="B2836"/>
      <c r="D2836"/>
      <c r="E2836"/>
      <c r="F2836"/>
      <c r="O2836"/>
      <c r="S2836" s="8"/>
    </row>
    <row r="2837" spans="1:19" x14ac:dyDescent="0.25">
      <c r="A2837"/>
      <c r="B2837"/>
      <c r="D2837"/>
      <c r="E2837"/>
      <c r="F2837"/>
      <c r="O2837"/>
      <c r="S2837" s="8"/>
    </row>
    <row r="2838" spans="1:19" x14ac:dyDescent="0.25">
      <c r="A2838"/>
      <c r="B2838"/>
      <c r="D2838"/>
      <c r="E2838"/>
      <c r="F2838"/>
      <c r="O2838"/>
      <c r="S2838" s="8"/>
    </row>
    <row r="2839" spans="1:19" x14ac:dyDescent="0.25">
      <c r="A2839"/>
      <c r="B2839"/>
      <c r="D2839"/>
      <c r="E2839"/>
      <c r="F2839"/>
      <c r="O2839"/>
      <c r="S2839" s="8"/>
    </row>
    <row r="2840" spans="1:19" x14ac:dyDescent="0.25">
      <c r="A2840"/>
      <c r="B2840"/>
      <c r="D2840"/>
      <c r="E2840"/>
      <c r="F2840"/>
      <c r="O2840"/>
      <c r="S2840" s="8"/>
    </row>
    <row r="2841" spans="1:19" x14ac:dyDescent="0.25">
      <c r="A2841"/>
      <c r="B2841"/>
      <c r="D2841"/>
      <c r="E2841"/>
      <c r="F2841"/>
      <c r="O2841"/>
      <c r="S2841" s="8"/>
    </row>
    <row r="2842" spans="1:19" x14ac:dyDescent="0.25">
      <c r="A2842"/>
      <c r="B2842"/>
      <c r="D2842"/>
      <c r="E2842"/>
      <c r="F2842"/>
      <c r="O2842"/>
      <c r="S2842" s="8"/>
    </row>
    <row r="2843" spans="1:19" x14ac:dyDescent="0.25">
      <c r="A2843"/>
      <c r="B2843"/>
      <c r="D2843"/>
      <c r="E2843"/>
      <c r="F2843"/>
      <c r="O2843"/>
      <c r="S2843" s="8"/>
    </row>
    <row r="2844" spans="1:19" x14ac:dyDescent="0.25">
      <c r="A2844"/>
      <c r="B2844"/>
      <c r="D2844"/>
      <c r="E2844"/>
      <c r="F2844"/>
      <c r="O2844"/>
      <c r="S2844" s="8"/>
    </row>
    <row r="2845" spans="1:19" x14ac:dyDescent="0.25">
      <c r="A2845"/>
      <c r="B2845"/>
      <c r="D2845"/>
      <c r="E2845"/>
      <c r="F2845"/>
      <c r="O2845"/>
      <c r="S2845" s="8"/>
    </row>
    <row r="2846" spans="1:19" x14ac:dyDescent="0.25">
      <c r="A2846"/>
      <c r="B2846"/>
      <c r="D2846"/>
      <c r="E2846"/>
      <c r="F2846"/>
      <c r="O2846"/>
      <c r="S2846" s="8"/>
    </row>
    <row r="2847" spans="1:19" x14ac:dyDescent="0.25">
      <c r="A2847"/>
      <c r="B2847"/>
      <c r="D2847"/>
      <c r="E2847"/>
      <c r="F2847"/>
      <c r="O2847"/>
      <c r="S2847" s="8"/>
    </row>
    <row r="2848" spans="1:19" x14ac:dyDescent="0.25">
      <c r="A2848"/>
      <c r="B2848"/>
      <c r="D2848"/>
      <c r="E2848"/>
      <c r="F2848"/>
      <c r="O2848"/>
      <c r="S2848" s="8"/>
    </row>
    <row r="2849" spans="1:19" x14ac:dyDescent="0.25">
      <c r="A2849"/>
      <c r="B2849"/>
      <c r="D2849"/>
      <c r="E2849"/>
      <c r="F2849"/>
      <c r="O2849"/>
      <c r="S2849" s="8"/>
    </row>
    <row r="2850" spans="1:19" x14ac:dyDescent="0.25">
      <c r="A2850"/>
      <c r="B2850"/>
      <c r="D2850"/>
      <c r="E2850"/>
      <c r="F2850"/>
      <c r="O2850"/>
      <c r="S2850" s="8"/>
    </row>
    <row r="2851" spans="1:19" x14ac:dyDescent="0.25">
      <c r="A2851"/>
      <c r="B2851"/>
      <c r="D2851"/>
      <c r="E2851"/>
      <c r="F2851"/>
      <c r="O2851"/>
      <c r="S2851" s="8"/>
    </row>
    <row r="2852" spans="1:19" x14ac:dyDescent="0.25">
      <c r="A2852"/>
      <c r="B2852"/>
      <c r="D2852"/>
      <c r="E2852"/>
      <c r="F2852"/>
      <c r="O2852"/>
      <c r="S2852" s="8"/>
    </row>
    <row r="2853" spans="1:19" x14ac:dyDescent="0.25">
      <c r="A2853"/>
      <c r="B2853"/>
      <c r="D2853"/>
      <c r="E2853"/>
      <c r="F2853"/>
      <c r="O2853"/>
      <c r="S2853" s="8"/>
    </row>
    <row r="2854" spans="1:19" x14ac:dyDescent="0.25">
      <c r="A2854"/>
      <c r="B2854"/>
      <c r="D2854"/>
      <c r="E2854"/>
      <c r="F2854"/>
      <c r="O2854"/>
      <c r="S2854" s="8"/>
    </row>
    <row r="2855" spans="1:19" x14ac:dyDescent="0.25">
      <c r="A2855"/>
      <c r="B2855"/>
      <c r="D2855"/>
      <c r="E2855"/>
      <c r="F2855"/>
      <c r="O2855"/>
      <c r="S2855" s="8"/>
    </row>
    <row r="2856" spans="1:19" x14ac:dyDescent="0.25">
      <c r="A2856"/>
      <c r="B2856"/>
      <c r="D2856"/>
      <c r="E2856"/>
      <c r="F2856"/>
      <c r="O2856"/>
      <c r="S2856" s="8"/>
    </row>
    <row r="2857" spans="1:19" x14ac:dyDescent="0.25">
      <c r="A2857"/>
      <c r="B2857"/>
      <c r="D2857"/>
      <c r="E2857"/>
      <c r="F2857"/>
      <c r="O2857"/>
      <c r="S2857" s="8"/>
    </row>
    <row r="2858" spans="1:19" x14ac:dyDescent="0.25">
      <c r="A2858"/>
      <c r="B2858"/>
      <c r="D2858"/>
      <c r="E2858"/>
      <c r="F2858"/>
      <c r="O2858"/>
      <c r="S2858" s="8"/>
    </row>
    <row r="2859" spans="1:19" x14ac:dyDescent="0.25">
      <c r="A2859"/>
      <c r="B2859"/>
      <c r="D2859"/>
      <c r="E2859"/>
      <c r="F2859"/>
      <c r="O2859"/>
      <c r="S2859" s="8"/>
    </row>
    <row r="2860" spans="1:19" x14ac:dyDescent="0.25">
      <c r="A2860"/>
      <c r="B2860"/>
      <c r="D2860"/>
      <c r="E2860"/>
      <c r="F2860"/>
      <c r="O2860"/>
      <c r="S2860" s="8"/>
    </row>
    <row r="2861" spans="1:19" x14ac:dyDescent="0.25">
      <c r="A2861"/>
      <c r="B2861"/>
      <c r="D2861"/>
      <c r="E2861"/>
      <c r="F2861"/>
      <c r="O2861"/>
      <c r="S2861" s="8"/>
    </row>
    <row r="2862" spans="1:19" x14ac:dyDescent="0.25">
      <c r="A2862"/>
      <c r="B2862"/>
      <c r="D2862"/>
      <c r="E2862"/>
      <c r="F2862"/>
      <c r="O2862"/>
      <c r="S2862" s="8"/>
    </row>
    <row r="2863" spans="1:19" x14ac:dyDescent="0.25">
      <c r="A2863"/>
      <c r="B2863"/>
      <c r="D2863"/>
      <c r="E2863"/>
      <c r="F2863"/>
      <c r="O2863"/>
      <c r="S2863" s="8"/>
    </row>
    <row r="2864" spans="1:19" x14ac:dyDescent="0.25">
      <c r="A2864"/>
      <c r="B2864"/>
      <c r="D2864"/>
      <c r="E2864"/>
      <c r="F2864"/>
      <c r="O2864"/>
      <c r="S2864" s="8"/>
    </row>
    <row r="2865" spans="1:19" x14ac:dyDescent="0.25">
      <c r="A2865"/>
      <c r="B2865"/>
      <c r="D2865"/>
      <c r="E2865"/>
      <c r="F2865"/>
      <c r="O2865"/>
      <c r="S2865" s="8"/>
    </row>
    <row r="2866" spans="1:19" x14ac:dyDescent="0.25">
      <c r="A2866"/>
      <c r="B2866"/>
      <c r="D2866"/>
      <c r="E2866"/>
      <c r="F2866"/>
      <c r="O2866"/>
      <c r="S2866" s="8"/>
    </row>
    <row r="2867" spans="1:19" x14ac:dyDescent="0.25">
      <c r="A2867"/>
      <c r="B2867"/>
      <c r="D2867"/>
      <c r="E2867"/>
      <c r="F2867"/>
      <c r="O2867"/>
      <c r="S2867" s="8"/>
    </row>
    <row r="2868" spans="1:19" x14ac:dyDescent="0.25">
      <c r="A2868"/>
      <c r="B2868"/>
      <c r="D2868"/>
      <c r="E2868"/>
      <c r="F2868"/>
      <c r="O2868"/>
      <c r="S2868" s="8"/>
    </row>
    <row r="2869" spans="1:19" x14ac:dyDescent="0.25">
      <c r="A2869"/>
      <c r="B2869"/>
      <c r="D2869"/>
      <c r="E2869"/>
      <c r="F2869"/>
      <c r="O2869"/>
      <c r="S2869" s="8"/>
    </row>
    <row r="2870" spans="1:19" x14ac:dyDescent="0.25">
      <c r="A2870"/>
      <c r="B2870"/>
      <c r="D2870"/>
      <c r="E2870"/>
      <c r="F2870"/>
      <c r="O2870"/>
      <c r="S2870" s="8"/>
    </row>
    <row r="2871" spans="1:19" x14ac:dyDescent="0.25">
      <c r="A2871"/>
      <c r="B2871"/>
      <c r="D2871"/>
      <c r="E2871"/>
      <c r="F2871"/>
      <c r="O2871"/>
      <c r="S2871" s="8"/>
    </row>
    <row r="2872" spans="1:19" x14ac:dyDescent="0.25">
      <c r="A2872"/>
      <c r="B2872"/>
      <c r="D2872"/>
      <c r="E2872"/>
      <c r="F2872"/>
      <c r="O2872"/>
      <c r="S2872" s="8"/>
    </row>
    <row r="2873" spans="1:19" x14ac:dyDescent="0.25">
      <c r="A2873"/>
      <c r="B2873"/>
      <c r="D2873"/>
      <c r="E2873"/>
      <c r="F2873"/>
      <c r="O2873"/>
      <c r="S2873" s="8"/>
    </row>
    <row r="2874" spans="1:19" x14ac:dyDescent="0.25">
      <c r="A2874"/>
      <c r="B2874"/>
      <c r="D2874"/>
      <c r="E2874"/>
      <c r="F2874"/>
      <c r="O2874"/>
      <c r="S2874" s="8"/>
    </row>
    <row r="2875" spans="1:19" x14ac:dyDescent="0.25">
      <c r="A2875"/>
      <c r="B2875"/>
      <c r="D2875"/>
      <c r="E2875"/>
      <c r="F2875"/>
      <c r="O2875"/>
      <c r="S2875" s="8"/>
    </row>
    <row r="2876" spans="1:19" x14ac:dyDescent="0.25">
      <c r="A2876"/>
      <c r="B2876"/>
      <c r="D2876"/>
      <c r="E2876"/>
      <c r="F2876"/>
      <c r="O2876"/>
      <c r="S2876" s="8"/>
    </row>
    <row r="2877" spans="1:19" x14ac:dyDescent="0.25">
      <c r="A2877"/>
      <c r="B2877"/>
      <c r="D2877"/>
      <c r="E2877"/>
      <c r="F2877"/>
      <c r="O2877"/>
      <c r="S2877" s="8"/>
    </row>
    <row r="2878" spans="1:19" x14ac:dyDescent="0.25">
      <c r="A2878"/>
      <c r="B2878"/>
      <c r="D2878"/>
      <c r="E2878"/>
      <c r="F2878"/>
      <c r="O2878"/>
      <c r="S2878" s="8"/>
    </row>
    <row r="2879" spans="1:19" x14ac:dyDescent="0.25">
      <c r="A2879"/>
      <c r="B2879"/>
      <c r="D2879"/>
      <c r="E2879"/>
      <c r="F2879"/>
      <c r="O2879"/>
      <c r="S2879" s="8"/>
    </row>
    <row r="2880" spans="1:19" x14ac:dyDescent="0.25">
      <c r="A2880"/>
      <c r="B2880"/>
      <c r="D2880"/>
      <c r="E2880"/>
      <c r="F2880"/>
      <c r="O2880"/>
      <c r="S2880" s="8"/>
    </row>
    <row r="2881" spans="1:19" x14ac:dyDescent="0.25">
      <c r="A2881"/>
      <c r="B2881"/>
      <c r="D2881"/>
      <c r="E2881"/>
      <c r="F2881"/>
      <c r="O2881"/>
      <c r="S2881" s="8"/>
    </row>
    <row r="2882" spans="1:19" x14ac:dyDescent="0.25">
      <c r="A2882"/>
      <c r="B2882"/>
      <c r="D2882"/>
      <c r="E2882"/>
      <c r="F2882"/>
      <c r="O2882"/>
      <c r="S2882" s="8"/>
    </row>
    <row r="2883" spans="1:19" x14ac:dyDescent="0.25">
      <c r="A2883"/>
      <c r="B2883"/>
      <c r="D2883"/>
      <c r="E2883"/>
      <c r="F2883"/>
      <c r="O2883"/>
      <c r="S2883" s="8"/>
    </row>
    <row r="2884" spans="1:19" x14ac:dyDescent="0.25">
      <c r="A2884"/>
      <c r="B2884"/>
      <c r="D2884"/>
      <c r="E2884"/>
      <c r="F2884"/>
      <c r="O2884"/>
      <c r="S2884" s="8"/>
    </row>
    <row r="2885" spans="1:19" x14ac:dyDescent="0.25">
      <c r="A2885"/>
      <c r="B2885"/>
      <c r="D2885"/>
      <c r="E2885"/>
      <c r="F2885"/>
      <c r="O2885"/>
      <c r="S2885" s="8"/>
    </row>
    <row r="2886" spans="1:19" x14ac:dyDescent="0.25">
      <c r="A2886"/>
      <c r="B2886"/>
      <c r="D2886"/>
      <c r="E2886"/>
      <c r="F2886"/>
      <c r="O2886"/>
      <c r="S2886" s="8"/>
    </row>
    <row r="2887" spans="1:19" x14ac:dyDescent="0.25">
      <c r="A2887"/>
      <c r="B2887"/>
      <c r="D2887"/>
      <c r="E2887"/>
      <c r="F2887"/>
      <c r="O2887"/>
      <c r="S2887" s="8"/>
    </row>
    <row r="2888" spans="1:19" x14ac:dyDescent="0.25">
      <c r="A2888"/>
      <c r="B2888"/>
      <c r="D2888"/>
      <c r="E2888"/>
      <c r="F2888"/>
      <c r="O2888"/>
      <c r="S2888" s="8"/>
    </row>
    <row r="2889" spans="1:19" x14ac:dyDescent="0.25">
      <c r="A2889"/>
      <c r="B2889"/>
      <c r="D2889"/>
      <c r="E2889"/>
      <c r="F2889"/>
      <c r="O2889"/>
      <c r="S2889" s="8"/>
    </row>
    <row r="2890" spans="1:19" x14ac:dyDescent="0.25">
      <c r="A2890"/>
      <c r="B2890"/>
      <c r="D2890"/>
      <c r="E2890"/>
      <c r="F2890"/>
      <c r="O2890"/>
      <c r="S2890" s="8"/>
    </row>
    <row r="2891" spans="1:19" x14ac:dyDescent="0.25">
      <c r="A2891"/>
      <c r="B2891"/>
      <c r="D2891"/>
      <c r="E2891"/>
      <c r="F2891"/>
      <c r="O2891"/>
      <c r="S2891" s="8"/>
    </row>
    <row r="2892" spans="1:19" x14ac:dyDescent="0.25">
      <c r="A2892"/>
      <c r="B2892"/>
      <c r="D2892"/>
      <c r="E2892"/>
      <c r="F2892"/>
      <c r="O2892"/>
      <c r="S2892" s="8"/>
    </row>
    <row r="2893" spans="1:19" x14ac:dyDescent="0.25">
      <c r="A2893"/>
      <c r="B2893"/>
      <c r="D2893"/>
      <c r="E2893"/>
      <c r="F2893"/>
      <c r="O2893"/>
      <c r="S2893" s="8"/>
    </row>
    <row r="2894" spans="1:19" x14ac:dyDescent="0.25">
      <c r="A2894"/>
      <c r="B2894"/>
      <c r="D2894"/>
      <c r="E2894"/>
      <c r="F2894"/>
      <c r="O2894"/>
      <c r="S2894" s="8"/>
    </row>
    <row r="2895" spans="1:19" x14ac:dyDescent="0.25">
      <c r="A2895"/>
      <c r="B2895"/>
      <c r="D2895"/>
      <c r="E2895"/>
      <c r="F2895"/>
      <c r="O2895"/>
      <c r="S2895" s="8"/>
    </row>
    <row r="2896" spans="1:19" x14ac:dyDescent="0.25">
      <c r="A2896"/>
      <c r="B2896"/>
      <c r="D2896"/>
      <c r="E2896"/>
      <c r="F2896"/>
      <c r="O2896"/>
      <c r="S2896" s="8"/>
    </row>
    <row r="2897" spans="1:19" x14ac:dyDescent="0.25">
      <c r="A2897"/>
      <c r="B2897"/>
      <c r="D2897"/>
      <c r="E2897"/>
      <c r="F2897"/>
      <c r="O2897"/>
      <c r="S2897" s="8"/>
    </row>
    <row r="2898" spans="1:19" x14ac:dyDescent="0.25">
      <c r="A2898"/>
      <c r="B2898"/>
      <c r="D2898"/>
      <c r="E2898"/>
      <c r="F2898"/>
      <c r="O2898"/>
      <c r="S2898" s="8"/>
    </row>
    <row r="2899" spans="1:19" x14ac:dyDescent="0.25">
      <c r="A2899"/>
      <c r="B2899"/>
      <c r="D2899"/>
      <c r="E2899"/>
      <c r="F2899"/>
      <c r="O2899"/>
      <c r="S2899" s="8"/>
    </row>
    <row r="2900" spans="1:19" x14ac:dyDescent="0.25">
      <c r="A2900"/>
      <c r="B2900"/>
      <c r="D2900"/>
      <c r="E2900"/>
      <c r="F2900"/>
      <c r="O2900"/>
      <c r="S2900" s="8"/>
    </row>
    <row r="2901" spans="1:19" x14ac:dyDescent="0.25">
      <c r="A2901"/>
      <c r="B2901"/>
      <c r="D2901"/>
      <c r="E2901"/>
      <c r="F2901"/>
      <c r="O2901"/>
      <c r="S2901" s="8"/>
    </row>
    <row r="2902" spans="1:19" x14ac:dyDescent="0.25">
      <c r="A2902"/>
      <c r="B2902"/>
      <c r="D2902"/>
      <c r="E2902"/>
      <c r="F2902"/>
      <c r="O2902"/>
      <c r="S2902" s="8"/>
    </row>
    <row r="2903" spans="1:19" x14ac:dyDescent="0.25">
      <c r="A2903"/>
      <c r="B2903"/>
      <c r="D2903"/>
      <c r="E2903"/>
      <c r="F2903"/>
      <c r="O2903"/>
      <c r="S2903" s="8"/>
    </row>
    <row r="2904" spans="1:19" x14ac:dyDescent="0.25">
      <c r="A2904"/>
      <c r="B2904"/>
      <c r="D2904"/>
      <c r="E2904"/>
      <c r="F2904"/>
      <c r="O2904"/>
      <c r="S2904" s="8"/>
    </row>
    <row r="2905" spans="1:19" x14ac:dyDescent="0.25">
      <c r="A2905"/>
      <c r="B2905"/>
      <c r="D2905"/>
      <c r="E2905"/>
      <c r="F2905"/>
      <c r="O2905"/>
      <c r="S2905" s="8"/>
    </row>
    <row r="2906" spans="1:19" x14ac:dyDescent="0.25">
      <c r="A2906"/>
      <c r="B2906"/>
      <c r="D2906"/>
      <c r="E2906"/>
      <c r="F2906"/>
      <c r="O2906"/>
      <c r="S2906" s="8"/>
    </row>
    <row r="2907" spans="1:19" x14ac:dyDescent="0.25">
      <c r="A2907"/>
      <c r="B2907"/>
      <c r="D2907"/>
      <c r="E2907"/>
      <c r="F2907"/>
      <c r="O2907"/>
      <c r="S2907" s="8"/>
    </row>
    <row r="2908" spans="1:19" x14ac:dyDescent="0.25">
      <c r="A2908"/>
      <c r="B2908"/>
      <c r="D2908"/>
      <c r="E2908"/>
      <c r="F2908"/>
      <c r="O2908"/>
      <c r="S2908" s="8"/>
    </row>
    <row r="2909" spans="1:19" x14ac:dyDescent="0.25">
      <c r="A2909"/>
      <c r="B2909"/>
      <c r="D2909"/>
      <c r="E2909"/>
      <c r="F2909"/>
      <c r="O2909"/>
      <c r="S2909" s="8"/>
    </row>
    <row r="2910" spans="1:19" x14ac:dyDescent="0.25">
      <c r="A2910"/>
      <c r="B2910"/>
      <c r="D2910"/>
      <c r="E2910"/>
      <c r="F2910"/>
      <c r="O2910"/>
      <c r="S2910" s="8"/>
    </row>
    <row r="2911" spans="1:19" x14ac:dyDescent="0.25">
      <c r="A2911"/>
      <c r="B2911"/>
      <c r="D2911"/>
      <c r="E2911"/>
      <c r="F2911"/>
      <c r="O2911"/>
      <c r="S2911" s="8"/>
    </row>
    <row r="2912" spans="1:19" x14ac:dyDescent="0.25">
      <c r="A2912"/>
      <c r="B2912"/>
      <c r="D2912"/>
      <c r="E2912"/>
      <c r="F2912"/>
      <c r="O2912"/>
      <c r="S2912" s="8"/>
    </row>
    <row r="2913" spans="1:19" x14ac:dyDescent="0.25">
      <c r="A2913"/>
      <c r="B2913"/>
      <c r="D2913"/>
      <c r="E2913"/>
      <c r="F2913"/>
      <c r="O2913"/>
      <c r="S2913" s="8"/>
    </row>
    <row r="2914" spans="1:19" x14ac:dyDescent="0.25">
      <c r="A2914"/>
      <c r="B2914"/>
      <c r="D2914"/>
      <c r="E2914"/>
      <c r="F2914"/>
      <c r="O2914"/>
      <c r="S2914" s="8"/>
    </row>
    <row r="2915" spans="1:19" x14ac:dyDescent="0.25">
      <c r="A2915"/>
      <c r="B2915"/>
      <c r="D2915"/>
      <c r="E2915"/>
      <c r="F2915"/>
      <c r="O2915"/>
      <c r="S2915" s="8"/>
    </row>
    <row r="2916" spans="1:19" x14ac:dyDescent="0.25">
      <c r="A2916"/>
      <c r="B2916"/>
      <c r="D2916"/>
      <c r="E2916"/>
      <c r="F2916"/>
      <c r="O2916"/>
      <c r="S2916" s="8"/>
    </row>
    <row r="2917" spans="1:19" x14ac:dyDescent="0.25">
      <c r="A2917"/>
      <c r="B2917"/>
      <c r="D2917"/>
      <c r="E2917"/>
      <c r="F2917"/>
      <c r="O2917"/>
      <c r="S2917" s="8"/>
    </row>
    <row r="2918" spans="1:19" x14ac:dyDescent="0.25">
      <c r="A2918"/>
      <c r="B2918"/>
      <c r="D2918"/>
      <c r="E2918"/>
      <c r="F2918"/>
      <c r="O2918"/>
      <c r="S2918" s="8"/>
    </row>
    <row r="2919" spans="1:19" x14ac:dyDescent="0.25">
      <c r="A2919"/>
      <c r="B2919"/>
      <c r="D2919"/>
      <c r="E2919"/>
      <c r="F2919"/>
      <c r="O2919"/>
      <c r="S2919" s="8"/>
    </row>
    <row r="2920" spans="1:19" x14ac:dyDescent="0.25">
      <c r="A2920"/>
      <c r="B2920"/>
      <c r="D2920"/>
      <c r="E2920"/>
      <c r="F2920"/>
      <c r="O2920"/>
      <c r="S2920" s="8"/>
    </row>
    <row r="2921" spans="1:19" x14ac:dyDescent="0.25">
      <c r="A2921"/>
      <c r="B2921"/>
      <c r="D2921"/>
      <c r="E2921"/>
      <c r="F2921"/>
      <c r="O2921"/>
      <c r="S2921" s="8"/>
    </row>
    <row r="2922" spans="1:19" x14ac:dyDescent="0.25">
      <c r="A2922"/>
      <c r="B2922"/>
      <c r="D2922"/>
      <c r="E2922"/>
      <c r="F2922"/>
      <c r="O2922"/>
      <c r="S2922" s="8"/>
    </row>
    <row r="2923" spans="1:19" x14ac:dyDescent="0.25">
      <c r="A2923"/>
      <c r="B2923"/>
      <c r="D2923"/>
      <c r="E2923"/>
      <c r="F2923"/>
      <c r="O2923"/>
      <c r="S2923" s="8"/>
    </row>
    <row r="2924" spans="1:19" x14ac:dyDescent="0.25">
      <c r="A2924"/>
      <c r="B2924"/>
      <c r="D2924"/>
      <c r="E2924"/>
      <c r="F2924"/>
      <c r="O2924"/>
      <c r="S2924" s="8"/>
    </row>
    <row r="2925" spans="1:19" x14ac:dyDescent="0.25">
      <c r="A2925"/>
      <c r="B2925"/>
      <c r="D2925"/>
      <c r="E2925"/>
      <c r="F2925"/>
      <c r="O2925"/>
      <c r="S2925" s="8"/>
    </row>
    <row r="2926" spans="1:19" x14ac:dyDescent="0.25">
      <c r="A2926"/>
      <c r="B2926"/>
      <c r="D2926"/>
      <c r="E2926"/>
      <c r="F2926"/>
      <c r="O2926"/>
      <c r="S2926" s="8"/>
    </row>
    <row r="2927" spans="1:19" x14ac:dyDescent="0.25">
      <c r="A2927"/>
      <c r="B2927"/>
      <c r="D2927"/>
      <c r="E2927"/>
      <c r="F2927"/>
      <c r="O2927"/>
      <c r="S2927" s="8"/>
    </row>
    <row r="2928" spans="1:19" x14ac:dyDescent="0.25">
      <c r="A2928"/>
      <c r="B2928"/>
      <c r="D2928"/>
      <c r="E2928"/>
      <c r="F2928"/>
      <c r="O2928"/>
      <c r="S2928" s="8"/>
    </row>
    <row r="2929" spans="1:19" x14ac:dyDescent="0.25">
      <c r="A2929"/>
      <c r="B2929"/>
      <c r="D2929"/>
      <c r="E2929"/>
      <c r="F2929"/>
      <c r="O2929"/>
      <c r="S2929" s="8"/>
    </row>
    <row r="2930" spans="1:19" x14ac:dyDescent="0.25">
      <c r="A2930"/>
      <c r="B2930"/>
      <c r="D2930"/>
      <c r="E2930"/>
      <c r="F2930"/>
      <c r="O2930"/>
      <c r="S2930" s="8"/>
    </row>
    <row r="2931" spans="1:19" x14ac:dyDescent="0.25">
      <c r="A2931"/>
      <c r="B2931"/>
      <c r="D2931"/>
      <c r="E2931"/>
      <c r="F2931"/>
      <c r="O2931"/>
      <c r="S2931" s="8"/>
    </row>
    <row r="2932" spans="1:19" x14ac:dyDescent="0.25">
      <c r="A2932"/>
      <c r="B2932"/>
      <c r="D2932"/>
      <c r="E2932"/>
      <c r="F2932"/>
      <c r="O2932"/>
      <c r="S2932" s="8"/>
    </row>
    <row r="2933" spans="1:19" x14ac:dyDescent="0.25">
      <c r="A2933"/>
      <c r="B2933"/>
      <c r="D2933"/>
      <c r="E2933"/>
      <c r="F2933"/>
      <c r="O2933"/>
      <c r="S2933" s="8"/>
    </row>
    <row r="2934" spans="1:19" x14ac:dyDescent="0.25">
      <c r="A2934"/>
      <c r="B2934"/>
      <c r="D2934"/>
      <c r="E2934"/>
      <c r="F2934"/>
      <c r="O2934"/>
      <c r="S2934" s="8"/>
    </row>
    <row r="2935" spans="1:19" x14ac:dyDescent="0.25">
      <c r="A2935"/>
      <c r="B2935"/>
      <c r="D2935"/>
      <c r="E2935"/>
      <c r="F2935"/>
      <c r="O2935"/>
      <c r="S2935" s="8"/>
    </row>
    <row r="2936" spans="1:19" x14ac:dyDescent="0.25">
      <c r="A2936"/>
      <c r="B2936"/>
      <c r="D2936"/>
      <c r="E2936"/>
      <c r="F2936"/>
      <c r="O2936"/>
      <c r="S2936" s="8"/>
    </row>
    <row r="2937" spans="1:19" x14ac:dyDescent="0.25">
      <c r="A2937"/>
      <c r="B2937"/>
      <c r="D2937"/>
      <c r="E2937"/>
      <c r="F2937"/>
      <c r="O2937"/>
      <c r="S2937" s="8"/>
    </row>
    <row r="2938" spans="1:19" x14ac:dyDescent="0.25">
      <c r="A2938"/>
      <c r="B2938"/>
      <c r="D2938"/>
      <c r="E2938"/>
      <c r="F2938"/>
      <c r="O2938"/>
      <c r="S2938" s="8"/>
    </row>
    <row r="2939" spans="1:19" x14ac:dyDescent="0.25">
      <c r="A2939"/>
      <c r="B2939"/>
      <c r="D2939"/>
      <c r="E2939"/>
      <c r="F2939"/>
      <c r="O2939"/>
      <c r="S2939" s="8"/>
    </row>
    <row r="2940" spans="1:19" x14ac:dyDescent="0.25">
      <c r="A2940"/>
      <c r="B2940"/>
      <c r="D2940"/>
      <c r="E2940"/>
      <c r="F2940"/>
      <c r="O2940"/>
      <c r="S2940" s="8"/>
    </row>
    <row r="2941" spans="1:19" x14ac:dyDescent="0.25">
      <c r="A2941"/>
      <c r="B2941"/>
      <c r="D2941"/>
      <c r="E2941"/>
      <c r="F2941"/>
      <c r="O2941"/>
      <c r="S2941" s="8"/>
    </row>
    <row r="2942" spans="1:19" x14ac:dyDescent="0.25">
      <c r="A2942"/>
      <c r="B2942"/>
      <c r="D2942"/>
      <c r="E2942"/>
      <c r="F2942"/>
      <c r="O2942"/>
      <c r="S2942" s="8"/>
    </row>
    <row r="2943" spans="1:19" x14ac:dyDescent="0.25">
      <c r="A2943"/>
      <c r="B2943"/>
      <c r="D2943"/>
      <c r="E2943"/>
      <c r="F2943"/>
      <c r="O2943"/>
      <c r="S2943" s="8"/>
    </row>
    <row r="2944" spans="1:19" x14ac:dyDescent="0.25">
      <c r="A2944"/>
      <c r="B2944"/>
      <c r="D2944"/>
      <c r="E2944"/>
      <c r="F2944"/>
      <c r="O2944"/>
      <c r="S2944" s="8"/>
    </row>
    <row r="2945" spans="1:19" x14ac:dyDescent="0.25">
      <c r="A2945"/>
      <c r="B2945"/>
      <c r="D2945"/>
      <c r="E2945"/>
      <c r="F2945"/>
      <c r="O2945"/>
      <c r="S2945" s="8"/>
    </row>
    <row r="2946" spans="1:19" x14ac:dyDescent="0.25">
      <c r="A2946"/>
      <c r="B2946"/>
      <c r="D2946"/>
      <c r="E2946"/>
      <c r="F2946"/>
      <c r="O2946"/>
      <c r="S2946" s="8"/>
    </row>
    <row r="2947" spans="1:19" x14ac:dyDescent="0.25">
      <c r="A2947"/>
      <c r="B2947"/>
      <c r="D2947"/>
      <c r="E2947"/>
      <c r="F2947"/>
      <c r="O2947"/>
      <c r="S2947" s="8"/>
    </row>
    <row r="2948" spans="1:19" x14ac:dyDescent="0.25">
      <c r="A2948"/>
      <c r="B2948"/>
      <c r="D2948"/>
      <c r="E2948"/>
      <c r="F2948"/>
      <c r="O2948"/>
      <c r="S2948" s="8"/>
    </row>
    <row r="2949" spans="1:19" x14ac:dyDescent="0.25">
      <c r="A2949"/>
      <c r="B2949"/>
      <c r="D2949"/>
      <c r="E2949"/>
      <c r="F2949"/>
      <c r="O2949"/>
      <c r="S2949" s="8"/>
    </row>
    <row r="2950" spans="1:19" x14ac:dyDescent="0.25">
      <c r="A2950"/>
      <c r="B2950"/>
      <c r="D2950"/>
      <c r="E2950"/>
      <c r="F2950"/>
      <c r="O2950"/>
      <c r="S2950" s="8"/>
    </row>
    <row r="2951" spans="1:19" x14ac:dyDescent="0.25">
      <c r="A2951"/>
      <c r="B2951"/>
      <c r="D2951"/>
      <c r="E2951"/>
      <c r="F2951"/>
      <c r="O2951"/>
      <c r="S2951" s="8"/>
    </row>
    <row r="2952" spans="1:19" x14ac:dyDescent="0.25">
      <c r="A2952"/>
      <c r="B2952"/>
      <c r="D2952"/>
      <c r="E2952"/>
      <c r="F2952"/>
      <c r="O2952"/>
      <c r="S2952" s="8"/>
    </row>
    <row r="2953" spans="1:19" x14ac:dyDescent="0.25">
      <c r="A2953"/>
      <c r="B2953"/>
      <c r="D2953"/>
      <c r="E2953"/>
      <c r="F2953"/>
      <c r="O2953"/>
      <c r="S2953" s="8"/>
    </row>
    <row r="2954" spans="1:19" x14ac:dyDescent="0.25">
      <c r="A2954"/>
      <c r="B2954"/>
      <c r="D2954"/>
      <c r="E2954"/>
      <c r="F2954"/>
      <c r="O2954"/>
      <c r="S2954" s="8"/>
    </row>
    <row r="2955" spans="1:19" x14ac:dyDescent="0.25">
      <c r="A2955"/>
      <c r="B2955"/>
      <c r="D2955"/>
      <c r="E2955"/>
      <c r="F2955"/>
      <c r="O2955"/>
      <c r="S2955" s="8"/>
    </row>
    <row r="2956" spans="1:19" x14ac:dyDescent="0.25">
      <c r="A2956"/>
      <c r="B2956"/>
      <c r="D2956"/>
      <c r="E2956"/>
      <c r="F2956"/>
      <c r="O2956"/>
      <c r="S2956" s="8"/>
    </row>
    <row r="2957" spans="1:19" x14ac:dyDescent="0.25">
      <c r="A2957"/>
      <c r="B2957"/>
      <c r="D2957"/>
      <c r="E2957"/>
      <c r="F2957"/>
      <c r="O2957"/>
      <c r="S2957" s="8"/>
    </row>
    <row r="2958" spans="1:19" x14ac:dyDescent="0.25">
      <c r="A2958"/>
      <c r="B2958"/>
      <c r="D2958"/>
      <c r="E2958"/>
      <c r="F2958"/>
      <c r="O2958"/>
      <c r="S2958" s="8"/>
    </row>
    <row r="2959" spans="1:19" x14ac:dyDescent="0.25">
      <c r="A2959"/>
      <c r="B2959"/>
      <c r="D2959"/>
      <c r="E2959"/>
      <c r="F2959"/>
      <c r="O2959"/>
      <c r="S2959" s="8"/>
    </row>
    <row r="2960" spans="1:19" x14ac:dyDescent="0.25">
      <c r="A2960"/>
      <c r="B2960"/>
      <c r="D2960"/>
      <c r="E2960"/>
      <c r="F2960"/>
      <c r="O2960"/>
      <c r="S2960" s="8"/>
    </row>
    <row r="2961" spans="1:19" x14ac:dyDescent="0.25">
      <c r="A2961"/>
      <c r="B2961"/>
      <c r="D2961"/>
      <c r="E2961"/>
      <c r="F2961"/>
      <c r="O2961"/>
      <c r="S2961" s="8"/>
    </row>
    <row r="2962" spans="1:19" x14ac:dyDescent="0.25">
      <c r="A2962"/>
      <c r="B2962"/>
      <c r="D2962"/>
      <c r="E2962"/>
      <c r="F2962"/>
      <c r="O2962"/>
      <c r="S2962" s="8"/>
    </row>
    <row r="2963" spans="1:19" x14ac:dyDescent="0.25">
      <c r="A2963"/>
      <c r="B2963"/>
      <c r="D2963"/>
      <c r="E2963"/>
      <c r="F2963"/>
      <c r="O2963"/>
      <c r="S2963" s="8"/>
    </row>
    <row r="2964" spans="1:19" x14ac:dyDescent="0.25">
      <c r="A2964"/>
      <c r="B2964"/>
      <c r="D2964"/>
      <c r="E2964"/>
      <c r="F2964"/>
      <c r="O2964"/>
      <c r="S2964" s="8"/>
    </row>
    <row r="2965" spans="1:19" x14ac:dyDescent="0.25">
      <c r="A2965"/>
      <c r="B2965"/>
      <c r="D2965"/>
      <c r="E2965"/>
      <c r="F2965"/>
      <c r="O2965"/>
      <c r="S2965" s="8"/>
    </row>
    <row r="2966" spans="1:19" x14ac:dyDescent="0.25">
      <c r="A2966"/>
      <c r="B2966"/>
      <c r="D2966"/>
      <c r="E2966"/>
      <c r="F2966"/>
      <c r="O2966"/>
      <c r="S2966" s="8"/>
    </row>
    <row r="2967" spans="1:19" x14ac:dyDescent="0.25">
      <c r="A2967"/>
      <c r="B2967"/>
      <c r="D2967"/>
      <c r="E2967"/>
      <c r="F2967"/>
      <c r="O2967"/>
      <c r="S2967" s="8"/>
    </row>
    <row r="2968" spans="1:19" x14ac:dyDescent="0.25">
      <c r="A2968"/>
      <c r="B2968"/>
      <c r="D2968"/>
      <c r="E2968"/>
      <c r="F2968"/>
      <c r="O2968"/>
      <c r="S2968" s="8"/>
    </row>
    <row r="2969" spans="1:19" x14ac:dyDescent="0.25">
      <c r="A2969"/>
      <c r="B2969"/>
      <c r="D2969"/>
      <c r="E2969"/>
      <c r="F2969"/>
      <c r="O2969"/>
      <c r="S2969" s="8"/>
    </row>
    <row r="2970" spans="1:19" x14ac:dyDescent="0.25">
      <c r="A2970"/>
      <c r="B2970"/>
      <c r="D2970"/>
      <c r="E2970"/>
      <c r="F2970"/>
      <c r="O2970"/>
      <c r="S2970" s="8"/>
    </row>
    <row r="2971" spans="1:19" x14ac:dyDescent="0.25">
      <c r="A2971"/>
      <c r="B2971"/>
      <c r="D2971"/>
      <c r="E2971"/>
      <c r="F2971"/>
      <c r="O2971"/>
      <c r="S2971" s="8"/>
    </row>
    <row r="2972" spans="1:19" x14ac:dyDescent="0.25">
      <c r="A2972"/>
      <c r="B2972"/>
      <c r="D2972"/>
      <c r="E2972"/>
      <c r="F2972"/>
      <c r="O2972"/>
      <c r="S2972" s="8"/>
    </row>
    <row r="2973" spans="1:19" x14ac:dyDescent="0.25">
      <c r="A2973"/>
      <c r="B2973"/>
      <c r="D2973"/>
      <c r="E2973"/>
      <c r="F2973"/>
      <c r="O2973"/>
      <c r="S2973" s="8"/>
    </row>
    <row r="2974" spans="1:19" x14ac:dyDescent="0.25">
      <c r="A2974"/>
      <c r="B2974"/>
      <c r="D2974"/>
      <c r="E2974"/>
      <c r="F2974"/>
      <c r="O2974"/>
      <c r="S2974" s="8"/>
    </row>
    <row r="2975" spans="1:19" x14ac:dyDescent="0.25">
      <c r="A2975"/>
      <c r="B2975"/>
      <c r="D2975"/>
      <c r="E2975"/>
      <c r="F2975"/>
      <c r="O2975"/>
      <c r="S2975" s="8"/>
    </row>
    <row r="2976" spans="1:19" x14ac:dyDescent="0.25">
      <c r="A2976"/>
      <c r="B2976"/>
      <c r="D2976"/>
      <c r="E2976"/>
      <c r="F2976"/>
      <c r="O2976"/>
      <c r="S2976" s="8"/>
    </row>
    <row r="2977" spans="1:19" x14ac:dyDescent="0.25">
      <c r="A2977"/>
      <c r="B2977"/>
      <c r="D2977"/>
      <c r="E2977"/>
      <c r="F2977"/>
      <c r="O2977"/>
      <c r="S2977" s="8"/>
    </row>
    <row r="2978" spans="1:19" x14ac:dyDescent="0.25">
      <c r="A2978"/>
      <c r="B2978"/>
      <c r="D2978"/>
      <c r="E2978"/>
      <c r="F2978"/>
      <c r="O2978"/>
      <c r="S2978" s="8"/>
    </row>
    <row r="2979" spans="1:19" x14ac:dyDescent="0.25">
      <c r="A2979"/>
      <c r="B2979"/>
      <c r="D2979"/>
      <c r="E2979"/>
      <c r="F2979"/>
      <c r="O2979"/>
      <c r="S2979" s="8"/>
    </row>
    <row r="2980" spans="1:19" x14ac:dyDescent="0.25">
      <c r="A2980"/>
      <c r="B2980"/>
      <c r="D2980"/>
      <c r="E2980"/>
      <c r="F2980"/>
      <c r="O2980"/>
      <c r="S2980" s="8"/>
    </row>
    <row r="2981" spans="1:19" x14ac:dyDescent="0.25">
      <c r="A2981"/>
      <c r="B2981"/>
      <c r="D2981"/>
      <c r="E2981"/>
      <c r="F2981"/>
      <c r="O2981"/>
      <c r="S2981" s="8"/>
    </row>
    <row r="2982" spans="1:19" x14ac:dyDescent="0.25">
      <c r="A2982"/>
      <c r="B2982"/>
      <c r="D2982"/>
      <c r="E2982"/>
      <c r="F2982"/>
      <c r="O2982"/>
      <c r="S2982" s="8"/>
    </row>
    <row r="2983" spans="1:19" x14ac:dyDescent="0.25">
      <c r="A2983"/>
      <c r="B2983"/>
      <c r="D2983"/>
      <c r="E2983"/>
      <c r="F2983"/>
      <c r="O2983"/>
      <c r="S2983" s="8"/>
    </row>
    <row r="2984" spans="1:19" x14ac:dyDescent="0.25">
      <c r="A2984"/>
      <c r="B2984"/>
      <c r="D2984"/>
      <c r="E2984"/>
      <c r="F2984"/>
      <c r="O2984"/>
      <c r="S2984" s="8"/>
    </row>
    <row r="2985" spans="1:19" x14ac:dyDescent="0.25">
      <c r="A2985"/>
      <c r="B2985"/>
      <c r="D2985"/>
      <c r="E2985"/>
      <c r="F2985"/>
      <c r="O2985"/>
      <c r="S2985" s="8"/>
    </row>
    <row r="2986" spans="1:19" x14ac:dyDescent="0.25">
      <c r="A2986"/>
      <c r="B2986"/>
      <c r="D2986"/>
      <c r="E2986"/>
      <c r="F2986"/>
      <c r="O2986"/>
      <c r="S2986" s="8"/>
    </row>
    <row r="2987" spans="1:19" x14ac:dyDescent="0.25">
      <c r="A2987"/>
      <c r="B2987"/>
      <c r="D2987"/>
      <c r="E2987"/>
      <c r="F2987"/>
      <c r="O2987"/>
      <c r="S2987" s="8"/>
    </row>
    <row r="2988" spans="1:19" x14ac:dyDescent="0.25">
      <c r="A2988"/>
      <c r="B2988"/>
      <c r="D2988"/>
      <c r="E2988"/>
      <c r="F2988"/>
      <c r="O2988"/>
      <c r="S2988" s="8"/>
    </row>
    <row r="2989" spans="1:19" x14ac:dyDescent="0.25">
      <c r="A2989"/>
      <c r="B2989"/>
      <c r="D2989"/>
      <c r="E2989"/>
      <c r="F2989"/>
      <c r="O2989"/>
      <c r="S2989" s="8"/>
    </row>
    <row r="2990" spans="1:19" x14ac:dyDescent="0.25">
      <c r="A2990"/>
      <c r="B2990"/>
      <c r="D2990"/>
      <c r="E2990"/>
      <c r="F2990"/>
      <c r="O2990"/>
      <c r="S2990" s="8"/>
    </row>
    <row r="2991" spans="1:19" x14ac:dyDescent="0.25">
      <c r="A2991"/>
      <c r="B2991"/>
      <c r="D2991"/>
      <c r="E2991"/>
      <c r="F2991"/>
      <c r="O2991"/>
      <c r="S2991" s="8"/>
    </row>
    <row r="2992" spans="1:19" x14ac:dyDescent="0.25">
      <c r="A2992"/>
      <c r="B2992"/>
      <c r="D2992"/>
      <c r="E2992"/>
      <c r="F2992"/>
      <c r="O2992"/>
      <c r="S2992" s="8"/>
    </row>
    <row r="2993" spans="1:19" x14ac:dyDescent="0.25">
      <c r="A2993"/>
      <c r="B2993"/>
      <c r="D2993"/>
      <c r="E2993"/>
      <c r="F2993"/>
      <c r="O2993"/>
      <c r="S2993" s="8"/>
    </row>
    <row r="2994" spans="1:19" x14ac:dyDescent="0.25">
      <c r="A2994"/>
      <c r="B2994"/>
      <c r="D2994"/>
      <c r="E2994"/>
      <c r="F2994"/>
      <c r="O2994"/>
      <c r="S2994" s="8"/>
    </row>
    <row r="2995" spans="1:19" x14ac:dyDescent="0.25">
      <c r="A2995"/>
      <c r="B2995"/>
      <c r="D2995"/>
      <c r="E2995"/>
      <c r="F2995"/>
      <c r="O2995"/>
      <c r="S2995" s="8"/>
    </row>
    <row r="2996" spans="1:19" x14ac:dyDescent="0.25">
      <c r="A2996"/>
      <c r="B2996"/>
      <c r="D2996"/>
      <c r="E2996"/>
      <c r="F2996"/>
      <c r="O2996"/>
      <c r="S2996" s="8"/>
    </row>
    <row r="2997" spans="1:19" x14ac:dyDescent="0.25">
      <c r="A2997"/>
      <c r="B2997"/>
      <c r="D2997"/>
      <c r="E2997"/>
      <c r="F2997"/>
      <c r="O2997"/>
      <c r="S2997" s="8"/>
    </row>
    <row r="2998" spans="1:19" x14ac:dyDescent="0.25">
      <c r="A2998"/>
      <c r="B2998"/>
      <c r="D2998"/>
      <c r="E2998"/>
      <c r="F2998"/>
      <c r="O2998"/>
      <c r="S2998" s="8"/>
    </row>
    <row r="2999" spans="1:19" x14ac:dyDescent="0.25">
      <c r="A2999"/>
      <c r="B2999"/>
      <c r="D2999"/>
      <c r="E2999"/>
      <c r="F2999"/>
      <c r="O2999"/>
      <c r="S2999" s="8"/>
    </row>
    <row r="3000" spans="1:19" x14ac:dyDescent="0.25">
      <c r="A3000"/>
      <c r="B3000"/>
      <c r="D3000"/>
      <c r="E3000"/>
      <c r="F3000"/>
      <c r="O3000"/>
      <c r="S3000" s="8"/>
    </row>
    <row r="3001" spans="1:19" x14ac:dyDescent="0.25">
      <c r="A3001"/>
      <c r="B3001"/>
      <c r="D3001"/>
      <c r="E3001"/>
      <c r="F3001"/>
      <c r="O3001"/>
      <c r="S3001" s="8"/>
    </row>
    <row r="3002" spans="1:19" x14ac:dyDescent="0.25">
      <c r="A3002"/>
      <c r="B3002"/>
      <c r="D3002"/>
      <c r="E3002"/>
      <c r="F3002"/>
      <c r="O3002"/>
      <c r="S3002" s="8"/>
    </row>
    <row r="3003" spans="1:19" x14ac:dyDescent="0.25">
      <c r="A3003"/>
      <c r="B3003"/>
      <c r="D3003"/>
      <c r="E3003"/>
      <c r="F3003"/>
      <c r="O3003"/>
      <c r="S3003" s="8"/>
    </row>
    <row r="3004" spans="1:19" x14ac:dyDescent="0.25">
      <c r="A3004"/>
      <c r="B3004"/>
      <c r="D3004"/>
      <c r="E3004"/>
      <c r="F3004"/>
      <c r="O3004"/>
      <c r="S3004" s="8"/>
    </row>
    <row r="3005" spans="1:19" x14ac:dyDescent="0.25">
      <c r="A3005"/>
      <c r="B3005"/>
      <c r="D3005"/>
      <c r="E3005"/>
      <c r="F3005"/>
      <c r="O3005"/>
      <c r="S3005" s="8"/>
    </row>
    <row r="3006" spans="1:19" x14ac:dyDescent="0.25">
      <c r="A3006"/>
      <c r="B3006"/>
      <c r="D3006"/>
      <c r="E3006"/>
      <c r="F3006"/>
      <c r="O3006"/>
      <c r="S3006" s="8"/>
    </row>
    <row r="3007" spans="1:19" x14ac:dyDescent="0.25">
      <c r="A3007"/>
      <c r="B3007"/>
      <c r="D3007"/>
      <c r="E3007"/>
      <c r="F3007"/>
      <c r="O3007"/>
      <c r="S3007" s="8"/>
    </row>
    <row r="3008" spans="1:19" x14ac:dyDescent="0.25">
      <c r="A3008"/>
      <c r="B3008"/>
      <c r="D3008"/>
      <c r="E3008"/>
      <c r="F3008"/>
      <c r="O3008"/>
      <c r="S3008" s="8"/>
    </row>
    <row r="3009" spans="1:19" x14ac:dyDescent="0.25">
      <c r="A3009"/>
      <c r="B3009"/>
      <c r="D3009"/>
      <c r="E3009"/>
      <c r="F3009"/>
      <c r="O3009"/>
      <c r="S3009" s="8"/>
    </row>
    <row r="3010" spans="1:19" x14ac:dyDescent="0.25">
      <c r="A3010"/>
      <c r="B3010"/>
      <c r="D3010"/>
      <c r="E3010"/>
      <c r="F3010"/>
      <c r="O3010"/>
      <c r="S3010" s="8"/>
    </row>
    <row r="3011" spans="1:19" x14ac:dyDescent="0.25">
      <c r="A3011"/>
      <c r="B3011"/>
      <c r="D3011"/>
      <c r="E3011"/>
      <c r="F3011"/>
      <c r="O3011"/>
      <c r="S3011" s="8"/>
    </row>
    <row r="3012" spans="1:19" x14ac:dyDescent="0.25">
      <c r="A3012"/>
      <c r="B3012"/>
      <c r="D3012"/>
      <c r="E3012"/>
      <c r="F3012"/>
      <c r="O3012"/>
      <c r="S3012" s="8"/>
    </row>
    <row r="3013" spans="1:19" x14ac:dyDescent="0.25">
      <c r="A3013"/>
      <c r="B3013"/>
      <c r="D3013"/>
      <c r="E3013"/>
      <c r="F3013"/>
      <c r="O3013"/>
      <c r="S3013" s="8"/>
    </row>
    <row r="3014" spans="1:19" x14ac:dyDescent="0.25">
      <c r="A3014"/>
      <c r="B3014"/>
      <c r="D3014"/>
      <c r="E3014"/>
      <c r="F3014"/>
      <c r="O3014"/>
      <c r="S3014" s="8"/>
    </row>
    <row r="3015" spans="1:19" x14ac:dyDescent="0.25">
      <c r="A3015"/>
      <c r="B3015"/>
      <c r="D3015"/>
      <c r="E3015"/>
      <c r="F3015"/>
      <c r="O3015"/>
      <c r="S3015" s="8"/>
    </row>
    <row r="3016" spans="1:19" x14ac:dyDescent="0.25">
      <c r="A3016"/>
      <c r="B3016"/>
      <c r="D3016"/>
      <c r="E3016"/>
      <c r="F3016"/>
      <c r="O3016"/>
      <c r="S3016" s="8"/>
    </row>
    <row r="3017" spans="1:19" x14ac:dyDescent="0.25">
      <c r="A3017"/>
      <c r="B3017"/>
      <c r="D3017"/>
      <c r="E3017"/>
      <c r="F3017"/>
      <c r="O3017"/>
      <c r="S3017" s="8"/>
    </row>
    <row r="3018" spans="1:19" x14ac:dyDescent="0.25">
      <c r="A3018"/>
      <c r="B3018"/>
      <c r="D3018"/>
      <c r="E3018"/>
      <c r="F3018"/>
      <c r="O3018"/>
      <c r="S3018" s="8"/>
    </row>
    <row r="3019" spans="1:19" x14ac:dyDescent="0.25">
      <c r="A3019"/>
      <c r="B3019"/>
      <c r="D3019"/>
      <c r="E3019"/>
      <c r="F3019"/>
      <c r="O3019"/>
      <c r="S3019" s="8"/>
    </row>
    <row r="3020" spans="1:19" x14ac:dyDescent="0.25">
      <c r="A3020"/>
      <c r="B3020"/>
      <c r="D3020"/>
      <c r="E3020"/>
      <c r="F3020"/>
      <c r="O3020"/>
      <c r="S3020" s="8"/>
    </row>
    <row r="3021" spans="1:19" x14ac:dyDescent="0.25">
      <c r="A3021"/>
      <c r="B3021"/>
      <c r="D3021"/>
      <c r="E3021"/>
      <c r="F3021"/>
      <c r="O3021"/>
      <c r="S3021" s="8"/>
    </row>
    <row r="3022" spans="1:19" x14ac:dyDescent="0.25">
      <c r="A3022"/>
      <c r="B3022"/>
      <c r="D3022"/>
      <c r="E3022"/>
      <c r="F3022"/>
      <c r="O3022"/>
      <c r="S3022" s="8"/>
    </row>
    <row r="3023" spans="1:19" x14ac:dyDescent="0.25">
      <c r="A3023"/>
      <c r="B3023"/>
      <c r="D3023"/>
      <c r="E3023"/>
      <c r="F3023"/>
      <c r="O3023"/>
      <c r="S3023" s="8"/>
    </row>
    <row r="3024" spans="1:19" x14ac:dyDescent="0.25">
      <c r="A3024"/>
      <c r="B3024"/>
      <c r="D3024"/>
      <c r="E3024"/>
      <c r="F3024"/>
      <c r="O3024"/>
      <c r="S3024" s="8"/>
    </row>
    <row r="3025" spans="1:19" x14ac:dyDescent="0.25">
      <c r="A3025"/>
      <c r="B3025"/>
      <c r="D3025"/>
      <c r="E3025"/>
      <c r="F3025"/>
      <c r="O3025"/>
      <c r="S3025" s="8"/>
    </row>
    <row r="3026" spans="1:19" x14ac:dyDescent="0.25">
      <c r="A3026"/>
      <c r="B3026"/>
      <c r="D3026"/>
      <c r="E3026"/>
      <c r="F3026"/>
      <c r="O3026"/>
      <c r="S3026" s="8"/>
    </row>
    <row r="3027" spans="1:19" x14ac:dyDescent="0.25">
      <c r="A3027"/>
      <c r="B3027"/>
      <c r="D3027"/>
      <c r="E3027"/>
      <c r="F3027"/>
      <c r="O3027"/>
      <c r="S3027" s="8"/>
    </row>
    <row r="3028" spans="1:19" x14ac:dyDescent="0.25">
      <c r="A3028"/>
      <c r="B3028"/>
      <c r="D3028"/>
      <c r="E3028"/>
      <c r="F3028"/>
      <c r="O3028"/>
      <c r="S3028" s="8"/>
    </row>
    <row r="3029" spans="1:19" x14ac:dyDescent="0.25">
      <c r="A3029"/>
      <c r="B3029"/>
      <c r="D3029"/>
      <c r="E3029"/>
      <c r="F3029"/>
      <c r="O3029"/>
      <c r="S3029" s="8"/>
    </row>
    <row r="3030" spans="1:19" x14ac:dyDescent="0.25">
      <c r="A3030"/>
      <c r="B3030"/>
      <c r="D3030"/>
      <c r="E3030"/>
      <c r="F3030"/>
      <c r="O3030"/>
      <c r="S3030" s="8"/>
    </row>
    <row r="3031" spans="1:19" x14ac:dyDescent="0.25">
      <c r="A3031"/>
      <c r="B3031"/>
      <c r="D3031"/>
      <c r="E3031"/>
      <c r="F3031"/>
      <c r="O3031"/>
      <c r="S3031" s="8"/>
    </row>
    <row r="3032" spans="1:19" x14ac:dyDescent="0.25">
      <c r="A3032"/>
      <c r="B3032"/>
      <c r="D3032"/>
      <c r="E3032"/>
      <c r="F3032"/>
      <c r="O3032"/>
      <c r="S3032" s="8"/>
    </row>
    <row r="3033" spans="1:19" x14ac:dyDescent="0.25">
      <c r="A3033"/>
      <c r="B3033"/>
      <c r="D3033"/>
      <c r="E3033"/>
      <c r="F3033"/>
      <c r="O3033"/>
      <c r="S3033" s="8"/>
    </row>
    <row r="3034" spans="1:19" x14ac:dyDescent="0.25">
      <c r="A3034"/>
      <c r="B3034"/>
      <c r="D3034"/>
      <c r="E3034"/>
      <c r="F3034"/>
      <c r="O3034"/>
      <c r="S3034" s="8"/>
    </row>
    <row r="3035" spans="1:19" x14ac:dyDescent="0.25">
      <c r="A3035"/>
      <c r="B3035"/>
      <c r="D3035"/>
      <c r="E3035"/>
      <c r="F3035"/>
      <c r="O3035"/>
      <c r="S3035" s="8"/>
    </row>
    <row r="3036" spans="1:19" x14ac:dyDescent="0.25">
      <c r="A3036"/>
      <c r="B3036"/>
      <c r="D3036"/>
      <c r="E3036"/>
      <c r="F3036"/>
      <c r="O3036"/>
      <c r="S3036" s="8"/>
    </row>
    <row r="3037" spans="1:19" x14ac:dyDescent="0.25">
      <c r="A3037"/>
      <c r="B3037"/>
      <c r="D3037"/>
      <c r="E3037"/>
      <c r="F3037"/>
      <c r="O3037"/>
      <c r="S3037" s="8"/>
    </row>
    <row r="3038" spans="1:19" x14ac:dyDescent="0.25">
      <c r="A3038"/>
      <c r="B3038"/>
      <c r="D3038"/>
      <c r="E3038"/>
      <c r="F3038"/>
      <c r="O3038"/>
      <c r="S3038" s="8"/>
    </row>
    <row r="3039" spans="1:19" x14ac:dyDescent="0.25">
      <c r="A3039"/>
      <c r="B3039"/>
      <c r="D3039"/>
      <c r="E3039"/>
      <c r="F3039"/>
      <c r="O3039"/>
      <c r="S3039" s="8"/>
    </row>
    <row r="3040" spans="1:19" x14ac:dyDescent="0.25">
      <c r="A3040"/>
      <c r="B3040"/>
      <c r="D3040"/>
      <c r="E3040"/>
      <c r="F3040"/>
      <c r="O3040"/>
      <c r="S3040" s="8"/>
    </row>
    <row r="3041" spans="1:19" x14ac:dyDescent="0.25">
      <c r="A3041"/>
      <c r="B3041"/>
      <c r="D3041"/>
      <c r="E3041"/>
      <c r="F3041"/>
      <c r="O3041"/>
      <c r="S3041" s="8"/>
    </row>
    <row r="3042" spans="1:19" x14ac:dyDescent="0.25">
      <c r="A3042"/>
      <c r="B3042"/>
      <c r="D3042"/>
      <c r="E3042"/>
      <c r="F3042"/>
      <c r="O3042"/>
      <c r="S3042" s="8"/>
    </row>
    <row r="3043" spans="1:19" x14ac:dyDescent="0.25">
      <c r="A3043"/>
      <c r="B3043"/>
      <c r="D3043"/>
      <c r="E3043"/>
      <c r="F3043"/>
      <c r="O3043"/>
      <c r="S3043" s="8"/>
    </row>
    <row r="3044" spans="1:19" x14ac:dyDescent="0.25">
      <c r="A3044"/>
      <c r="B3044"/>
      <c r="D3044"/>
      <c r="E3044"/>
      <c r="F3044"/>
      <c r="O3044"/>
      <c r="S3044" s="8"/>
    </row>
    <row r="3045" spans="1:19" x14ac:dyDescent="0.25">
      <c r="A3045"/>
      <c r="B3045"/>
      <c r="D3045"/>
      <c r="E3045"/>
      <c r="F3045"/>
      <c r="O3045"/>
      <c r="S3045" s="8"/>
    </row>
    <row r="3046" spans="1:19" x14ac:dyDescent="0.25">
      <c r="A3046"/>
      <c r="B3046"/>
      <c r="D3046"/>
      <c r="E3046"/>
      <c r="F3046"/>
      <c r="O3046"/>
      <c r="S3046" s="8"/>
    </row>
    <row r="3047" spans="1:19" x14ac:dyDescent="0.25">
      <c r="A3047"/>
      <c r="B3047"/>
      <c r="D3047"/>
      <c r="E3047"/>
      <c r="F3047"/>
      <c r="O3047"/>
      <c r="S3047" s="8"/>
    </row>
    <row r="3048" spans="1:19" x14ac:dyDescent="0.25">
      <c r="A3048"/>
      <c r="B3048"/>
      <c r="D3048"/>
      <c r="E3048"/>
      <c r="F3048"/>
      <c r="O3048"/>
      <c r="S3048" s="8"/>
    </row>
    <row r="3049" spans="1:19" x14ac:dyDescent="0.25">
      <c r="A3049"/>
      <c r="B3049"/>
      <c r="D3049"/>
      <c r="E3049"/>
      <c r="F3049"/>
      <c r="O3049"/>
      <c r="S3049" s="8"/>
    </row>
    <row r="3050" spans="1:19" x14ac:dyDescent="0.25">
      <c r="A3050"/>
      <c r="B3050"/>
      <c r="D3050"/>
      <c r="E3050"/>
      <c r="F3050"/>
      <c r="O3050"/>
      <c r="S3050" s="8"/>
    </row>
    <row r="3051" spans="1:19" x14ac:dyDescent="0.25">
      <c r="A3051"/>
      <c r="B3051"/>
      <c r="D3051"/>
      <c r="E3051"/>
      <c r="F3051"/>
      <c r="O3051"/>
      <c r="S3051" s="8"/>
    </row>
    <row r="3052" spans="1:19" x14ac:dyDescent="0.25">
      <c r="A3052"/>
      <c r="B3052"/>
      <c r="D3052"/>
      <c r="E3052"/>
      <c r="F3052"/>
      <c r="O3052"/>
      <c r="S3052" s="8"/>
    </row>
    <row r="3053" spans="1:19" x14ac:dyDescent="0.25">
      <c r="A3053"/>
      <c r="B3053"/>
      <c r="D3053"/>
      <c r="E3053"/>
      <c r="F3053"/>
      <c r="O3053"/>
      <c r="S3053" s="8"/>
    </row>
    <row r="3054" spans="1:19" x14ac:dyDescent="0.25">
      <c r="A3054"/>
      <c r="B3054"/>
      <c r="D3054"/>
      <c r="E3054"/>
      <c r="F3054"/>
      <c r="O3054"/>
      <c r="S3054" s="8"/>
    </row>
    <row r="3055" spans="1:19" x14ac:dyDescent="0.25">
      <c r="A3055"/>
      <c r="B3055"/>
      <c r="D3055"/>
      <c r="E3055"/>
      <c r="F3055"/>
      <c r="O3055"/>
      <c r="S3055" s="8"/>
    </row>
    <row r="3056" spans="1:19" x14ac:dyDescent="0.25">
      <c r="A3056"/>
      <c r="B3056"/>
      <c r="D3056"/>
      <c r="E3056"/>
      <c r="F3056"/>
      <c r="O3056"/>
      <c r="S3056" s="8"/>
    </row>
    <row r="3057" spans="1:19" x14ac:dyDescent="0.25">
      <c r="A3057"/>
      <c r="B3057"/>
      <c r="D3057"/>
      <c r="E3057"/>
      <c r="F3057"/>
      <c r="O3057"/>
      <c r="S3057" s="8"/>
    </row>
    <row r="3058" spans="1:19" x14ac:dyDescent="0.25">
      <c r="A3058"/>
      <c r="B3058"/>
      <c r="D3058"/>
      <c r="E3058"/>
      <c r="F3058"/>
      <c r="O3058"/>
      <c r="S3058" s="8"/>
    </row>
    <row r="3059" spans="1:19" x14ac:dyDescent="0.25">
      <c r="A3059"/>
      <c r="B3059"/>
      <c r="D3059"/>
      <c r="E3059"/>
      <c r="F3059"/>
      <c r="O3059"/>
      <c r="S3059" s="8"/>
    </row>
    <row r="3060" spans="1:19" x14ac:dyDescent="0.25">
      <c r="A3060"/>
      <c r="B3060"/>
      <c r="D3060"/>
      <c r="E3060"/>
      <c r="F3060"/>
      <c r="O3060"/>
      <c r="S3060" s="8"/>
    </row>
    <row r="3061" spans="1:19" x14ac:dyDescent="0.25">
      <c r="A3061"/>
      <c r="B3061"/>
      <c r="D3061"/>
      <c r="E3061"/>
      <c r="F3061"/>
      <c r="O3061"/>
      <c r="S3061" s="8"/>
    </row>
    <row r="3062" spans="1:19" x14ac:dyDescent="0.25">
      <c r="A3062"/>
      <c r="B3062"/>
      <c r="D3062"/>
      <c r="E3062"/>
      <c r="F3062"/>
      <c r="O3062"/>
      <c r="S3062" s="8"/>
    </row>
    <row r="3063" spans="1:19" x14ac:dyDescent="0.25">
      <c r="A3063"/>
      <c r="B3063"/>
      <c r="D3063"/>
      <c r="E3063"/>
      <c r="F3063"/>
      <c r="O3063"/>
      <c r="S3063" s="8"/>
    </row>
    <row r="3064" spans="1:19" x14ac:dyDescent="0.25">
      <c r="A3064"/>
      <c r="B3064"/>
      <c r="D3064"/>
      <c r="E3064"/>
      <c r="F3064"/>
      <c r="O3064"/>
      <c r="S3064" s="8"/>
    </row>
    <row r="3065" spans="1:19" x14ac:dyDescent="0.25">
      <c r="A3065"/>
      <c r="B3065"/>
      <c r="D3065"/>
      <c r="E3065"/>
      <c r="F3065"/>
      <c r="O3065"/>
      <c r="S3065" s="8"/>
    </row>
    <row r="3066" spans="1:19" x14ac:dyDescent="0.25">
      <c r="A3066"/>
      <c r="B3066"/>
      <c r="D3066"/>
      <c r="E3066"/>
      <c r="F3066"/>
      <c r="O3066"/>
      <c r="S3066" s="8"/>
    </row>
    <row r="3067" spans="1:19" x14ac:dyDescent="0.25">
      <c r="A3067"/>
      <c r="B3067"/>
      <c r="D3067"/>
      <c r="E3067"/>
      <c r="F3067"/>
      <c r="O3067"/>
      <c r="S3067" s="8"/>
    </row>
    <row r="3068" spans="1:19" x14ac:dyDescent="0.25">
      <c r="A3068"/>
      <c r="B3068"/>
      <c r="D3068"/>
      <c r="E3068"/>
      <c r="F3068"/>
      <c r="O3068"/>
      <c r="S3068" s="8"/>
    </row>
    <row r="3069" spans="1:19" x14ac:dyDescent="0.25">
      <c r="A3069"/>
      <c r="B3069"/>
      <c r="D3069"/>
      <c r="E3069"/>
      <c r="F3069"/>
      <c r="O3069"/>
      <c r="S3069" s="8"/>
    </row>
    <row r="3070" spans="1:19" x14ac:dyDescent="0.25">
      <c r="A3070"/>
      <c r="B3070"/>
      <c r="D3070"/>
      <c r="E3070"/>
      <c r="F3070"/>
      <c r="O3070"/>
      <c r="S3070" s="8"/>
    </row>
    <row r="3071" spans="1:19" x14ac:dyDescent="0.25">
      <c r="A3071"/>
      <c r="B3071"/>
      <c r="D3071"/>
      <c r="E3071"/>
      <c r="F3071"/>
      <c r="O3071"/>
      <c r="S3071" s="8"/>
    </row>
    <row r="3072" spans="1:19" x14ac:dyDescent="0.25">
      <c r="A3072"/>
      <c r="B3072"/>
      <c r="D3072"/>
      <c r="E3072"/>
      <c r="F3072"/>
      <c r="O3072"/>
      <c r="S3072" s="8"/>
    </row>
    <row r="3073" spans="1:19" x14ac:dyDescent="0.25">
      <c r="A3073"/>
      <c r="B3073"/>
      <c r="D3073"/>
      <c r="E3073"/>
      <c r="F3073"/>
      <c r="O3073"/>
      <c r="S3073" s="8"/>
    </row>
    <row r="3074" spans="1:19" x14ac:dyDescent="0.25">
      <c r="A3074"/>
      <c r="B3074"/>
      <c r="D3074"/>
      <c r="E3074"/>
      <c r="F3074"/>
      <c r="O3074"/>
      <c r="S3074" s="8"/>
    </row>
    <row r="3075" spans="1:19" x14ac:dyDescent="0.25">
      <c r="A3075"/>
      <c r="B3075"/>
      <c r="D3075"/>
      <c r="E3075"/>
      <c r="F3075"/>
      <c r="O3075"/>
      <c r="S3075" s="8"/>
    </row>
    <row r="3076" spans="1:19" x14ac:dyDescent="0.25">
      <c r="A3076"/>
      <c r="B3076"/>
      <c r="D3076"/>
      <c r="E3076"/>
      <c r="F3076"/>
      <c r="O3076"/>
      <c r="S3076" s="8"/>
    </row>
    <row r="3077" spans="1:19" x14ac:dyDescent="0.25">
      <c r="A3077"/>
      <c r="B3077"/>
      <c r="D3077"/>
      <c r="E3077"/>
      <c r="F3077"/>
      <c r="O3077"/>
      <c r="S3077" s="8"/>
    </row>
    <row r="3078" spans="1:19" x14ac:dyDescent="0.25">
      <c r="A3078"/>
      <c r="B3078"/>
      <c r="D3078"/>
      <c r="E3078"/>
      <c r="F3078"/>
      <c r="O3078"/>
      <c r="S3078" s="8"/>
    </row>
    <row r="3079" spans="1:19" x14ac:dyDescent="0.25">
      <c r="A3079"/>
      <c r="B3079"/>
      <c r="D3079"/>
      <c r="E3079"/>
      <c r="F3079"/>
      <c r="O3079"/>
      <c r="S3079" s="8"/>
    </row>
    <row r="3080" spans="1:19" x14ac:dyDescent="0.25">
      <c r="A3080"/>
      <c r="B3080"/>
      <c r="D3080"/>
      <c r="E3080"/>
      <c r="F3080"/>
      <c r="O3080"/>
      <c r="S3080" s="8"/>
    </row>
    <row r="3081" spans="1:19" x14ac:dyDescent="0.25">
      <c r="A3081"/>
      <c r="B3081"/>
      <c r="D3081"/>
      <c r="E3081"/>
      <c r="F3081"/>
      <c r="O3081"/>
      <c r="S3081" s="8"/>
    </row>
    <row r="3082" spans="1:19" x14ac:dyDescent="0.25">
      <c r="A3082"/>
      <c r="B3082"/>
      <c r="D3082"/>
      <c r="E3082"/>
      <c r="F3082"/>
      <c r="O3082"/>
      <c r="S3082" s="8"/>
    </row>
    <row r="3083" spans="1:19" x14ac:dyDescent="0.25">
      <c r="A3083"/>
      <c r="B3083"/>
      <c r="D3083"/>
      <c r="E3083"/>
      <c r="F3083"/>
      <c r="O3083"/>
      <c r="S3083" s="8"/>
    </row>
    <row r="3084" spans="1:19" x14ac:dyDescent="0.25">
      <c r="A3084"/>
      <c r="B3084"/>
      <c r="D3084"/>
      <c r="E3084"/>
      <c r="F3084"/>
      <c r="O3084"/>
      <c r="S3084" s="8"/>
    </row>
    <row r="3085" spans="1:19" x14ac:dyDescent="0.25">
      <c r="A3085"/>
      <c r="B3085"/>
      <c r="D3085"/>
      <c r="E3085"/>
      <c r="F3085"/>
      <c r="O3085"/>
      <c r="S3085" s="8"/>
    </row>
    <row r="3086" spans="1:19" x14ac:dyDescent="0.25">
      <c r="A3086"/>
      <c r="B3086"/>
      <c r="D3086"/>
      <c r="E3086"/>
      <c r="F3086"/>
      <c r="O3086"/>
      <c r="S3086" s="8"/>
    </row>
    <row r="3087" spans="1:19" x14ac:dyDescent="0.25">
      <c r="A3087"/>
      <c r="B3087"/>
      <c r="D3087"/>
      <c r="E3087"/>
      <c r="F3087"/>
      <c r="O3087"/>
      <c r="S3087" s="8"/>
    </row>
    <row r="3088" spans="1:19" x14ac:dyDescent="0.25">
      <c r="A3088"/>
      <c r="B3088"/>
      <c r="D3088"/>
      <c r="E3088"/>
      <c r="F3088"/>
      <c r="O3088"/>
      <c r="S3088" s="8"/>
    </row>
    <row r="3089" spans="1:19" x14ac:dyDescent="0.25">
      <c r="A3089"/>
      <c r="B3089"/>
      <c r="D3089"/>
      <c r="E3089"/>
      <c r="F3089"/>
      <c r="O3089"/>
      <c r="S3089" s="8"/>
    </row>
    <row r="3090" spans="1:19" x14ac:dyDescent="0.25">
      <c r="A3090"/>
      <c r="B3090"/>
      <c r="D3090"/>
      <c r="E3090"/>
      <c r="F3090"/>
      <c r="O3090"/>
      <c r="S3090" s="8"/>
    </row>
    <row r="3091" spans="1:19" x14ac:dyDescent="0.25">
      <c r="A3091"/>
      <c r="B3091"/>
      <c r="D3091"/>
      <c r="E3091"/>
      <c r="F3091"/>
      <c r="O3091"/>
      <c r="S3091" s="8"/>
    </row>
    <row r="3092" spans="1:19" x14ac:dyDescent="0.25">
      <c r="A3092"/>
      <c r="B3092"/>
      <c r="D3092"/>
      <c r="E3092"/>
      <c r="F3092"/>
      <c r="O3092"/>
      <c r="S3092" s="8"/>
    </row>
    <row r="3093" spans="1:19" x14ac:dyDescent="0.25">
      <c r="A3093"/>
      <c r="B3093"/>
      <c r="D3093"/>
      <c r="E3093"/>
      <c r="F3093"/>
      <c r="O3093"/>
      <c r="S3093" s="8"/>
    </row>
    <row r="3094" spans="1:19" x14ac:dyDescent="0.25">
      <c r="A3094"/>
      <c r="B3094"/>
      <c r="D3094"/>
      <c r="E3094"/>
      <c r="F3094"/>
      <c r="O3094"/>
      <c r="S3094" s="8"/>
    </row>
    <row r="3095" spans="1:19" x14ac:dyDescent="0.25">
      <c r="A3095"/>
      <c r="B3095"/>
      <c r="D3095"/>
      <c r="E3095"/>
      <c r="F3095"/>
      <c r="O3095"/>
      <c r="S3095" s="8"/>
    </row>
    <row r="3096" spans="1:19" x14ac:dyDescent="0.25">
      <c r="A3096"/>
      <c r="B3096"/>
      <c r="D3096"/>
      <c r="E3096"/>
      <c r="F3096"/>
      <c r="O3096"/>
      <c r="S3096" s="8"/>
    </row>
    <row r="3097" spans="1:19" x14ac:dyDescent="0.25">
      <c r="A3097"/>
      <c r="B3097"/>
      <c r="D3097"/>
      <c r="E3097"/>
      <c r="F3097"/>
      <c r="O3097"/>
      <c r="S3097" s="8"/>
    </row>
    <row r="3098" spans="1:19" x14ac:dyDescent="0.25">
      <c r="A3098"/>
      <c r="B3098"/>
      <c r="D3098"/>
      <c r="E3098"/>
      <c r="F3098"/>
      <c r="O3098"/>
      <c r="S3098" s="8"/>
    </row>
    <row r="3099" spans="1:19" x14ac:dyDescent="0.25">
      <c r="A3099"/>
      <c r="B3099"/>
      <c r="D3099"/>
      <c r="E3099"/>
      <c r="F3099"/>
      <c r="O3099"/>
      <c r="S3099" s="8"/>
    </row>
    <row r="3100" spans="1:19" x14ac:dyDescent="0.25">
      <c r="A3100"/>
      <c r="B3100"/>
      <c r="D3100"/>
      <c r="E3100"/>
      <c r="F3100"/>
      <c r="O3100"/>
      <c r="S3100" s="8"/>
    </row>
    <row r="3101" spans="1:19" x14ac:dyDescent="0.25">
      <c r="A3101"/>
      <c r="B3101"/>
      <c r="D3101"/>
      <c r="E3101"/>
      <c r="F3101"/>
      <c r="O3101"/>
      <c r="S3101" s="8"/>
    </row>
    <row r="3102" spans="1:19" x14ac:dyDescent="0.25">
      <c r="A3102"/>
      <c r="B3102"/>
      <c r="D3102"/>
      <c r="E3102"/>
      <c r="F3102"/>
      <c r="O3102"/>
      <c r="S3102" s="8"/>
    </row>
    <row r="3103" spans="1:19" x14ac:dyDescent="0.25">
      <c r="A3103"/>
      <c r="B3103"/>
      <c r="D3103"/>
      <c r="E3103"/>
      <c r="F3103"/>
      <c r="O3103"/>
      <c r="S3103" s="8"/>
    </row>
    <row r="3104" spans="1:19" x14ac:dyDescent="0.25">
      <c r="A3104"/>
      <c r="B3104"/>
      <c r="D3104"/>
      <c r="E3104"/>
      <c r="F3104"/>
      <c r="O3104"/>
      <c r="S3104" s="8"/>
    </row>
    <row r="3105" spans="1:19" x14ac:dyDescent="0.25">
      <c r="A3105"/>
      <c r="B3105"/>
      <c r="D3105"/>
      <c r="E3105"/>
      <c r="F3105"/>
      <c r="O3105"/>
      <c r="S3105" s="8"/>
    </row>
    <row r="3106" spans="1:19" x14ac:dyDescent="0.25">
      <c r="A3106"/>
      <c r="B3106"/>
      <c r="D3106"/>
      <c r="E3106"/>
      <c r="F3106"/>
      <c r="O3106"/>
      <c r="S3106" s="8"/>
    </row>
    <row r="3107" spans="1:19" x14ac:dyDescent="0.25">
      <c r="A3107"/>
      <c r="B3107"/>
      <c r="D3107"/>
      <c r="E3107"/>
      <c r="F3107"/>
      <c r="O3107"/>
      <c r="S3107" s="8"/>
    </row>
    <row r="3108" spans="1:19" x14ac:dyDescent="0.25">
      <c r="A3108"/>
      <c r="B3108"/>
      <c r="D3108"/>
      <c r="E3108"/>
      <c r="F3108"/>
      <c r="O3108"/>
      <c r="S3108" s="8"/>
    </row>
    <row r="3109" spans="1:19" x14ac:dyDescent="0.25">
      <c r="A3109"/>
      <c r="B3109"/>
      <c r="D3109"/>
      <c r="E3109"/>
      <c r="F3109"/>
      <c r="O3109"/>
      <c r="S3109" s="8"/>
    </row>
    <row r="3110" spans="1:19" x14ac:dyDescent="0.25">
      <c r="A3110"/>
      <c r="B3110"/>
      <c r="D3110"/>
      <c r="E3110"/>
      <c r="F3110"/>
      <c r="O3110"/>
      <c r="S3110" s="8"/>
    </row>
    <row r="3111" spans="1:19" x14ac:dyDescent="0.25">
      <c r="A3111"/>
      <c r="B3111"/>
      <c r="D3111"/>
      <c r="E3111"/>
      <c r="F3111"/>
      <c r="O3111"/>
      <c r="S3111" s="8"/>
    </row>
    <row r="3112" spans="1:19" x14ac:dyDescent="0.25">
      <c r="A3112"/>
      <c r="B3112"/>
      <c r="D3112"/>
      <c r="E3112"/>
      <c r="F3112"/>
      <c r="O3112"/>
      <c r="S3112" s="8"/>
    </row>
    <row r="3113" spans="1:19" x14ac:dyDescent="0.25">
      <c r="A3113"/>
      <c r="B3113"/>
      <c r="D3113"/>
      <c r="E3113"/>
      <c r="F3113"/>
      <c r="O3113"/>
      <c r="S3113" s="8"/>
    </row>
    <row r="3114" spans="1:19" x14ac:dyDescent="0.25">
      <c r="A3114"/>
      <c r="B3114"/>
      <c r="D3114"/>
      <c r="E3114"/>
      <c r="F3114"/>
      <c r="O3114"/>
      <c r="S3114" s="8"/>
    </row>
    <row r="3115" spans="1:19" x14ac:dyDescent="0.25">
      <c r="A3115"/>
      <c r="B3115"/>
      <c r="D3115"/>
      <c r="E3115"/>
      <c r="F3115"/>
      <c r="O3115"/>
      <c r="S3115" s="8"/>
    </row>
    <row r="3116" spans="1:19" x14ac:dyDescent="0.25">
      <c r="A3116"/>
      <c r="B3116"/>
      <c r="D3116"/>
      <c r="E3116"/>
      <c r="F3116"/>
      <c r="O3116"/>
      <c r="S3116" s="8"/>
    </row>
    <row r="3117" spans="1:19" x14ac:dyDescent="0.25">
      <c r="A3117"/>
      <c r="B3117"/>
      <c r="D3117"/>
      <c r="E3117"/>
      <c r="F3117"/>
      <c r="O3117"/>
      <c r="S3117" s="8"/>
    </row>
    <row r="3118" spans="1:19" x14ac:dyDescent="0.25">
      <c r="A3118"/>
      <c r="B3118"/>
      <c r="D3118"/>
      <c r="E3118"/>
      <c r="F3118"/>
      <c r="O3118"/>
      <c r="S3118" s="8"/>
    </row>
    <row r="3119" spans="1:19" x14ac:dyDescent="0.25">
      <c r="A3119"/>
      <c r="B3119"/>
      <c r="D3119"/>
      <c r="E3119"/>
      <c r="F3119"/>
      <c r="O3119"/>
      <c r="S3119" s="8"/>
    </row>
    <row r="3120" spans="1:19" x14ac:dyDescent="0.25">
      <c r="A3120"/>
      <c r="B3120"/>
      <c r="D3120"/>
      <c r="E3120"/>
      <c r="F3120"/>
      <c r="O3120"/>
      <c r="S3120" s="8"/>
    </row>
    <row r="3121" spans="1:19" x14ac:dyDescent="0.25">
      <c r="A3121"/>
      <c r="B3121"/>
      <c r="D3121"/>
      <c r="E3121"/>
      <c r="F3121"/>
      <c r="O3121"/>
      <c r="S3121" s="8"/>
    </row>
    <row r="3122" spans="1:19" x14ac:dyDescent="0.25">
      <c r="A3122"/>
      <c r="B3122"/>
      <c r="D3122"/>
      <c r="E3122"/>
      <c r="F3122"/>
      <c r="O3122"/>
      <c r="S3122" s="8"/>
    </row>
    <row r="3123" spans="1:19" x14ac:dyDescent="0.25">
      <c r="A3123"/>
      <c r="B3123"/>
      <c r="D3123"/>
      <c r="E3123"/>
      <c r="F3123"/>
      <c r="O3123"/>
      <c r="S3123" s="8"/>
    </row>
    <row r="3124" spans="1:19" x14ac:dyDescent="0.25">
      <c r="A3124"/>
      <c r="B3124"/>
      <c r="D3124"/>
      <c r="E3124"/>
      <c r="F3124"/>
      <c r="O3124"/>
      <c r="S3124" s="8"/>
    </row>
    <row r="3125" spans="1:19" x14ac:dyDescent="0.25">
      <c r="A3125"/>
      <c r="B3125"/>
      <c r="D3125"/>
      <c r="E3125"/>
      <c r="F3125"/>
      <c r="O3125"/>
      <c r="S3125" s="8"/>
    </row>
    <row r="3126" spans="1:19" x14ac:dyDescent="0.25">
      <c r="A3126"/>
      <c r="B3126"/>
      <c r="D3126"/>
      <c r="E3126"/>
      <c r="F3126"/>
      <c r="O3126"/>
      <c r="S3126" s="8"/>
    </row>
    <row r="3127" spans="1:19" x14ac:dyDescent="0.25">
      <c r="A3127"/>
      <c r="B3127"/>
      <c r="D3127"/>
      <c r="E3127"/>
      <c r="F3127"/>
      <c r="O3127"/>
      <c r="S3127" s="8"/>
    </row>
    <row r="3128" spans="1:19" x14ac:dyDescent="0.25">
      <c r="A3128"/>
      <c r="B3128"/>
      <c r="D3128"/>
      <c r="E3128"/>
      <c r="F3128"/>
      <c r="O3128"/>
      <c r="S3128" s="8"/>
    </row>
    <row r="3129" spans="1:19" x14ac:dyDescent="0.25">
      <c r="A3129"/>
      <c r="B3129"/>
      <c r="D3129"/>
      <c r="E3129"/>
      <c r="F3129"/>
      <c r="O3129"/>
      <c r="S3129" s="8"/>
    </row>
    <row r="3130" spans="1:19" x14ac:dyDescent="0.25">
      <c r="A3130"/>
      <c r="B3130"/>
      <c r="D3130"/>
      <c r="E3130"/>
      <c r="F3130"/>
      <c r="O3130"/>
      <c r="S3130" s="8"/>
    </row>
    <row r="3131" spans="1:19" x14ac:dyDescent="0.25">
      <c r="A3131"/>
      <c r="B3131"/>
      <c r="D3131"/>
      <c r="E3131"/>
      <c r="F3131"/>
      <c r="O3131"/>
      <c r="S3131" s="8"/>
    </row>
    <row r="3132" spans="1:19" x14ac:dyDescent="0.25">
      <c r="A3132"/>
      <c r="B3132"/>
      <c r="D3132"/>
      <c r="E3132"/>
      <c r="F3132"/>
      <c r="O3132"/>
      <c r="S3132" s="8"/>
    </row>
    <row r="3133" spans="1:19" x14ac:dyDescent="0.25">
      <c r="A3133"/>
      <c r="B3133"/>
      <c r="D3133"/>
      <c r="E3133"/>
      <c r="F3133"/>
      <c r="O3133"/>
      <c r="S3133" s="8"/>
    </row>
    <row r="3134" spans="1:19" x14ac:dyDescent="0.25">
      <c r="A3134"/>
      <c r="B3134"/>
      <c r="D3134"/>
      <c r="E3134"/>
      <c r="F3134"/>
      <c r="O3134"/>
      <c r="S3134" s="8"/>
    </row>
    <row r="3135" spans="1:19" x14ac:dyDescent="0.25">
      <c r="A3135"/>
      <c r="B3135"/>
      <c r="D3135"/>
      <c r="E3135"/>
      <c r="F3135"/>
      <c r="O3135"/>
      <c r="S3135" s="8"/>
    </row>
    <row r="3136" spans="1:19" x14ac:dyDescent="0.25">
      <c r="A3136"/>
      <c r="B3136"/>
      <c r="D3136"/>
      <c r="E3136"/>
      <c r="F3136"/>
      <c r="O3136"/>
      <c r="S3136" s="8"/>
    </row>
    <row r="3137" spans="1:19" x14ac:dyDescent="0.25">
      <c r="A3137"/>
      <c r="B3137"/>
      <c r="D3137"/>
      <c r="E3137"/>
      <c r="F3137"/>
      <c r="O3137"/>
      <c r="S3137" s="8"/>
    </row>
    <row r="3138" spans="1:19" x14ac:dyDescent="0.25">
      <c r="A3138"/>
      <c r="B3138"/>
      <c r="D3138"/>
      <c r="E3138"/>
      <c r="F3138"/>
      <c r="O3138"/>
      <c r="S3138" s="8"/>
    </row>
    <row r="3139" spans="1:19" x14ac:dyDescent="0.25">
      <c r="A3139"/>
      <c r="B3139"/>
      <c r="D3139"/>
      <c r="E3139"/>
      <c r="F3139"/>
      <c r="O3139"/>
      <c r="S3139" s="8"/>
    </row>
    <row r="3140" spans="1:19" x14ac:dyDescent="0.25">
      <c r="A3140"/>
      <c r="B3140"/>
      <c r="D3140"/>
      <c r="F3140"/>
      <c r="O3140"/>
      <c r="S3140" s="8"/>
    </row>
    <row r="3141" spans="1:19" x14ac:dyDescent="0.25">
      <c r="A3141"/>
      <c r="B3141"/>
      <c r="D3141"/>
      <c r="F3141"/>
      <c r="O3141"/>
      <c r="S3141" s="8"/>
    </row>
    <row r="3142" spans="1:19" x14ac:dyDescent="0.25">
      <c r="A3142"/>
      <c r="B3142"/>
      <c r="D3142"/>
      <c r="F3142"/>
      <c r="O3142"/>
      <c r="S3142" s="8"/>
    </row>
    <row r="3143" spans="1:19" x14ac:dyDescent="0.25">
      <c r="A3143"/>
      <c r="B3143"/>
      <c r="D3143"/>
      <c r="F3143"/>
      <c r="O3143"/>
      <c r="S3143" s="8"/>
    </row>
    <row r="3144" spans="1:19" x14ac:dyDescent="0.25">
      <c r="A3144"/>
      <c r="B3144"/>
      <c r="D3144"/>
      <c r="F3144"/>
      <c r="O3144"/>
      <c r="S3144" s="8"/>
    </row>
    <row r="3145" spans="1:19" x14ac:dyDescent="0.25">
      <c r="A3145"/>
      <c r="B3145"/>
      <c r="D3145"/>
      <c r="F3145"/>
      <c r="O3145"/>
      <c r="S3145" s="8"/>
    </row>
    <row r="3146" spans="1:19" x14ac:dyDescent="0.25">
      <c r="A3146"/>
      <c r="B3146"/>
      <c r="D3146"/>
      <c r="F3146"/>
      <c r="O3146"/>
      <c r="S3146" s="8"/>
    </row>
    <row r="3147" spans="1:19" x14ac:dyDescent="0.25">
      <c r="A3147"/>
      <c r="B3147"/>
      <c r="D3147"/>
      <c r="F3147"/>
      <c r="O3147"/>
      <c r="S3147" s="8"/>
    </row>
    <row r="3148" spans="1:19" x14ac:dyDescent="0.25">
      <c r="A3148"/>
      <c r="B3148"/>
      <c r="D3148"/>
      <c r="F3148"/>
      <c r="O3148"/>
      <c r="S3148" s="8"/>
    </row>
    <row r="3149" spans="1:19" x14ac:dyDescent="0.25">
      <c r="A3149"/>
      <c r="B3149"/>
      <c r="D3149"/>
      <c r="F3149"/>
      <c r="O3149"/>
      <c r="S3149" s="8"/>
    </row>
    <row r="3150" spans="1:19" x14ac:dyDescent="0.25">
      <c r="A3150"/>
      <c r="B3150"/>
      <c r="D3150"/>
      <c r="F3150"/>
      <c r="O3150"/>
      <c r="S3150" s="8"/>
    </row>
    <row r="3151" spans="1:19" x14ac:dyDescent="0.25">
      <c r="A3151"/>
      <c r="B3151"/>
      <c r="D3151"/>
      <c r="F3151"/>
      <c r="O3151"/>
      <c r="S3151" s="8"/>
    </row>
    <row r="3152" spans="1:19" x14ac:dyDescent="0.25">
      <c r="A3152"/>
      <c r="B3152"/>
      <c r="D3152"/>
      <c r="F3152"/>
      <c r="O3152"/>
      <c r="S3152" s="8"/>
    </row>
    <row r="3153" spans="1:19" x14ac:dyDescent="0.25">
      <c r="A3153"/>
      <c r="B3153"/>
      <c r="D3153"/>
      <c r="F3153"/>
      <c r="O3153"/>
      <c r="S3153" s="8"/>
    </row>
    <row r="3154" spans="1:19" x14ac:dyDescent="0.25">
      <c r="A3154"/>
      <c r="B3154"/>
      <c r="D3154"/>
      <c r="F3154"/>
      <c r="O3154"/>
      <c r="S3154" s="8"/>
    </row>
    <row r="3155" spans="1:19" x14ac:dyDescent="0.25">
      <c r="A3155"/>
      <c r="B3155"/>
      <c r="D3155"/>
      <c r="F3155"/>
      <c r="O3155"/>
      <c r="S3155" s="8"/>
    </row>
    <row r="3156" spans="1:19" x14ac:dyDescent="0.25">
      <c r="A3156"/>
      <c r="B3156"/>
      <c r="D3156"/>
      <c r="F3156"/>
      <c r="O3156"/>
      <c r="S3156" s="8"/>
    </row>
    <row r="3157" spans="1:19" x14ac:dyDescent="0.25">
      <c r="A3157"/>
      <c r="B3157"/>
      <c r="D3157"/>
      <c r="F3157"/>
      <c r="O3157"/>
      <c r="S3157" s="8"/>
    </row>
    <row r="3158" spans="1:19" x14ac:dyDescent="0.25">
      <c r="A3158"/>
      <c r="B3158"/>
      <c r="D3158"/>
      <c r="F3158"/>
      <c r="O3158"/>
      <c r="S3158" s="8"/>
    </row>
    <row r="3159" spans="1:19" x14ac:dyDescent="0.25">
      <c r="A3159"/>
      <c r="B3159"/>
      <c r="D3159"/>
      <c r="F3159"/>
      <c r="O3159"/>
      <c r="S3159" s="8"/>
    </row>
    <row r="3160" spans="1:19" x14ac:dyDescent="0.25">
      <c r="A3160"/>
      <c r="B3160"/>
      <c r="D3160"/>
      <c r="F3160"/>
      <c r="O3160"/>
      <c r="S3160" s="8"/>
    </row>
    <row r="3161" spans="1:19" x14ac:dyDescent="0.25">
      <c r="A3161"/>
      <c r="B3161"/>
      <c r="D3161"/>
      <c r="F3161"/>
      <c r="O3161"/>
      <c r="S3161" s="8"/>
    </row>
    <row r="3162" spans="1:19" x14ac:dyDescent="0.25">
      <c r="A3162"/>
      <c r="B3162"/>
      <c r="D3162"/>
      <c r="F3162"/>
      <c r="O3162"/>
      <c r="S3162" s="8"/>
    </row>
    <row r="3163" spans="1:19" x14ac:dyDescent="0.25">
      <c r="A3163"/>
      <c r="B3163"/>
      <c r="D3163"/>
      <c r="F3163"/>
      <c r="O3163"/>
      <c r="S3163" s="8"/>
    </row>
    <row r="3164" spans="1:19" x14ac:dyDescent="0.25">
      <c r="A3164"/>
      <c r="B3164"/>
      <c r="D3164"/>
      <c r="F3164"/>
      <c r="O3164"/>
      <c r="S3164" s="8"/>
    </row>
    <row r="3165" spans="1:19" x14ac:dyDescent="0.25">
      <c r="A3165"/>
      <c r="B3165"/>
      <c r="D3165"/>
      <c r="F3165"/>
      <c r="O3165"/>
      <c r="S3165" s="8"/>
    </row>
    <row r="3166" spans="1:19" x14ac:dyDescent="0.25">
      <c r="A3166"/>
      <c r="B3166"/>
      <c r="D3166"/>
      <c r="F3166"/>
      <c r="O3166"/>
      <c r="S3166" s="8"/>
    </row>
    <row r="3167" spans="1:19" x14ac:dyDescent="0.25">
      <c r="A3167"/>
      <c r="B3167"/>
      <c r="D3167"/>
      <c r="F3167"/>
      <c r="O3167"/>
      <c r="S3167" s="8"/>
    </row>
    <row r="3168" spans="1:19" x14ac:dyDescent="0.25">
      <c r="A3168"/>
      <c r="B3168"/>
      <c r="D3168"/>
      <c r="F3168"/>
      <c r="O3168"/>
      <c r="S3168" s="8"/>
    </row>
    <row r="3169" spans="1:19" x14ac:dyDescent="0.25">
      <c r="A3169"/>
      <c r="B3169"/>
      <c r="D3169"/>
      <c r="F3169"/>
      <c r="O3169"/>
      <c r="S3169" s="8"/>
    </row>
    <row r="3170" spans="1:19" x14ac:dyDescent="0.25">
      <c r="A3170"/>
      <c r="B3170"/>
      <c r="D3170"/>
      <c r="F3170"/>
      <c r="O3170"/>
      <c r="S3170" s="8"/>
    </row>
    <row r="3171" spans="1:19" x14ac:dyDescent="0.25">
      <c r="A3171"/>
      <c r="B3171"/>
      <c r="D3171"/>
      <c r="F3171"/>
      <c r="O3171"/>
      <c r="S3171" s="8"/>
    </row>
    <row r="3172" spans="1:19" x14ac:dyDescent="0.25">
      <c r="A3172"/>
      <c r="B3172"/>
      <c r="D3172"/>
      <c r="F3172"/>
      <c r="O3172"/>
      <c r="S3172" s="8"/>
    </row>
    <row r="3173" spans="1:19" x14ac:dyDescent="0.25">
      <c r="A3173"/>
      <c r="B3173"/>
      <c r="D3173"/>
      <c r="F3173"/>
      <c r="O3173"/>
      <c r="S3173" s="8"/>
    </row>
    <row r="3174" spans="1:19" x14ac:dyDescent="0.25">
      <c r="A3174"/>
      <c r="B3174"/>
      <c r="D3174"/>
      <c r="F3174"/>
      <c r="O3174"/>
      <c r="S3174" s="8"/>
    </row>
    <row r="3175" spans="1:19" x14ac:dyDescent="0.25">
      <c r="A3175"/>
      <c r="B3175"/>
      <c r="D3175"/>
      <c r="F3175"/>
      <c r="O3175"/>
      <c r="S3175" s="8"/>
    </row>
    <row r="3176" spans="1:19" x14ac:dyDescent="0.25">
      <c r="A3176"/>
      <c r="B3176"/>
      <c r="D3176"/>
      <c r="F3176"/>
      <c r="O3176"/>
      <c r="S3176" s="8"/>
    </row>
    <row r="3177" spans="1:19" x14ac:dyDescent="0.25">
      <c r="A3177"/>
      <c r="B3177"/>
      <c r="D3177"/>
      <c r="F3177"/>
      <c r="O3177"/>
      <c r="S3177" s="8"/>
    </row>
    <row r="3178" spans="1:19" x14ac:dyDescent="0.25">
      <c r="A3178"/>
      <c r="B3178"/>
      <c r="D3178"/>
      <c r="F3178"/>
      <c r="O3178"/>
      <c r="S3178" s="8"/>
    </row>
    <row r="3179" spans="1:19" x14ac:dyDescent="0.25">
      <c r="A3179"/>
      <c r="B3179"/>
      <c r="D3179"/>
      <c r="F3179"/>
      <c r="O3179"/>
      <c r="S3179" s="8"/>
    </row>
    <row r="3180" spans="1:19" x14ac:dyDescent="0.25">
      <c r="A3180"/>
      <c r="B3180"/>
      <c r="D3180"/>
      <c r="F3180"/>
      <c r="O3180"/>
      <c r="S3180" s="8"/>
    </row>
    <row r="3181" spans="1:19" x14ac:dyDescent="0.25">
      <c r="A3181"/>
      <c r="B3181"/>
      <c r="D3181"/>
      <c r="F3181"/>
      <c r="O3181"/>
      <c r="S3181" s="8"/>
    </row>
    <row r="3182" spans="1:19" x14ac:dyDescent="0.25">
      <c r="A3182"/>
      <c r="B3182"/>
      <c r="D3182"/>
      <c r="F3182"/>
      <c r="O3182"/>
      <c r="S3182" s="8"/>
    </row>
    <row r="3183" spans="1:19" x14ac:dyDescent="0.25">
      <c r="A3183"/>
      <c r="B3183"/>
      <c r="D3183"/>
      <c r="F3183"/>
      <c r="O3183"/>
      <c r="S3183" s="8"/>
    </row>
    <row r="3184" spans="1:19" x14ac:dyDescent="0.25">
      <c r="A3184"/>
      <c r="B3184"/>
      <c r="D3184"/>
      <c r="F3184"/>
      <c r="O3184"/>
      <c r="S3184" s="8"/>
    </row>
    <row r="3185" spans="1:19" x14ac:dyDescent="0.25">
      <c r="A3185"/>
      <c r="B3185"/>
      <c r="D3185"/>
      <c r="F3185"/>
      <c r="O3185"/>
      <c r="S3185" s="8"/>
    </row>
    <row r="3186" spans="1:19" x14ac:dyDescent="0.25">
      <c r="A3186"/>
      <c r="B3186"/>
      <c r="D3186"/>
      <c r="F3186"/>
      <c r="O3186"/>
      <c r="S3186" s="8"/>
    </row>
    <row r="3187" spans="1:19" x14ac:dyDescent="0.25">
      <c r="A3187"/>
      <c r="B3187"/>
      <c r="D3187"/>
      <c r="F3187"/>
      <c r="O3187"/>
      <c r="S3187" s="8"/>
    </row>
    <row r="3188" spans="1:19" x14ac:dyDescent="0.25">
      <c r="A3188"/>
      <c r="B3188"/>
      <c r="D3188"/>
      <c r="F3188"/>
      <c r="O3188"/>
      <c r="S3188" s="8"/>
    </row>
    <row r="3189" spans="1:19" x14ac:dyDescent="0.25">
      <c r="A3189"/>
      <c r="B3189"/>
      <c r="D3189"/>
      <c r="F3189"/>
      <c r="O3189"/>
      <c r="S3189" s="8"/>
    </row>
    <row r="3190" spans="1:19" x14ac:dyDescent="0.25">
      <c r="A3190"/>
      <c r="B3190"/>
      <c r="D3190"/>
      <c r="F3190"/>
      <c r="O3190"/>
      <c r="S3190" s="8"/>
    </row>
    <row r="3191" spans="1:19" x14ac:dyDescent="0.25">
      <c r="A3191"/>
      <c r="B3191"/>
      <c r="D3191"/>
      <c r="F3191"/>
      <c r="O3191"/>
      <c r="S3191" s="8"/>
    </row>
    <row r="3192" spans="1:19" x14ac:dyDescent="0.25">
      <c r="A3192"/>
      <c r="B3192"/>
      <c r="D3192"/>
      <c r="F3192"/>
      <c r="O3192"/>
      <c r="S3192" s="8"/>
    </row>
    <row r="3193" spans="1:19" x14ac:dyDescent="0.25">
      <c r="A3193"/>
      <c r="B3193"/>
      <c r="D3193"/>
      <c r="F3193"/>
      <c r="O3193"/>
      <c r="S3193" s="8"/>
    </row>
    <row r="3194" spans="1:19" x14ac:dyDescent="0.25">
      <c r="A3194"/>
      <c r="D3194"/>
      <c r="E3194"/>
      <c r="F3194"/>
      <c r="O3194"/>
      <c r="S3194" s="8"/>
    </row>
    <row r="3195" spans="1:19" x14ac:dyDescent="0.25">
      <c r="A3195"/>
      <c r="D3195"/>
      <c r="E3195"/>
      <c r="F3195"/>
      <c r="O3195"/>
      <c r="S3195" s="8"/>
    </row>
    <row r="3196" spans="1:19" x14ac:dyDescent="0.25">
      <c r="A3196"/>
      <c r="D3196"/>
      <c r="E3196"/>
      <c r="F3196"/>
      <c r="O3196"/>
      <c r="S3196" s="8"/>
    </row>
    <row r="3197" spans="1:19" x14ac:dyDescent="0.25">
      <c r="A3197"/>
      <c r="D3197"/>
      <c r="E3197"/>
      <c r="F3197"/>
      <c r="O3197"/>
      <c r="S3197" s="8"/>
    </row>
    <row r="3198" spans="1:19" x14ac:dyDescent="0.25">
      <c r="A3198"/>
      <c r="D3198"/>
      <c r="E3198"/>
      <c r="F3198"/>
      <c r="O3198"/>
      <c r="S3198" s="8"/>
    </row>
    <row r="3199" spans="1:19" x14ac:dyDescent="0.25">
      <c r="A3199"/>
      <c r="D3199"/>
      <c r="E3199"/>
      <c r="F3199"/>
      <c r="O3199"/>
      <c r="S3199" s="8"/>
    </row>
    <row r="3200" spans="1:19" x14ac:dyDescent="0.25">
      <c r="A3200"/>
      <c r="D3200"/>
      <c r="E3200"/>
      <c r="F3200"/>
      <c r="O3200"/>
      <c r="S3200" s="8"/>
    </row>
    <row r="3201" spans="1:19" x14ac:dyDescent="0.25">
      <c r="A3201"/>
      <c r="D3201"/>
      <c r="E3201"/>
      <c r="F3201"/>
      <c r="O3201"/>
      <c r="S3201" s="8"/>
    </row>
    <row r="3202" spans="1:19" x14ac:dyDescent="0.25">
      <c r="A3202"/>
      <c r="D3202"/>
      <c r="E3202"/>
      <c r="F3202"/>
      <c r="O3202"/>
      <c r="S3202" s="8"/>
    </row>
    <row r="3203" spans="1:19" x14ac:dyDescent="0.25">
      <c r="A3203"/>
      <c r="D3203"/>
      <c r="E3203"/>
      <c r="F3203"/>
      <c r="O3203"/>
      <c r="S3203" s="8"/>
    </row>
    <row r="3204" spans="1:19" x14ac:dyDescent="0.25">
      <c r="A3204"/>
      <c r="D3204"/>
      <c r="E3204"/>
      <c r="F3204"/>
      <c r="O3204"/>
      <c r="S3204" s="8"/>
    </row>
    <row r="3205" spans="1:19" x14ac:dyDescent="0.25">
      <c r="A3205"/>
      <c r="D3205"/>
      <c r="E3205"/>
      <c r="F3205"/>
      <c r="O3205"/>
      <c r="S3205" s="8"/>
    </row>
    <row r="3206" spans="1:19" x14ac:dyDescent="0.25">
      <c r="A3206"/>
      <c r="D3206"/>
      <c r="E3206"/>
      <c r="F3206"/>
      <c r="O3206"/>
      <c r="S3206" s="8"/>
    </row>
    <row r="3207" spans="1:19" x14ac:dyDescent="0.25">
      <c r="A3207"/>
      <c r="D3207"/>
      <c r="E3207"/>
      <c r="F3207"/>
      <c r="O3207"/>
      <c r="S3207" s="8"/>
    </row>
    <row r="3208" spans="1:19" x14ac:dyDescent="0.25">
      <c r="A3208"/>
      <c r="D3208"/>
      <c r="E3208"/>
      <c r="F3208"/>
      <c r="O3208"/>
      <c r="S3208" s="8"/>
    </row>
    <row r="3209" spans="1:19" x14ac:dyDescent="0.25">
      <c r="A3209"/>
      <c r="D3209"/>
      <c r="E3209"/>
      <c r="F3209"/>
      <c r="O3209"/>
      <c r="S3209" s="8"/>
    </row>
    <row r="3210" spans="1:19" x14ac:dyDescent="0.25">
      <c r="A3210"/>
      <c r="D3210"/>
      <c r="E3210"/>
      <c r="F3210"/>
      <c r="O3210"/>
      <c r="S3210" s="8"/>
    </row>
    <row r="3211" spans="1:19" x14ac:dyDescent="0.25">
      <c r="A3211"/>
      <c r="D3211"/>
      <c r="E3211"/>
      <c r="F3211"/>
      <c r="O3211"/>
      <c r="S3211" s="8"/>
    </row>
    <row r="3212" spans="1:19" x14ac:dyDescent="0.25">
      <c r="A3212"/>
      <c r="D3212"/>
      <c r="E3212"/>
      <c r="F3212"/>
      <c r="O3212"/>
      <c r="S3212" s="8"/>
    </row>
    <row r="3213" spans="1:19" x14ac:dyDescent="0.25">
      <c r="A3213"/>
      <c r="D3213"/>
      <c r="E3213"/>
      <c r="F3213"/>
      <c r="O3213"/>
      <c r="S3213" s="8"/>
    </row>
    <row r="3214" spans="1:19" x14ac:dyDescent="0.25">
      <c r="A3214"/>
      <c r="D3214"/>
      <c r="E3214"/>
      <c r="F3214"/>
      <c r="O3214"/>
      <c r="S3214" s="8"/>
    </row>
    <row r="3215" spans="1:19" x14ac:dyDescent="0.25">
      <c r="A3215"/>
      <c r="D3215"/>
      <c r="E3215"/>
      <c r="F3215"/>
      <c r="O3215"/>
      <c r="S3215" s="8"/>
    </row>
    <row r="3216" spans="1:19" x14ac:dyDescent="0.25">
      <c r="A3216"/>
      <c r="D3216"/>
      <c r="E3216"/>
      <c r="F3216"/>
      <c r="O3216"/>
      <c r="S3216" s="8"/>
    </row>
    <row r="3217" spans="1:19" x14ac:dyDescent="0.25">
      <c r="A3217"/>
      <c r="D3217"/>
      <c r="E3217"/>
      <c r="F3217"/>
      <c r="O3217"/>
      <c r="S3217" s="8"/>
    </row>
    <row r="3218" spans="1:19" x14ac:dyDescent="0.25">
      <c r="A3218"/>
      <c r="D3218"/>
      <c r="E3218"/>
      <c r="F3218"/>
      <c r="O3218"/>
      <c r="S3218" s="8"/>
    </row>
    <row r="3219" spans="1:19" x14ac:dyDescent="0.25">
      <c r="A3219"/>
      <c r="D3219"/>
      <c r="E3219"/>
      <c r="F3219"/>
      <c r="O3219"/>
      <c r="S3219" s="8"/>
    </row>
    <row r="3220" spans="1:19" x14ac:dyDescent="0.25">
      <c r="A3220"/>
      <c r="D3220"/>
      <c r="E3220"/>
      <c r="F3220"/>
      <c r="O3220"/>
      <c r="S3220" s="8"/>
    </row>
    <row r="3221" spans="1:19" x14ac:dyDescent="0.25">
      <c r="A3221"/>
      <c r="D3221"/>
      <c r="E3221"/>
      <c r="F3221"/>
      <c r="O3221"/>
      <c r="S3221" s="8"/>
    </row>
    <row r="3222" spans="1:19" x14ac:dyDescent="0.25">
      <c r="A3222"/>
      <c r="D3222"/>
      <c r="E3222"/>
      <c r="F3222"/>
      <c r="O3222"/>
      <c r="S3222" s="8"/>
    </row>
    <row r="3223" spans="1:19" x14ac:dyDescent="0.25">
      <c r="A3223"/>
      <c r="D3223"/>
      <c r="E3223"/>
      <c r="F3223"/>
      <c r="O3223"/>
      <c r="S3223" s="8"/>
    </row>
    <row r="3224" spans="1:19" x14ac:dyDescent="0.25">
      <c r="A3224"/>
      <c r="D3224"/>
      <c r="E3224"/>
      <c r="F3224"/>
      <c r="O3224"/>
      <c r="S3224" s="8"/>
    </row>
    <row r="3225" spans="1:19" x14ac:dyDescent="0.25">
      <c r="A3225"/>
      <c r="D3225"/>
      <c r="E3225"/>
      <c r="F3225"/>
      <c r="O3225"/>
      <c r="S3225" s="8"/>
    </row>
    <row r="3226" spans="1:19" x14ac:dyDescent="0.25">
      <c r="A3226"/>
      <c r="D3226"/>
      <c r="E3226"/>
      <c r="F3226"/>
      <c r="O3226"/>
      <c r="S3226" s="8"/>
    </row>
    <row r="3227" spans="1:19" x14ac:dyDescent="0.25">
      <c r="A3227"/>
      <c r="D3227"/>
      <c r="E3227"/>
      <c r="F3227"/>
      <c r="O3227"/>
      <c r="S3227" s="8"/>
    </row>
    <row r="3228" spans="1:19" x14ac:dyDescent="0.25">
      <c r="A3228"/>
      <c r="D3228"/>
      <c r="E3228"/>
      <c r="F3228"/>
      <c r="O3228"/>
      <c r="S3228" s="8"/>
    </row>
    <row r="3229" spans="1:19" x14ac:dyDescent="0.25">
      <c r="A3229"/>
      <c r="D3229"/>
      <c r="E3229"/>
      <c r="F3229"/>
      <c r="O3229"/>
      <c r="S3229" s="8"/>
    </row>
    <row r="3230" spans="1:19" x14ac:dyDescent="0.25">
      <c r="A3230"/>
      <c r="D3230"/>
      <c r="E3230"/>
      <c r="F3230"/>
      <c r="O3230"/>
      <c r="S3230" s="8"/>
    </row>
    <row r="3231" spans="1:19" x14ac:dyDescent="0.25">
      <c r="A3231"/>
      <c r="D3231"/>
      <c r="E3231"/>
      <c r="F3231"/>
      <c r="O3231"/>
      <c r="S3231" s="8"/>
    </row>
    <row r="3232" spans="1:19" x14ac:dyDescent="0.25">
      <c r="A3232"/>
      <c r="D3232"/>
      <c r="E3232"/>
      <c r="F3232"/>
      <c r="O3232"/>
      <c r="S3232" s="8"/>
    </row>
    <row r="3233" spans="1:19" x14ac:dyDescent="0.25">
      <c r="A3233"/>
      <c r="D3233"/>
      <c r="E3233"/>
      <c r="F3233"/>
      <c r="O3233"/>
      <c r="S3233" s="8"/>
    </row>
    <row r="3234" spans="1:19" x14ac:dyDescent="0.25">
      <c r="A3234"/>
      <c r="D3234"/>
      <c r="E3234"/>
      <c r="F3234"/>
      <c r="O3234"/>
      <c r="S3234" s="8"/>
    </row>
    <row r="3235" spans="1:19" x14ac:dyDescent="0.25">
      <c r="A3235"/>
      <c r="D3235"/>
      <c r="E3235"/>
      <c r="F3235"/>
      <c r="O3235"/>
      <c r="S3235" s="8"/>
    </row>
    <row r="3236" spans="1:19" x14ac:dyDescent="0.25">
      <c r="A3236"/>
      <c r="D3236"/>
      <c r="E3236"/>
      <c r="F3236"/>
      <c r="O3236"/>
      <c r="S3236" s="8"/>
    </row>
    <row r="3237" spans="1:19" x14ac:dyDescent="0.25">
      <c r="A3237"/>
      <c r="D3237"/>
      <c r="E3237"/>
      <c r="F3237"/>
      <c r="O3237"/>
      <c r="S3237" s="8"/>
    </row>
    <row r="3238" spans="1:19" x14ac:dyDescent="0.25">
      <c r="A3238"/>
      <c r="D3238"/>
      <c r="E3238"/>
      <c r="F3238"/>
      <c r="O3238"/>
      <c r="S3238" s="8"/>
    </row>
    <row r="3239" spans="1:19" x14ac:dyDescent="0.25">
      <c r="A3239"/>
      <c r="D3239"/>
      <c r="E3239"/>
      <c r="F3239"/>
      <c r="O3239"/>
      <c r="S3239" s="8"/>
    </row>
    <row r="3240" spans="1:19" x14ac:dyDescent="0.25">
      <c r="A3240"/>
      <c r="D3240"/>
      <c r="E3240"/>
      <c r="F3240"/>
      <c r="O3240"/>
      <c r="S3240" s="8"/>
    </row>
    <row r="3241" spans="1:19" x14ac:dyDescent="0.25">
      <c r="A3241"/>
      <c r="D3241"/>
      <c r="E3241"/>
      <c r="F3241"/>
      <c r="O3241"/>
      <c r="S3241" s="8"/>
    </row>
    <row r="3242" spans="1:19" x14ac:dyDescent="0.25">
      <c r="A3242"/>
      <c r="D3242"/>
      <c r="E3242"/>
      <c r="F3242"/>
      <c r="O3242"/>
      <c r="S3242" s="8"/>
    </row>
    <row r="3243" spans="1:19" x14ac:dyDescent="0.25">
      <c r="A3243"/>
      <c r="D3243"/>
      <c r="E3243"/>
      <c r="F3243"/>
      <c r="O3243"/>
      <c r="S3243" s="8"/>
    </row>
    <row r="3244" spans="1:19" x14ac:dyDescent="0.25">
      <c r="A3244"/>
      <c r="D3244"/>
      <c r="E3244"/>
      <c r="F3244"/>
      <c r="O3244"/>
      <c r="S3244" s="8"/>
    </row>
    <row r="3245" spans="1:19" x14ac:dyDescent="0.25">
      <c r="A3245"/>
      <c r="D3245"/>
      <c r="E3245"/>
      <c r="F3245"/>
      <c r="O3245"/>
      <c r="S3245" s="8"/>
    </row>
    <row r="3246" spans="1:19" x14ac:dyDescent="0.25">
      <c r="A3246"/>
      <c r="D3246"/>
      <c r="E3246"/>
      <c r="F3246"/>
      <c r="O3246"/>
      <c r="S3246" s="8"/>
    </row>
    <row r="3247" spans="1:19" x14ac:dyDescent="0.25">
      <c r="A3247"/>
      <c r="D3247"/>
      <c r="E3247"/>
      <c r="F3247"/>
      <c r="O3247"/>
      <c r="S3247" s="8"/>
    </row>
    <row r="3248" spans="1:19" x14ac:dyDescent="0.25">
      <c r="A3248"/>
      <c r="D3248"/>
      <c r="E3248"/>
      <c r="F3248"/>
      <c r="O3248"/>
      <c r="S3248" s="8"/>
    </row>
    <row r="3249" spans="1:19" x14ac:dyDescent="0.25">
      <c r="A3249"/>
      <c r="D3249"/>
      <c r="E3249"/>
      <c r="F3249"/>
      <c r="O3249"/>
      <c r="S3249" s="8"/>
    </row>
    <row r="3250" spans="1:19" x14ac:dyDescent="0.25">
      <c r="A3250"/>
      <c r="D3250"/>
      <c r="E3250"/>
      <c r="F3250"/>
      <c r="O3250"/>
      <c r="S3250" s="8"/>
    </row>
    <row r="3251" spans="1:19" x14ac:dyDescent="0.25">
      <c r="A3251"/>
      <c r="D3251"/>
      <c r="E3251"/>
      <c r="F3251"/>
      <c r="O3251"/>
      <c r="S3251" s="8"/>
    </row>
    <row r="3252" spans="1:19" x14ac:dyDescent="0.25">
      <c r="A3252"/>
      <c r="D3252"/>
      <c r="E3252"/>
      <c r="F3252"/>
      <c r="O3252"/>
      <c r="S3252" s="8"/>
    </row>
    <row r="3253" spans="1:19" x14ac:dyDescent="0.25">
      <c r="A3253"/>
      <c r="D3253"/>
      <c r="E3253"/>
      <c r="F3253"/>
      <c r="O3253"/>
      <c r="S3253" s="8"/>
    </row>
    <row r="3254" spans="1:19" x14ac:dyDescent="0.25">
      <c r="A3254"/>
      <c r="D3254"/>
      <c r="E3254"/>
      <c r="F3254"/>
      <c r="O3254"/>
      <c r="S3254" s="8"/>
    </row>
    <row r="3255" spans="1:19" x14ac:dyDescent="0.25">
      <c r="A3255"/>
      <c r="D3255"/>
      <c r="E3255"/>
      <c r="F3255"/>
      <c r="O3255"/>
      <c r="S3255" s="8"/>
    </row>
    <row r="3256" spans="1:19" x14ac:dyDescent="0.25">
      <c r="A3256"/>
      <c r="D3256"/>
      <c r="E3256"/>
      <c r="F3256"/>
      <c r="O3256"/>
      <c r="S3256" s="8"/>
    </row>
    <row r="3257" spans="1:19" x14ac:dyDescent="0.25">
      <c r="A3257"/>
      <c r="D3257"/>
      <c r="E3257"/>
      <c r="F3257"/>
      <c r="O3257"/>
      <c r="S3257" s="8"/>
    </row>
    <row r="3258" spans="1:19" x14ac:dyDescent="0.25">
      <c r="A3258"/>
      <c r="D3258"/>
      <c r="E3258"/>
      <c r="F3258"/>
      <c r="O3258"/>
      <c r="S3258" s="8"/>
    </row>
    <row r="3259" spans="1:19" x14ac:dyDescent="0.25">
      <c r="A3259"/>
      <c r="D3259"/>
      <c r="E3259"/>
      <c r="F3259"/>
      <c r="O3259"/>
      <c r="S3259" s="8"/>
    </row>
    <row r="3260" spans="1:19" x14ac:dyDescent="0.25">
      <c r="A3260"/>
      <c r="D3260"/>
      <c r="E3260"/>
      <c r="F3260"/>
      <c r="O3260"/>
      <c r="S3260" s="8"/>
    </row>
    <row r="3261" spans="1:19" x14ac:dyDescent="0.25">
      <c r="A3261"/>
      <c r="D3261"/>
      <c r="E3261"/>
      <c r="F3261"/>
      <c r="O3261"/>
      <c r="S3261" s="8"/>
    </row>
    <row r="3262" spans="1:19" x14ac:dyDescent="0.25">
      <c r="A3262"/>
      <c r="D3262"/>
      <c r="E3262"/>
      <c r="F3262"/>
      <c r="O3262"/>
      <c r="S3262" s="8"/>
    </row>
    <row r="3263" spans="1:19" x14ac:dyDescent="0.25">
      <c r="A3263"/>
      <c r="D3263"/>
      <c r="E3263"/>
      <c r="F3263"/>
      <c r="O3263"/>
      <c r="S3263" s="8"/>
    </row>
    <row r="3264" spans="1:19" x14ac:dyDescent="0.25">
      <c r="A3264"/>
      <c r="D3264"/>
      <c r="E3264"/>
      <c r="F3264"/>
      <c r="O3264"/>
      <c r="S3264" s="8"/>
    </row>
    <row r="3265" spans="1:19" x14ac:dyDescent="0.25">
      <c r="A3265"/>
      <c r="D3265"/>
      <c r="E3265"/>
      <c r="F3265"/>
      <c r="O3265"/>
      <c r="S3265" s="8"/>
    </row>
    <row r="3266" spans="1:19" x14ac:dyDescent="0.25">
      <c r="A3266"/>
      <c r="D3266"/>
      <c r="E3266"/>
      <c r="F3266"/>
      <c r="O3266"/>
      <c r="S3266" s="8"/>
    </row>
    <row r="3267" spans="1:19" x14ac:dyDescent="0.25">
      <c r="A3267"/>
      <c r="D3267"/>
      <c r="E3267"/>
      <c r="F3267"/>
      <c r="O3267"/>
      <c r="S3267" s="8"/>
    </row>
    <row r="3268" spans="1:19" x14ac:dyDescent="0.25">
      <c r="A3268"/>
      <c r="D3268"/>
      <c r="E3268"/>
      <c r="F3268"/>
      <c r="O3268"/>
      <c r="S3268" s="8"/>
    </row>
    <row r="3269" spans="1:19" x14ac:dyDescent="0.25">
      <c r="A3269"/>
      <c r="D3269"/>
      <c r="E3269"/>
      <c r="F3269"/>
      <c r="O3269"/>
      <c r="S3269" s="8"/>
    </row>
    <row r="3270" spans="1:19" x14ac:dyDescent="0.25">
      <c r="A3270"/>
      <c r="D3270"/>
      <c r="E3270"/>
      <c r="F3270"/>
      <c r="O3270"/>
      <c r="S3270" s="8"/>
    </row>
    <row r="3271" spans="1:19" x14ac:dyDescent="0.25">
      <c r="A3271"/>
      <c r="D3271"/>
      <c r="E3271"/>
      <c r="F3271"/>
      <c r="O3271"/>
      <c r="S3271" s="8"/>
    </row>
    <row r="3272" spans="1:19" x14ac:dyDescent="0.25">
      <c r="A3272"/>
      <c r="D3272"/>
      <c r="E3272"/>
      <c r="F3272"/>
      <c r="O3272"/>
      <c r="S3272" s="8"/>
    </row>
    <row r="3273" spans="1:19" x14ac:dyDescent="0.25">
      <c r="A3273"/>
      <c r="D3273"/>
      <c r="E3273"/>
      <c r="F3273"/>
      <c r="O3273"/>
      <c r="S3273" s="8"/>
    </row>
    <row r="3274" spans="1:19" x14ac:dyDescent="0.25">
      <c r="A3274"/>
      <c r="D3274"/>
      <c r="E3274"/>
      <c r="F3274"/>
      <c r="O3274"/>
      <c r="S3274" s="8"/>
    </row>
    <row r="3275" spans="1:19" x14ac:dyDescent="0.25">
      <c r="A3275"/>
      <c r="D3275"/>
      <c r="E3275"/>
      <c r="F3275"/>
      <c r="O3275"/>
      <c r="S3275" s="8"/>
    </row>
    <row r="3276" spans="1:19" x14ac:dyDescent="0.25">
      <c r="A3276"/>
      <c r="D3276"/>
      <c r="E3276"/>
      <c r="F3276"/>
      <c r="O3276"/>
      <c r="S3276" s="8"/>
    </row>
    <row r="3277" spans="1:19" x14ac:dyDescent="0.25">
      <c r="A3277"/>
      <c r="D3277"/>
      <c r="E3277"/>
      <c r="F3277"/>
      <c r="O3277"/>
      <c r="S3277" s="8"/>
    </row>
    <row r="3278" spans="1:19" x14ac:dyDescent="0.25">
      <c r="A3278"/>
      <c r="D3278"/>
      <c r="E3278"/>
      <c r="F3278"/>
      <c r="O3278"/>
      <c r="S3278" s="8"/>
    </row>
    <row r="3279" spans="1:19" x14ac:dyDescent="0.25">
      <c r="A3279"/>
      <c r="D3279"/>
      <c r="E3279"/>
      <c r="F3279"/>
      <c r="O3279"/>
      <c r="S3279" s="8"/>
    </row>
    <row r="3280" spans="1:19" x14ac:dyDescent="0.25">
      <c r="A3280"/>
      <c r="D3280"/>
      <c r="E3280"/>
      <c r="F3280"/>
      <c r="O3280"/>
      <c r="S3280" s="8"/>
    </row>
    <row r="3281" spans="1:19" x14ac:dyDescent="0.25">
      <c r="A3281"/>
      <c r="D3281"/>
      <c r="E3281"/>
      <c r="F3281"/>
      <c r="O3281"/>
      <c r="S3281" s="8"/>
    </row>
    <row r="3282" spans="1:19" x14ac:dyDescent="0.25">
      <c r="A3282"/>
      <c r="D3282"/>
      <c r="E3282"/>
      <c r="F3282"/>
      <c r="O3282"/>
      <c r="S3282" s="8"/>
    </row>
    <row r="3283" spans="1:19" x14ac:dyDescent="0.25">
      <c r="A3283"/>
      <c r="D3283"/>
      <c r="E3283"/>
      <c r="F3283"/>
      <c r="O3283"/>
      <c r="S3283" s="8"/>
    </row>
    <row r="3284" spans="1:19" x14ac:dyDescent="0.25">
      <c r="A3284"/>
      <c r="D3284"/>
      <c r="E3284"/>
      <c r="F3284"/>
      <c r="O3284"/>
      <c r="S3284" s="8"/>
    </row>
    <row r="3285" spans="1:19" x14ac:dyDescent="0.25">
      <c r="A3285"/>
      <c r="D3285"/>
      <c r="E3285"/>
      <c r="F3285"/>
      <c r="O3285"/>
      <c r="S3285" s="8"/>
    </row>
    <row r="3286" spans="1:19" x14ac:dyDescent="0.25">
      <c r="A3286"/>
      <c r="D3286"/>
      <c r="E3286"/>
      <c r="F3286"/>
      <c r="O3286"/>
      <c r="S3286" s="8"/>
    </row>
    <row r="3287" spans="1:19" x14ac:dyDescent="0.25">
      <c r="A3287"/>
      <c r="D3287"/>
      <c r="E3287"/>
      <c r="F3287"/>
      <c r="O3287"/>
      <c r="S3287" s="8"/>
    </row>
    <row r="3288" spans="1:19" x14ac:dyDescent="0.25">
      <c r="A3288"/>
      <c r="D3288"/>
      <c r="E3288"/>
      <c r="F3288"/>
      <c r="O3288"/>
      <c r="S3288" s="8"/>
    </row>
    <row r="3289" spans="1:19" x14ac:dyDescent="0.25">
      <c r="A3289"/>
      <c r="D3289"/>
      <c r="E3289"/>
      <c r="F3289"/>
      <c r="O3289"/>
      <c r="S3289" s="8"/>
    </row>
    <row r="3290" spans="1:19" x14ac:dyDescent="0.25">
      <c r="A3290"/>
      <c r="D3290"/>
      <c r="E3290"/>
      <c r="F3290"/>
      <c r="O3290"/>
      <c r="S3290" s="8"/>
    </row>
    <row r="3291" spans="1:19" x14ac:dyDescent="0.25">
      <c r="A3291"/>
      <c r="D3291"/>
      <c r="E3291"/>
      <c r="F3291"/>
      <c r="O3291"/>
      <c r="S3291" s="8"/>
    </row>
    <row r="3292" spans="1:19" x14ac:dyDescent="0.25">
      <c r="A3292"/>
      <c r="D3292"/>
      <c r="E3292"/>
      <c r="F3292"/>
      <c r="O3292"/>
      <c r="S3292" s="8"/>
    </row>
    <row r="3293" spans="1:19" x14ac:dyDescent="0.25">
      <c r="A3293"/>
      <c r="D3293"/>
      <c r="E3293"/>
      <c r="F3293"/>
      <c r="O3293"/>
      <c r="S3293" s="8"/>
    </row>
    <row r="3294" spans="1:19" x14ac:dyDescent="0.25">
      <c r="A3294"/>
      <c r="D3294"/>
      <c r="E3294"/>
      <c r="F3294"/>
      <c r="O3294"/>
      <c r="S3294" s="8"/>
    </row>
    <row r="3295" spans="1:19" x14ac:dyDescent="0.25">
      <c r="A3295"/>
      <c r="D3295"/>
      <c r="E3295"/>
      <c r="F3295"/>
      <c r="O3295"/>
      <c r="S3295" s="8"/>
    </row>
    <row r="3296" spans="1:19" x14ac:dyDescent="0.25">
      <c r="A3296"/>
      <c r="D3296"/>
      <c r="E3296"/>
      <c r="F3296"/>
      <c r="O3296"/>
      <c r="S3296" s="8"/>
    </row>
    <row r="3297" spans="1:19" x14ac:dyDescent="0.25">
      <c r="A3297"/>
      <c r="D3297"/>
      <c r="E3297"/>
      <c r="F3297"/>
      <c r="O3297"/>
      <c r="S3297" s="8"/>
    </row>
    <row r="3298" spans="1:19" x14ac:dyDescent="0.25">
      <c r="A3298"/>
      <c r="D3298"/>
      <c r="E3298"/>
      <c r="F3298"/>
      <c r="O3298"/>
      <c r="S3298" s="8"/>
    </row>
    <row r="3299" spans="1:19" x14ac:dyDescent="0.25">
      <c r="A3299"/>
      <c r="D3299"/>
      <c r="E3299"/>
      <c r="F3299"/>
      <c r="O3299"/>
      <c r="S3299" s="8"/>
    </row>
    <row r="3300" spans="1:19" x14ac:dyDescent="0.25">
      <c r="A3300"/>
      <c r="D3300"/>
      <c r="E3300"/>
      <c r="F3300"/>
      <c r="O3300"/>
      <c r="S3300" s="8"/>
    </row>
    <row r="3301" spans="1:19" x14ac:dyDescent="0.25">
      <c r="A3301"/>
      <c r="D3301"/>
      <c r="E3301"/>
      <c r="F3301"/>
      <c r="O3301"/>
      <c r="S3301" s="8"/>
    </row>
    <row r="3302" spans="1:19" x14ac:dyDescent="0.25">
      <c r="A3302"/>
      <c r="D3302"/>
      <c r="E3302"/>
      <c r="F3302"/>
      <c r="O3302"/>
      <c r="S3302" s="8"/>
    </row>
    <row r="3303" spans="1:19" x14ac:dyDescent="0.25">
      <c r="A3303"/>
      <c r="D3303"/>
      <c r="E3303"/>
      <c r="F3303"/>
      <c r="O3303"/>
      <c r="S3303" s="8"/>
    </row>
    <row r="3304" spans="1:19" x14ac:dyDescent="0.25">
      <c r="A3304"/>
      <c r="D3304"/>
      <c r="E3304"/>
      <c r="F3304"/>
      <c r="O3304"/>
      <c r="S3304" s="8"/>
    </row>
    <row r="3305" spans="1:19" x14ac:dyDescent="0.25">
      <c r="A3305"/>
      <c r="D3305"/>
      <c r="E3305"/>
      <c r="F3305"/>
      <c r="O3305"/>
      <c r="S3305" s="8"/>
    </row>
    <row r="3306" spans="1:19" x14ac:dyDescent="0.25">
      <c r="A3306"/>
      <c r="D3306"/>
      <c r="E3306"/>
      <c r="F3306"/>
      <c r="O3306"/>
      <c r="S3306" s="8"/>
    </row>
    <row r="3307" spans="1:19" x14ac:dyDescent="0.25">
      <c r="A3307"/>
      <c r="D3307"/>
      <c r="E3307"/>
      <c r="F3307"/>
      <c r="O3307"/>
      <c r="S3307" s="8"/>
    </row>
    <row r="3308" spans="1:19" x14ac:dyDescent="0.25">
      <c r="A3308"/>
      <c r="D3308"/>
      <c r="E3308"/>
      <c r="F3308"/>
      <c r="O3308"/>
      <c r="S3308" s="8"/>
    </row>
    <row r="3309" spans="1:19" x14ac:dyDescent="0.25">
      <c r="A3309"/>
      <c r="D3309"/>
      <c r="E3309"/>
      <c r="F3309"/>
      <c r="O3309"/>
      <c r="S3309" s="8"/>
    </row>
    <row r="3310" spans="1:19" x14ac:dyDescent="0.25">
      <c r="A3310"/>
      <c r="D3310"/>
      <c r="E3310"/>
      <c r="F3310"/>
      <c r="O3310"/>
      <c r="S3310" s="8"/>
    </row>
    <row r="3311" spans="1:19" x14ac:dyDescent="0.25">
      <c r="A3311"/>
      <c r="D3311"/>
      <c r="E3311"/>
      <c r="F3311"/>
      <c r="O3311"/>
      <c r="S3311" s="8"/>
    </row>
    <row r="3312" spans="1:19" x14ac:dyDescent="0.25">
      <c r="A3312"/>
      <c r="D3312"/>
      <c r="E3312"/>
      <c r="F3312"/>
      <c r="O3312"/>
      <c r="S3312" s="8"/>
    </row>
    <row r="3313" spans="1:19" x14ac:dyDescent="0.25">
      <c r="A3313"/>
      <c r="D3313"/>
      <c r="E3313"/>
      <c r="F3313"/>
      <c r="O3313"/>
      <c r="S3313" s="8"/>
    </row>
    <row r="3314" spans="1:19" x14ac:dyDescent="0.25">
      <c r="A3314"/>
      <c r="D3314"/>
      <c r="E3314"/>
      <c r="F3314"/>
      <c r="O3314"/>
      <c r="S3314" s="8"/>
    </row>
    <row r="3315" spans="1:19" x14ac:dyDescent="0.25">
      <c r="A3315"/>
      <c r="D3315"/>
      <c r="E3315"/>
      <c r="F3315"/>
      <c r="O3315"/>
      <c r="S3315" s="8"/>
    </row>
    <row r="3316" spans="1:19" x14ac:dyDescent="0.25">
      <c r="A3316"/>
      <c r="D3316"/>
      <c r="E3316"/>
      <c r="F3316"/>
      <c r="O3316"/>
      <c r="S3316" s="8"/>
    </row>
    <row r="3317" spans="1:19" x14ac:dyDescent="0.25">
      <c r="A3317"/>
      <c r="D3317"/>
      <c r="E3317"/>
      <c r="F3317"/>
      <c r="O3317"/>
      <c r="S3317" s="8"/>
    </row>
    <row r="3318" spans="1:19" x14ac:dyDescent="0.25">
      <c r="A3318"/>
      <c r="D3318"/>
      <c r="E3318"/>
      <c r="F3318"/>
      <c r="O3318"/>
      <c r="S3318" s="8"/>
    </row>
    <row r="3319" spans="1:19" x14ac:dyDescent="0.25">
      <c r="A3319"/>
      <c r="D3319"/>
      <c r="E3319"/>
      <c r="F3319"/>
      <c r="O3319"/>
      <c r="S3319" s="8"/>
    </row>
    <row r="3320" spans="1:19" x14ac:dyDescent="0.25">
      <c r="A3320"/>
      <c r="D3320"/>
      <c r="E3320"/>
      <c r="F3320"/>
      <c r="O3320"/>
      <c r="S3320" s="8"/>
    </row>
    <row r="3321" spans="1:19" x14ac:dyDescent="0.25">
      <c r="A3321"/>
      <c r="D3321"/>
      <c r="E3321"/>
      <c r="F3321"/>
      <c r="O3321"/>
      <c r="S3321" s="8"/>
    </row>
    <row r="3322" spans="1:19" x14ac:dyDescent="0.25">
      <c r="A3322"/>
      <c r="D3322"/>
      <c r="E3322"/>
      <c r="F3322"/>
      <c r="O3322"/>
      <c r="S3322" s="8"/>
    </row>
    <row r="3323" spans="1:19" x14ac:dyDescent="0.25">
      <c r="A3323"/>
      <c r="D3323"/>
      <c r="E3323"/>
      <c r="F3323"/>
      <c r="O3323"/>
      <c r="S3323" s="8"/>
    </row>
    <row r="3324" spans="1:19" x14ac:dyDescent="0.25">
      <c r="A3324"/>
      <c r="D3324"/>
      <c r="E3324"/>
      <c r="F3324"/>
      <c r="O3324"/>
      <c r="S3324" s="8"/>
    </row>
    <row r="3325" spans="1:19" x14ac:dyDescent="0.25">
      <c r="A3325"/>
      <c r="D3325"/>
      <c r="E3325"/>
      <c r="F3325"/>
      <c r="O3325"/>
      <c r="S3325" s="8"/>
    </row>
    <row r="3326" spans="1:19" x14ac:dyDescent="0.25">
      <c r="A3326"/>
      <c r="D3326"/>
      <c r="E3326"/>
      <c r="F3326"/>
      <c r="O3326"/>
      <c r="S3326" s="8"/>
    </row>
    <row r="3327" spans="1:19" x14ac:dyDescent="0.25">
      <c r="A3327"/>
      <c r="D3327"/>
      <c r="E3327"/>
      <c r="F3327"/>
      <c r="O3327"/>
      <c r="S3327" s="8"/>
    </row>
    <row r="3328" spans="1:19" x14ac:dyDescent="0.25">
      <c r="A3328"/>
      <c r="D3328"/>
      <c r="E3328"/>
      <c r="F3328"/>
      <c r="O3328"/>
      <c r="S3328" s="8"/>
    </row>
    <row r="3329" spans="1:19" x14ac:dyDescent="0.25">
      <c r="A3329"/>
      <c r="D3329"/>
      <c r="E3329"/>
      <c r="F3329"/>
      <c r="O3329"/>
      <c r="S3329" s="8"/>
    </row>
    <row r="3330" spans="1:19" x14ac:dyDescent="0.25">
      <c r="A3330"/>
      <c r="D3330"/>
      <c r="E3330"/>
      <c r="F3330"/>
      <c r="O3330"/>
      <c r="S3330" s="8"/>
    </row>
    <row r="3331" spans="1:19" x14ac:dyDescent="0.25">
      <c r="A3331"/>
      <c r="D3331"/>
      <c r="E3331"/>
      <c r="F3331"/>
      <c r="O3331"/>
      <c r="S3331" s="8"/>
    </row>
    <row r="3332" spans="1:19" x14ac:dyDescent="0.25">
      <c r="A3332"/>
      <c r="D3332"/>
      <c r="E3332"/>
      <c r="F3332"/>
      <c r="O3332"/>
      <c r="S3332" s="8"/>
    </row>
    <row r="3333" spans="1:19" x14ac:dyDescent="0.25">
      <c r="A3333"/>
      <c r="D3333"/>
      <c r="E3333"/>
      <c r="F3333"/>
      <c r="O3333"/>
      <c r="S3333" s="8"/>
    </row>
    <row r="3334" spans="1:19" x14ac:dyDescent="0.25">
      <c r="A3334"/>
      <c r="D3334"/>
      <c r="E3334"/>
      <c r="F3334"/>
      <c r="O3334"/>
      <c r="S3334" s="8"/>
    </row>
    <row r="3335" spans="1:19" x14ac:dyDescent="0.25">
      <c r="A3335"/>
      <c r="D3335"/>
      <c r="E3335"/>
      <c r="F3335"/>
      <c r="O3335"/>
      <c r="S3335" s="8"/>
    </row>
    <row r="3336" spans="1:19" x14ac:dyDescent="0.25">
      <c r="A3336"/>
      <c r="D3336"/>
      <c r="E3336"/>
      <c r="F3336"/>
      <c r="O3336"/>
      <c r="S3336" s="8"/>
    </row>
    <row r="3337" spans="1:19" x14ac:dyDescent="0.25">
      <c r="A3337"/>
      <c r="D3337"/>
      <c r="E3337"/>
      <c r="F3337"/>
      <c r="O3337"/>
      <c r="S3337" s="8"/>
    </row>
    <row r="3338" spans="1:19" x14ac:dyDescent="0.25">
      <c r="A3338"/>
      <c r="D3338"/>
      <c r="E3338"/>
      <c r="F3338"/>
      <c r="O3338"/>
      <c r="S3338" s="8"/>
    </row>
    <row r="3339" spans="1:19" x14ac:dyDescent="0.25">
      <c r="A3339"/>
      <c r="D3339"/>
      <c r="E3339"/>
      <c r="F3339"/>
      <c r="O3339"/>
      <c r="S3339" s="8"/>
    </row>
    <row r="3340" spans="1:19" x14ac:dyDescent="0.25">
      <c r="A3340"/>
      <c r="D3340"/>
      <c r="E3340"/>
      <c r="F3340"/>
      <c r="O3340"/>
      <c r="S3340" s="8"/>
    </row>
    <row r="3341" spans="1:19" x14ac:dyDescent="0.25">
      <c r="A3341"/>
      <c r="D3341"/>
      <c r="E3341"/>
      <c r="F3341"/>
      <c r="O3341"/>
      <c r="S3341" s="8"/>
    </row>
    <row r="3342" spans="1:19" x14ac:dyDescent="0.25">
      <c r="A3342"/>
      <c r="D3342"/>
      <c r="E3342"/>
      <c r="F3342"/>
      <c r="O3342"/>
      <c r="S3342" s="8"/>
    </row>
    <row r="3343" spans="1:19" x14ac:dyDescent="0.25">
      <c r="A3343"/>
      <c r="D3343"/>
      <c r="E3343"/>
      <c r="F3343"/>
      <c r="O3343"/>
      <c r="S3343" s="8"/>
    </row>
    <row r="3344" spans="1:19" x14ac:dyDescent="0.25">
      <c r="A3344"/>
      <c r="D3344"/>
      <c r="E3344"/>
      <c r="F3344"/>
      <c r="O3344"/>
      <c r="S3344" s="8"/>
    </row>
    <row r="3345" spans="1:19" x14ac:dyDescent="0.25">
      <c r="A3345"/>
      <c r="D3345"/>
      <c r="E3345"/>
      <c r="F3345"/>
      <c r="O3345"/>
      <c r="S3345" s="8"/>
    </row>
    <row r="3346" spans="1:19" x14ac:dyDescent="0.25">
      <c r="A3346"/>
      <c r="D3346"/>
      <c r="E3346"/>
      <c r="F3346"/>
      <c r="O3346"/>
      <c r="S3346" s="8"/>
    </row>
    <row r="3347" spans="1:19" x14ac:dyDescent="0.25">
      <c r="A3347"/>
      <c r="D3347"/>
      <c r="E3347"/>
      <c r="F3347"/>
      <c r="O3347"/>
      <c r="S3347" s="8"/>
    </row>
    <row r="3348" spans="1:19" x14ac:dyDescent="0.25">
      <c r="A3348"/>
      <c r="D3348"/>
      <c r="E3348"/>
      <c r="F3348"/>
      <c r="O3348"/>
      <c r="S3348" s="8"/>
    </row>
    <row r="3349" spans="1:19" x14ac:dyDescent="0.25">
      <c r="A3349"/>
      <c r="D3349"/>
      <c r="E3349"/>
      <c r="F3349"/>
      <c r="O3349"/>
      <c r="S3349" s="8"/>
    </row>
    <row r="3350" spans="1:19" x14ac:dyDescent="0.25">
      <c r="A3350"/>
      <c r="D3350"/>
      <c r="E3350"/>
      <c r="F3350"/>
      <c r="O3350"/>
      <c r="S3350" s="8"/>
    </row>
    <row r="3351" spans="1:19" x14ac:dyDescent="0.25">
      <c r="A3351"/>
      <c r="D3351"/>
      <c r="E3351"/>
      <c r="F3351"/>
      <c r="O3351"/>
      <c r="S3351" s="8"/>
    </row>
    <row r="3352" spans="1:19" x14ac:dyDescent="0.25">
      <c r="A3352"/>
      <c r="D3352"/>
      <c r="E3352"/>
      <c r="F3352"/>
      <c r="O3352"/>
      <c r="S3352" s="8"/>
    </row>
    <row r="3353" spans="1:19" x14ac:dyDescent="0.25">
      <c r="A3353"/>
      <c r="D3353"/>
      <c r="E3353"/>
      <c r="F3353"/>
      <c r="O3353"/>
      <c r="S3353" s="8"/>
    </row>
    <row r="3354" spans="1:19" x14ac:dyDescent="0.25">
      <c r="A3354"/>
      <c r="D3354"/>
      <c r="E3354"/>
      <c r="F3354"/>
      <c r="O3354"/>
      <c r="S3354" s="8"/>
    </row>
    <row r="3355" spans="1:19" x14ac:dyDescent="0.25">
      <c r="A3355"/>
      <c r="D3355"/>
      <c r="E3355"/>
      <c r="F3355"/>
      <c r="O3355"/>
      <c r="S3355" s="8"/>
    </row>
    <row r="3356" spans="1:19" x14ac:dyDescent="0.25">
      <c r="A3356"/>
      <c r="D3356"/>
      <c r="E3356"/>
      <c r="F3356"/>
      <c r="O3356"/>
      <c r="S3356" s="8"/>
    </row>
    <row r="3357" spans="1:19" x14ac:dyDescent="0.25">
      <c r="A3357"/>
      <c r="D3357"/>
      <c r="E3357"/>
      <c r="F3357"/>
      <c r="O3357"/>
      <c r="S3357" s="8"/>
    </row>
    <row r="3358" spans="1:19" x14ac:dyDescent="0.25">
      <c r="A3358"/>
      <c r="D3358"/>
      <c r="E3358"/>
      <c r="F3358"/>
      <c r="O3358"/>
      <c r="S3358" s="8"/>
    </row>
    <row r="3359" spans="1:19" x14ac:dyDescent="0.25">
      <c r="A3359"/>
      <c r="D3359"/>
      <c r="E3359"/>
      <c r="F3359"/>
      <c r="O3359"/>
      <c r="S3359" s="8"/>
    </row>
    <row r="3360" spans="1:19" x14ac:dyDescent="0.25">
      <c r="A3360"/>
      <c r="D3360"/>
      <c r="E3360"/>
      <c r="F3360"/>
      <c r="O3360"/>
      <c r="S3360" s="8"/>
    </row>
    <row r="3361" spans="1:19" x14ac:dyDescent="0.25">
      <c r="A3361"/>
      <c r="D3361"/>
      <c r="E3361"/>
      <c r="F3361"/>
      <c r="O3361"/>
      <c r="S3361" s="8"/>
    </row>
    <row r="3362" spans="1:19" x14ac:dyDescent="0.25">
      <c r="A3362"/>
      <c r="D3362"/>
      <c r="E3362"/>
      <c r="F3362"/>
      <c r="O3362"/>
      <c r="S3362" s="8"/>
    </row>
    <row r="3363" spans="1:19" x14ac:dyDescent="0.25">
      <c r="A3363"/>
      <c r="D3363"/>
      <c r="E3363"/>
      <c r="F3363"/>
      <c r="O3363"/>
      <c r="S3363" s="8"/>
    </row>
    <row r="3364" spans="1:19" x14ac:dyDescent="0.25">
      <c r="A3364"/>
      <c r="D3364"/>
      <c r="E3364"/>
      <c r="F3364"/>
      <c r="O3364"/>
      <c r="S3364" s="8"/>
    </row>
    <row r="3365" spans="1:19" x14ac:dyDescent="0.25">
      <c r="A3365"/>
      <c r="D3365"/>
      <c r="E3365"/>
      <c r="F3365"/>
      <c r="O3365"/>
      <c r="S3365" s="8"/>
    </row>
    <row r="3366" spans="1:19" x14ac:dyDescent="0.25">
      <c r="A3366"/>
      <c r="D3366"/>
      <c r="E3366"/>
      <c r="F3366"/>
      <c r="O3366"/>
      <c r="S3366" s="8"/>
    </row>
    <row r="3367" spans="1:19" x14ac:dyDescent="0.25">
      <c r="A3367"/>
      <c r="D3367"/>
      <c r="E3367"/>
      <c r="F3367"/>
      <c r="O3367"/>
      <c r="S3367" s="8"/>
    </row>
    <row r="3368" spans="1:19" x14ac:dyDescent="0.25">
      <c r="A3368"/>
      <c r="D3368"/>
      <c r="E3368"/>
      <c r="F3368"/>
      <c r="O3368"/>
      <c r="S3368" s="8"/>
    </row>
    <row r="3369" spans="1:19" x14ac:dyDescent="0.25">
      <c r="A3369"/>
      <c r="D3369"/>
      <c r="E3369"/>
      <c r="F3369"/>
      <c r="O3369"/>
      <c r="S3369" s="8"/>
    </row>
    <row r="3370" spans="1:19" x14ac:dyDescent="0.25">
      <c r="A3370"/>
      <c r="D3370"/>
      <c r="E3370"/>
      <c r="F3370"/>
      <c r="O3370"/>
      <c r="S3370" s="8"/>
    </row>
    <row r="3371" spans="1:19" x14ac:dyDescent="0.25">
      <c r="A3371"/>
      <c r="D3371"/>
      <c r="E3371"/>
      <c r="F3371"/>
      <c r="O3371"/>
      <c r="S3371" s="8"/>
    </row>
    <row r="3372" spans="1:19" x14ac:dyDescent="0.25">
      <c r="A3372"/>
      <c r="D3372"/>
      <c r="E3372"/>
      <c r="F3372"/>
      <c r="O3372"/>
      <c r="S3372" s="8"/>
    </row>
    <row r="3373" spans="1:19" x14ac:dyDescent="0.25">
      <c r="A3373"/>
      <c r="D3373"/>
      <c r="E3373"/>
      <c r="F3373"/>
      <c r="O3373"/>
      <c r="S3373" s="8"/>
    </row>
    <row r="3374" spans="1:19" x14ac:dyDescent="0.25">
      <c r="A3374"/>
      <c r="D3374"/>
      <c r="E3374"/>
      <c r="F3374"/>
      <c r="O3374"/>
      <c r="S3374" s="8"/>
    </row>
    <row r="3375" spans="1:19" x14ac:dyDescent="0.25">
      <c r="A3375"/>
      <c r="D3375"/>
      <c r="E3375"/>
      <c r="F3375"/>
      <c r="O3375"/>
      <c r="S3375" s="8"/>
    </row>
    <row r="3376" spans="1:19" x14ac:dyDescent="0.25">
      <c r="A3376"/>
      <c r="D3376"/>
      <c r="E3376"/>
      <c r="F3376"/>
      <c r="O3376"/>
      <c r="S3376" s="8"/>
    </row>
    <row r="3377" spans="1:19" x14ac:dyDescent="0.25">
      <c r="A3377"/>
      <c r="D3377"/>
      <c r="E3377"/>
      <c r="F3377"/>
      <c r="O3377"/>
      <c r="S3377" s="8"/>
    </row>
    <row r="3378" spans="1:19" x14ac:dyDescent="0.25">
      <c r="A3378"/>
      <c r="D3378"/>
      <c r="E3378"/>
      <c r="F3378"/>
      <c r="O3378"/>
      <c r="S3378" s="8"/>
    </row>
    <row r="3379" spans="1:19" x14ac:dyDescent="0.25">
      <c r="A3379"/>
      <c r="D3379"/>
      <c r="E3379"/>
      <c r="F3379"/>
      <c r="O3379"/>
      <c r="S3379" s="8"/>
    </row>
    <row r="3380" spans="1:19" x14ac:dyDescent="0.25">
      <c r="A3380"/>
      <c r="D3380"/>
      <c r="E3380"/>
      <c r="F3380"/>
      <c r="O3380"/>
      <c r="S3380" s="8"/>
    </row>
    <row r="3381" spans="1:19" x14ac:dyDescent="0.25">
      <c r="A3381"/>
      <c r="D3381"/>
      <c r="E3381"/>
      <c r="F3381"/>
      <c r="O3381"/>
      <c r="S3381" s="8"/>
    </row>
    <row r="3382" spans="1:19" x14ac:dyDescent="0.25">
      <c r="A3382"/>
      <c r="D3382"/>
      <c r="E3382"/>
      <c r="F3382"/>
      <c r="O3382"/>
      <c r="S3382" s="8"/>
    </row>
    <row r="3383" spans="1:19" x14ac:dyDescent="0.25">
      <c r="A3383"/>
      <c r="D3383"/>
      <c r="E3383"/>
      <c r="F3383"/>
      <c r="O3383"/>
      <c r="S3383" s="8"/>
    </row>
    <row r="3384" spans="1:19" x14ac:dyDescent="0.25">
      <c r="A3384"/>
      <c r="D3384"/>
      <c r="E3384"/>
      <c r="F3384"/>
      <c r="O3384"/>
      <c r="S3384" s="8"/>
    </row>
    <row r="3385" spans="1:19" x14ac:dyDescent="0.25">
      <c r="A3385"/>
      <c r="D3385"/>
      <c r="E3385"/>
      <c r="F3385"/>
      <c r="O3385"/>
      <c r="S3385" s="8"/>
    </row>
    <row r="3386" spans="1:19" x14ac:dyDescent="0.25">
      <c r="A3386"/>
      <c r="D3386"/>
      <c r="E3386"/>
      <c r="F3386"/>
      <c r="O3386"/>
      <c r="S3386" s="8"/>
    </row>
    <row r="3387" spans="1:19" x14ac:dyDescent="0.25">
      <c r="A3387"/>
      <c r="D3387"/>
      <c r="E3387"/>
      <c r="F3387"/>
      <c r="O3387"/>
      <c r="S3387" s="8"/>
    </row>
    <row r="3388" spans="1:19" x14ac:dyDescent="0.25">
      <c r="A3388"/>
      <c r="D3388"/>
      <c r="E3388"/>
      <c r="F3388"/>
      <c r="O3388"/>
      <c r="S3388" s="8"/>
    </row>
    <row r="3389" spans="1:19" x14ac:dyDescent="0.25">
      <c r="A3389"/>
      <c r="D3389"/>
      <c r="E3389"/>
      <c r="F3389"/>
      <c r="O3389"/>
      <c r="S3389" s="8"/>
    </row>
    <row r="3390" spans="1:19" x14ac:dyDescent="0.25">
      <c r="A3390"/>
      <c r="D3390"/>
      <c r="E3390"/>
      <c r="F3390"/>
      <c r="O3390"/>
      <c r="S3390" s="8"/>
    </row>
    <row r="3391" spans="1:19" x14ac:dyDescent="0.25">
      <c r="A3391"/>
      <c r="D3391"/>
      <c r="E3391"/>
      <c r="F3391"/>
      <c r="O3391"/>
      <c r="S3391" s="8"/>
    </row>
    <row r="3392" spans="1:19" x14ac:dyDescent="0.25">
      <c r="A3392"/>
      <c r="D3392"/>
      <c r="E3392"/>
      <c r="F3392"/>
      <c r="O3392"/>
      <c r="S3392" s="8"/>
    </row>
    <row r="3393" spans="1:19" x14ac:dyDescent="0.25">
      <c r="A3393"/>
      <c r="D3393"/>
      <c r="E3393"/>
      <c r="F3393"/>
      <c r="O3393"/>
      <c r="S3393" s="8"/>
    </row>
    <row r="3394" spans="1:19" x14ac:dyDescent="0.25">
      <c r="A3394"/>
      <c r="D3394"/>
      <c r="E3394"/>
      <c r="F3394"/>
      <c r="O3394"/>
      <c r="S3394" s="8"/>
    </row>
    <row r="3395" spans="1:19" x14ac:dyDescent="0.25">
      <c r="A3395"/>
      <c r="D3395"/>
      <c r="E3395"/>
      <c r="F3395"/>
      <c r="O3395"/>
      <c r="S3395" s="8"/>
    </row>
    <row r="3396" spans="1:19" x14ac:dyDescent="0.25">
      <c r="A3396"/>
      <c r="D3396"/>
      <c r="E3396"/>
      <c r="F3396"/>
      <c r="O3396"/>
      <c r="S3396" s="8"/>
    </row>
    <row r="3397" spans="1:19" x14ac:dyDescent="0.25">
      <c r="A3397"/>
      <c r="D3397"/>
      <c r="E3397"/>
      <c r="F3397"/>
      <c r="O3397"/>
      <c r="S3397" s="8"/>
    </row>
    <row r="3398" spans="1:19" x14ac:dyDescent="0.25">
      <c r="A3398"/>
      <c r="D3398"/>
      <c r="E3398"/>
      <c r="F3398"/>
      <c r="O3398"/>
      <c r="S3398" s="8"/>
    </row>
    <row r="3399" spans="1:19" x14ac:dyDescent="0.25">
      <c r="A3399"/>
      <c r="D3399"/>
      <c r="E3399"/>
      <c r="F3399"/>
      <c r="O3399"/>
      <c r="S3399" s="8"/>
    </row>
    <row r="3400" spans="1:19" x14ac:dyDescent="0.25">
      <c r="A3400"/>
      <c r="D3400"/>
      <c r="E3400"/>
      <c r="F3400"/>
      <c r="O3400"/>
      <c r="S3400" s="8"/>
    </row>
    <row r="3401" spans="1:19" x14ac:dyDescent="0.25">
      <c r="A3401"/>
      <c r="D3401"/>
      <c r="E3401"/>
      <c r="F3401"/>
      <c r="O3401"/>
      <c r="S3401" s="8"/>
    </row>
    <row r="3402" spans="1:19" x14ac:dyDescent="0.25">
      <c r="A3402"/>
      <c r="D3402"/>
      <c r="E3402"/>
      <c r="F3402"/>
      <c r="O3402"/>
      <c r="S3402" s="8"/>
    </row>
    <row r="3403" spans="1:19" x14ac:dyDescent="0.25">
      <c r="A3403"/>
      <c r="D3403"/>
      <c r="E3403"/>
      <c r="F3403"/>
      <c r="O3403"/>
      <c r="S3403" s="8"/>
    </row>
    <row r="3404" spans="1:19" x14ac:dyDescent="0.25">
      <c r="A3404"/>
      <c r="D3404"/>
      <c r="E3404"/>
      <c r="F3404"/>
      <c r="O3404"/>
      <c r="S3404" s="8"/>
    </row>
    <row r="3405" spans="1:19" x14ac:dyDescent="0.25">
      <c r="A3405"/>
      <c r="D3405"/>
      <c r="E3405"/>
      <c r="F3405"/>
      <c r="O3405"/>
      <c r="S3405" s="8"/>
    </row>
    <row r="3406" spans="1:19" x14ac:dyDescent="0.25">
      <c r="A3406"/>
      <c r="D3406"/>
      <c r="E3406"/>
      <c r="F3406"/>
      <c r="O3406"/>
      <c r="S3406" s="8"/>
    </row>
    <row r="3407" spans="1:19" x14ac:dyDescent="0.25">
      <c r="A3407"/>
      <c r="D3407"/>
      <c r="E3407"/>
      <c r="F3407"/>
      <c r="O3407"/>
      <c r="S3407" s="8"/>
    </row>
    <row r="3408" spans="1:19" x14ac:dyDescent="0.25">
      <c r="A3408"/>
      <c r="D3408"/>
      <c r="E3408"/>
      <c r="F3408"/>
      <c r="O3408"/>
      <c r="S3408" s="8"/>
    </row>
    <row r="3409" spans="1:19" x14ac:dyDescent="0.25">
      <c r="A3409"/>
      <c r="D3409"/>
      <c r="E3409"/>
      <c r="F3409"/>
      <c r="O3409"/>
      <c r="S3409" s="8"/>
    </row>
    <row r="3410" spans="1:19" x14ac:dyDescent="0.25">
      <c r="A3410"/>
      <c r="D3410"/>
      <c r="E3410"/>
      <c r="F3410"/>
      <c r="O3410"/>
      <c r="S3410" s="8"/>
    </row>
    <row r="3411" spans="1:19" x14ac:dyDescent="0.25">
      <c r="A3411"/>
      <c r="D3411"/>
      <c r="E3411"/>
      <c r="F3411"/>
      <c r="O3411"/>
      <c r="S3411" s="8"/>
    </row>
    <row r="3412" spans="1:19" x14ac:dyDescent="0.25">
      <c r="A3412"/>
      <c r="D3412"/>
      <c r="E3412"/>
      <c r="F3412"/>
      <c r="O3412"/>
      <c r="S3412" s="8"/>
    </row>
    <row r="3413" spans="1:19" x14ac:dyDescent="0.25">
      <c r="A3413"/>
      <c r="D3413"/>
      <c r="E3413"/>
      <c r="F3413"/>
      <c r="O3413"/>
      <c r="S3413" s="8"/>
    </row>
    <row r="3414" spans="1:19" x14ac:dyDescent="0.25">
      <c r="A3414"/>
      <c r="D3414"/>
      <c r="E3414"/>
      <c r="F3414"/>
      <c r="O3414"/>
      <c r="S3414" s="8"/>
    </row>
    <row r="3415" spans="1:19" x14ac:dyDescent="0.25">
      <c r="A3415"/>
      <c r="D3415"/>
      <c r="E3415"/>
      <c r="F3415"/>
      <c r="O3415"/>
      <c r="S3415" s="8"/>
    </row>
    <row r="3416" spans="1:19" x14ac:dyDescent="0.25">
      <c r="A3416"/>
      <c r="D3416"/>
      <c r="E3416"/>
      <c r="F3416"/>
      <c r="O3416"/>
      <c r="S3416" s="8"/>
    </row>
    <row r="3417" spans="1:19" x14ac:dyDescent="0.25">
      <c r="A3417"/>
      <c r="D3417"/>
      <c r="E3417"/>
      <c r="F3417"/>
      <c r="O3417"/>
      <c r="S3417" s="8"/>
    </row>
    <row r="3418" spans="1:19" x14ac:dyDescent="0.25">
      <c r="A3418"/>
      <c r="D3418"/>
      <c r="E3418"/>
      <c r="F3418"/>
      <c r="O3418"/>
      <c r="S3418" s="8"/>
    </row>
    <row r="3419" spans="1:19" x14ac:dyDescent="0.25">
      <c r="A3419"/>
      <c r="D3419"/>
      <c r="E3419"/>
      <c r="F3419"/>
      <c r="O3419"/>
      <c r="S3419" s="8"/>
    </row>
    <row r="3420" spans="1:19" x14ac:dyDescent="0.25">
      <c r="A3420"/>
      <c r="D3420"/>
      <c r="E3420"/>
      <c r="F3420"/>
      <c r="O3420"/>
      <c r="S3420" s="8"/>
    </row>
    <row r="3421" spans="1:19" x14ac:dyDescent="0.25">
      <c r="A3421"/>
      <c r="D3421"/>
      <c r="E3421"/>
      <c r="F3421"/>
      <c r="O3421"/>
      <c r="S3421" s="8"/>
    </row>
    <row r="3422" spans="1:19" x14ac:dyDescent="0.25">
      <c r="A3422"/>
      <c r="D3422"/>
      <c r="E3422"/>
      <c r="F3422"/>
      <c r="O3422"/>
      <c r="S3422" s="8"/>
    </row>
    <row r="3423" spans="1:19" x14ac:dyDescent="0.25">
      <c r="A3423"/>
      <c r="D3423"/>
      <c r="E3423"/>
      <c r="F3423"/>
      <c r="O3423"/>
      <c r="S3423" s="8"/>
    </row>
    <row r="3424" spans="1:19" x14ac:dyDescent="0.25">
      <c r="A3424"/>
      <c r="D3424"/>
      <c r="E3424"/>
      <c r="F3424"/>
      <c r="O3424"/>
      <c r="S3424" s="8"/>
    </row>
    <row r="3425" spans="1:19" x14ac:dyDescent="0.25">
      <c r="A3425"/>
      <c r="D3425"/>
      <c r="E3425"/>
      <c r="F3425"/>
      <c r="O3425"/>
      <c r="S3425" s="8"/>
    </row>
    <row r="3426" spans="1:19" x14ac:dyDescent="0.25">
      <c r="A3426"/>
      <c r="D3426"/>
      <c r="E3426"/>
      <c r="F3426"/>
      <c r="O3426"/>
      <c r="S3426" s="8"/>
    </row>
    <row r="3427" spans="1:19" x14ac:dyDescent="0.25">
      <c r="A3427"/>
      <c r="D3427"/>
      <c r="E3427"/>
      <c r="F3427"/>
      <c r="O3427"/>
      <c r="S3427" s="8"/>
    </row>
    <row r="3428" spans="1:19" x14ac:dyDescent="0.25">
      <c r="A3428"/>
      <c r="D3428"/>
      <c r="E3428"/>
      <c r="F3428"/>
      <c r="O3428"/>
      <c r="S3428" s="8"/>
    </row>
    <row r="3429" spans="1:19" x14ac:dyDescent="0.25">
      <c r="A3429"/>
      <c r="D3429"/>
      <c r="E3429"/>
      <c r="F3429"/>
      <c r="O3429"/>
      <c r="S3429" s="8"/>
    </row>
    <row r="3430" spans="1:19" x14ac:dyDescent="0.25">
      <c r="A3430"/>
      <c r="D3430"/>
      <c r="E3430"/>
      <c r="F3430"/>
      <c r="O3430"/>
      <c r="S3430" s="8"/>
    </row>
    <row r="3431" spans="1:19" x14ac:dyDescent="0.25">
      <c r="A3431"/>
      <c r="D3431"/>
      <c r="E3431"/>
      <c r="F3431"/>
      <c r="O3431"/>
      <c r="S3431" s="8"/>
    </row>
    <row r="3432" spans="1:19" x14ac:dyDescent="0.25">
      <c r="A3432"/>
      <c r="D3432"/>
      <c r="E3432"/>
      <c r="F3432"/>
      <c r="O3432"/>
      <c r="S3432" s="8"/>
    </row>
    <row r="3433" spans="1:19" x14ac:dyDescent="0.25">
      <c r="A3433"/>
      <c r="D3433"/>
      <c r="E3433"/>
      <c r="F3433"/>
      <c r="O3433"/>
      <c r="S3433" s="8"/>
    </row>
    <row r="3434" spans="1:19" x14ac:dyDescent="0.25">
      <c r="A3434"/>
      <c r="D3434"/>
      <c r="E3434"/>
      <c r="F3434"/>
      <c r="O3434"/>
      <c r="S3434" s="8"/>
    </row>
    <row r="3435" spans="1:19" x14ac:dyDescent="0.25">
      <c r="A3435"/>
      <c r="D3435"/>
      <c r="E3435"/>
      <c r="F3435"/>
      <c r="O3435"/>
      <c r="S3435" s="8"/>
    </row>
    <row r="3436" spans="1:19" x14ac:dyDescent="0.25">
      <c r="A3436"/>
      <c r="D3436"/>
      <c r="E3436"/>
      <c r="F3436"/>
      <c r="O3436"/>
      <c r="S3436" s="8"/>
    </row>
    <row r="3437" spans="1:19" x14ac:dyDescent="0.25">
      <c r="A3437"/>
      <c r="D3437"/>
      <c r="E3437"/>
      <c r="F3437"/>
      <c r="O3437"/>
      <c r="S3437" s="8"/>
    </row>
    <row r="3438" spans="1:19" x14ac:dyDescent="0.25">
      <c r="A3438"/>
      <c r="D3438"/>
      <c r="E3438"/>
      <c r="F3438"/>
      <c r="O3438"/>
      <c r="S3438" s="8"/>
    </row>
    <row r="3439" spans="1:19" x14ac:dyDescent="0.25">
      <c r="A3439"/>
      <c r="D3439"/>
      <c r="E3439"/>
      <c r="F3439"/>
      <c r="O3439"/>
      <c r="S3439" s="8"/>
    </row>
    <row r="3440" spans="1:19" x14ac:dyDescent="0.25">
      <c r="A3440"/>
      <c r="D3440"/>
      <c r="E3440"/>
      <c r="F3440"/>
      <c r="O3440"/>
      <c r="S3440" s="8"/>
    </row>
    <row r="3441" spans="1:19" x14ac:dyDescent="0.25">
      <c r="A3441"/>
      <c r="D3441"/>
      <c r="E3441"/>
      <c r="F3441"/>
      <c r="O3441"/>
      <c r="S3441" s="8"/>
    </row>
    <row r="3442" spans="1:19" x14ac:dyDescent="0.25">
      <c r="A3442"/>
      <c r="D3442"/>
      <c r="E3442"/>
      <c r="F3442"/>
      <c r="O3442"/>
      <c r="S3442" s="8"/>
    </row>
    <row r="3443" spans="1:19" x14ac:dyDescent="0.25">
      <c r="A3443"/>
      <c r="D3443"/>
      <c r="E3443"/>
      <c r="F3443"/>
      <c r="O3443"/>
      <c r="S3443" s="8"/>
    </row>
    <row r="3444" spans="1:19" x14ac:dyDescent="0.25">
      <c r="A3444"/>
      <c r="D3444"/>
      <c r="E3444"/>
      <c r="F3444"/>
      <c r="O3444"/>
      <c r="S3444" s="8"/>
    </row>
    <row r="3445" spans="1:19" x14ac:dyDescent="0.25">
      <c r="A3445"/>
      <c r="D3445"/>
      <c r="E3445"/>
      <c r="F3445"/>
      <c r="O3445"/>
      <c r="S3445" s="8"/>
    </row>
    <row r="3446" spans="1:19" x14ac:dyDescent="0.25">
      <c r="A3446"/>
      <c r="D3446"/>
      <c r="E3446"/>
      <c r="F3446"/>
      <c r="O3446"/>
      <c r="S3446" s="8"/>
    </row>
    <row r="3447" spans="1:19" x14ac:dyDescent="0.25">
      <c r="A3447"/>
      <c r="D3447"/>
      <c r="E3447"/>
      <c r="F3447"/>
      <c r="O3447"/>
      <c r="S3447" s="8"/>
    </row>
    <row r="3448" spans="1:19" x14ac:dyDescent="0.25">
      <c r="A3448"/>
      <c r="D3448"/>
      <c r="E3448"/>
      <c r="F3448"/>
      <c r="O3448"/>
      <c r="S3448" s="8"/>
    </row>
    <row r="3449" spans="1:19" x14ac:dyDescent="0.25">
      <c r="A3449"/>
      <c r="D3449"/>
      <c r="E3449"/>
      <c r="F3449"/>
      <c r="O3449"/>
      <c r="S3449" s="8"/>
    </row>
    <row r="3450" spans="1:19" x14ac:dyDescent="0.25">
      <c r="A3450"/>
      <c r="D3450"/>
      <c r="E3450"/>
      <c r="F3450"/>
      <c r="O3450"/>
      <c r="S3450" s="8"/>
    </row>
    <row r="3451" spans="1:19" x14ac:dyDescent="0.25">
      <c r="A3451"/>
      <c r="D3451"/>
      <c r="E3451"/>
      <c r="F3451"/>
      <c r="O3451"/>
      <c r="S3451" s="8"/>
    </row>
    <row r="3452" spans="1:19" x14ac:dyDescent="0.25">
      <c r="A3452"/>
      <c r="D3452"/>
      <c r="E3452"/>
      <c r="F3452"/>
      <c r="O3452"/>
      <c r="S3452" s="8"/>
    </row>
    <row r="3453" spans="1:19" x14ac:dyDescent="0.25">
      <c r="A3453"/>
      <c r="D3453"/>
      <c r="E3453"/>
      <c r="F3453"/>
      <c r="O3453"/>
      <c r="S3453" s="8"/>
    </row>
    <row r="3454" spans="1:19" x14ac:dyDescent="0.25">
      <c r="A3454"/>
      <c r="D3454"/>
      <c r="E3454"/>
      <c r="F3454"/>
      <c r="O3454"/>
      <c r="S3454" s="8"/>
    </row>
    <row r="3455" spans="1:19" x14ac:dyDescent="0.25">
      <c r="A3455"/>
      <c r="D3455"/>
      <c r="E3455"/>
      <c r="F3455"/>
      <c r="O3455"/>
      <c r="S3455" s="8"/>
    </row>
    <row r="3456" spans="1:19" x14ac:dyDescent="0.25">
      <c r="A3456"/>
      <c r="D3456"/>
      <c r="E3456"/>
      <c r="F3456"/>
      <c r="O3456"/>
      <c r="S3456" s="8"/>
    </row>
    <row r="3457" spans="1:19" x14ac:dyDescent="0.25">
      <c r="A3457"/>
      <c r="D3457"/>
      <c r="E3457"/>
      <c r="F3457"/>
      <c r="O3457"/>
      <c r="S3457" s="8"/>
    </row>
    <row r="3458" spans="1:19" x14ac:dyDescent="0.25">
      <c r="A3458"/>
      <c r="D3458"/>
      <c r="E3458"/>
      <c r="F3458"/>
      <c r="O3458"/>
      <c r="S3458" s="8"/>
    </row>
    <row r="3459" spans="1:19" x14ac:dyDescent="0.25">
      <c r="A3459"/>
      <c r="D3459"/>
      <c r="E3459"/>
      <c r="F3459"/>
      <c r="O3459"/>
      <c r="S3459" s="8"/>
    </row>
    <row r="3460" spans="1:19" x14ac:dyDescent="0.25">
      <c r="A3460"/>
      <c r="D3460"/>
      <c r="E3460"/>
      <c r="F3460"/>
      <c r="O3460"/>
      <c r="S3460" s="8"/>
    </row>
    <row r="3461" spans="1:19" x14ac:dyDescent="0.25">
      <c r="A3461"/>
      <c r="D3461"/>
      <c r="E3461"/>
      <c r="F3461"/>
      <c r="O3461"/>
      <c r="S3461" s="8"/>
    </row>
    <row r="3462" spans="1:19" x14ac:dyDescent="0.25">
      <c r="A3462"/>
      <c r="D3462"/>
      <c r="E3462"/>
      <c r="F3462"/>
      <c r="O3462"/>
      <c r="S3462" s="8"/>
    </row>
    <row r="3463" spans="1:19" x14ac:dyDescent="0.25">
      <c r="A3463"/>
      <c r="D3463"/>
      <c r="E3463"/>
      <c r="F3463"/>
      <c r="O3463"/>
      <c r="S3463" s="8"/>
    </row>
    <row r="3464" spans="1:19" x14ac:dyDescent="0.25">
      <c r="A3464"/>
      <c r="D3464"/>
      <c r="E3464"/>
      <c r="F3464"/>
      <c r="O3464"/>
      <c r="S3464" s="8"/>
    </row>
    <row r="3465" spans="1:19" x14ac:dyDescent="0.25">
      <c r="A3465"/>
      <c r="D3465"/>
      <c r="E3465"/>
      <c r="F3465"/>
      <c r="O3465"/>
      <c r="S3465" s="8"/>
    </row>
    <row r="3466" spans="1:19" x14ac:dyDescent="0.25">
      <c r="A3466"/>
      <c r="D3466"/>
      <c r="E3466"/>
      <c r="F3466"/>
      <c r="O3466"/>
      <c r="S3466" s="8"/>
    </row>
    <row r="3467" spans="1:19" x14ac:dyDescent="0.25">
      <c r="A3467"/>
      <c r="D3467"/>
      <c r="E3467"/>
      <c r="F3467"/>
      <c r="O3467"/>
      <c r="S3467" s="8"/>
    </row>
    <row r="3468" spans="1:19" x14ac:dyDescent="0.25">
      <c r="A3468"/>
      <c r="D3468"/>
      <c r="E3468"/>
      <c r="F3468"/>
      <c r="O3468"/>
      <c r="S3468" s="8"/>
    </row>
    <row r="3469" spans="1:19" x14ac:dyDescent="0.25">
      <c r="A3469"/>
      <c r="D3469"/>
      <c r="E3469"/>
      <c r="F3469"/>
      <c r="O3469"/>
      <c r="S3469" s="8"/>
    </row>
    <row r="3470" spans="1:19" x14ac:dyDescent="0.25">
      <c r="A3470"/>
      <c r="D3470"/>
      <c r="E3470"/>
      <c r="F3470"/>
      <c r="O3470"/>
      <c r="S3470" s="8"/>
    </row>
    <row r="3471" spans="1:19" x14ac:dyDescent="0.25">
      <c r="A3471"/>
      <c r="D3471"/>
      <c r="E3471"/>
      <c r="F3471"/>
      <c r="O3471"/>
      <c r="S3471" s="8"/>
    </row>
    <row r="3472" spans="1:19" x14ac:dyDescent="0.25">
      <c r="A3472"/>
      <c r="D3472"/>
      <c r="E3472"/>
      <c r="F3472"/>
      <c r="O3472"/>
      <c r="S3472" s="8"/>
    </row>
    <row r="3473" spans="1:19" x14ac:dyDescent="0.25">
      <c r="A3473"/>
      <c r="D3473"/>
      <c r="E3473"/>
      <c r="F3473"/>
      <c r="O3473"/>
      <c r="S3473" s="8"/>
    </row>
    <row r="3474" spans="1:19" x14ac:dyDescent="0.25">
      <c r="A3474"/>
      <c r="D3474"/>
      <c r="E3474"/>
      <c r="F3474"/>
      <c r="O3474"/>
      <c r="S3474" s="8"/>
    </row>
    <row r="3475" spans="1:19" x14ac:dyDescent="0.25">
      <c r="A3475"/>
      <c r="D3475"/>
      <c r="E3475"/>
      <c r="F3475"/>
      <c r="O3475"/>
      <c r="S3475" s="8"/>
    </row>
    <row r="3476" spans="1:19" x14ac:dyDescent="0.25">
      <c r="A3476"/>
      <c r="D3476"/>
      <c r="E3476"/>
      <c r="F3476"/>
      <c r="O3476"/>
      <c r="S3476" s="8"/>
    </row>
    <row r="3477" spans="1:19" x14ac:dyDescent="0.25">
      <c r="A3477"/>
      <c r="D3477"/>
      <c r="E3477"/>
      <c r="F3477"/>
      <c r="O3477"/>
      <c r="S3477" s="8"/>
    </row>
    <row r="3478" spans="1:19" x14ac:dyDescent="0.25">
      <c r="A3478"/>
      <c r="D3478"/>
      <c r="E3478"/>
      <c r="F3478"/>
      <c r="O3478"/>
      <c r="S3478" s="8"/>
    </row>
    <row r="3479" spans="1:19" x14ac:dyDescent="0.25">
      <c r="A3479"/>
      <c r="D3479"/>
      <c r="E3479"/>
      <c r="F3479"/>
      <c r="O3479"/>
      <c r="S3479" s="8"/>
    </row>
    <row r="3480" spans="1:19" x14ac:dyDescent="0.25">
      <c r="A3480"/>
      <c r="D3480"/>
      <c r="E3480"/>
      <c r="F3480"/>
      <c r="O3480"/>
      <c r="S3480" s="8"/>
    </row>
    <row r="3481" spans="1:19" x14ac:dyDescent="0.25">
      <c r="A3481"/>
      <c r="D3481"/>
      <c r="E3481"/>
      <c r="F3481"/>
      <c r="O3481"/>
      <c r="S3481" s="8"/>
    </row>
    <row r="3482" spans="1:19" x14ac:dyDescent="0.25">
      <c r="A3482"/>
      <c r="D3482"/>
      <c r="E3482"/>
      <c r="F3482"/>
      <c r="O3482"/>
      <c r="S3482" s="8"/>
    </row>
    <row r="3483" spans="1:19" x14ac:dyDescent="0.25">
      <c r="A3483"/>
      <c r="D3483"/>
      <c r="E3483"/>
      <c r="F3483"/>
      <c r="O3483"/>
      <c r="S3483" s="8"/>
    </row>
    <row r="3484" spans="1:19" x14ac:dyDescent="0.25">
      <c r="A3484"/>
      <c r="D3484"/>
      <c r="E3484"/>
      <c r="F3484"/>
      <c r="O3484"/>
      <c r="S3484" s="8"/>
    </row>
    <row r="3485" spans="1:19" x14ac:dyDescent="0.25">
      <c r="A3485"/>
      <c r="D3485"/>
      <c r="E3485"/>
      <c r="F3485"/>
      <c r="O3485"/>
      <c r="S3485" s="8"/>
    </row>
    <row r="3486" spans="1:19" x14ac:dyDescent="0.25">
      <c r="A3486"/>
      <c r="D3486"/>
      <c r="E3486"/>
      <c r="F3486"/>
      <c r="O3486"/>
      <c r="S3486" s="8"/>
    </row>
    <row r="3487" spans="1:19" x14ac:dyDescent="0.25">
      <c r="A3487"/>
      <c r="D3487"/>
      <c r="E3487"/>
      <c r="F3487"/>
      <c r="O3487"/>
      <c r="S3487" s="8"/>
    </row>
    <row r="3488" spans="1:19" x14ac:dyDescent="0.25">
      <c r="A3488"/>
      <c r="D3488"/>
      <c r="E3488"/>
      <c r="F3488"/>
      <c r="O3488"/>
      <c r="S3488" s="8"/>
    </row>
    <row r="3489" spans="1:19" x14ac:dyDescent="0.25">
      <c r="A3489"/>
      <c r="D3489"/>
      <c r="E3489"/>
      <c r="F3489"/>
      <c r="O3489"/>
      <c r="S3489" s="8"/>
    </row>
    <row r="3490" spans="1:19" x14ac:dyDescent="0.25">
      <c r="A3490"/>
      <c r="D3490"/>
      <c r="E3490"/>
      <c r="F3490"/>
      <c r="O3490"/>
      <c r="S3490" s="8"/>
    </row>
    <row r="3491" spans="1:19" x14ac:dyDescent="0.25">
      <c r="A3491"/>
      <c r="D3491"/>
      <c r="E3491"/>
      <c r="F3491"/>
      <c r="O3491"/>
      <c r="S3491" s="8"/>
    </row>
    <row r="3492" spans="1:19" x14ac:dyDescent="0.25">
      <c r="A3492"/>
      <c r="D3492"/>
      <c r="E3492"/>
      <c r="F3492"/>
      <c r="O3492"/>
      <c r="S3492" s="8"/>
    </row>
    <row r="3493" spans="1:19" x14ac:dyDescent="0.25">
      <c r="A3493"/>
      <c r="D3493"/>
      <c r="E3493"/>
      <c r="F3493"/>
      <c r="O3493"/>
      <c r="S3493" s="8"/>
    </row>
    <row r="3494" spans="1:19" x14ac:dyDescent="0.25">
      <c r="A3494"/>
      <c r="D3494"/>
      <c r="E3494"/>
      <c r="F3494"/>
      <c r="O3494"/>
      <c r="S3494" s="8"/>
    </row>
    <row r="3495" spans="1:19" x14ac:dyDescent="0.25">
      <c r="A3495"/>
      <c r="D3495"/>
      <c r="E3495"/>
      <c r="F3495"/>
      <c r="O3495"/>
      <c r="S3495" s="8"/>
    </row>
    <row r="3496" spans="1:19" x14ac:dyDescent="0.25">
      <c r="A3496"/>
      <c r="D3496"/>
      <c r="E3496"/>
      <c r="F3496"/>
      <c r="O3496"/>
      <c r="S3496" s="8"/>
    </row>
    <row r="3497" spans="1:19" x14ac:dyDescent="0.25">
      <c r="A3497"/>
      <c r="D3497"/>
      <c r="E3497"/>
      <c r="F3497"/>
      <c r="O3497"/>
      <c r="S3497" s="8"/>
    </row>
    <row r="3498" spans="1:19" x14ac:dyDescent="0.25">
      <c r="A3498"/>
      <c r="D3498"/>
      <c r="E3498"/>
      <c r="F3498"/>
      <c r="O3498"/>
      <c r="S3498" s="8"/>
    </row>
    <row r="3499" spans="1:19" x14ac:dyDescent="0.25">
      <c r="A3499"/>
      <c r="D3499"/>
      <c r="E3499"/>
      <c r="F3499"/>
      <c r="O3499"/>
      <c r="S3499" s="8"/>
    </row>
    <row r="3500" spans="1:19" x14ac:dyDescent="0.25">
      <c r="A3500"/>
      <c r="D3500"/>
      <c r="E3500"/>
      <c r="F3500"/>
      <c r="O3500"/>
      <c r="S3500" s="8"/>
    </row>
    <row r="3501" spans="1:19" x14ac:dyDescent="0.25">
      <c r="A3501"/>
      <c r="D3501"/>
      <c r="E3501"/>
      <c r="F3501"/>
      <c r="O3501"/>
      <c r="S3501" s="8"/>
    </row>
    <row r="3502" spans="1:19" x14ac:dyDescent="0.25">
      <c r="A3502"/>
      <c r="D3502"/>
      <c r="E3502"/>
      <c r="F3502"/>
      <c r="O3502"/>
      <c r="S3502" s="8"/>
    </row>
    <row r="3503" spans="1:19" x14ac:dyDescent="0.25">
      <c r="A3503"/>
      <c r="D3503"/>
      <c r="E3503"/>
      <c r="F3503"/>
      <c r="O3503"/>
      <c r="S3503" s="8"/>
    </row>
    <row r="3504" spans="1:19" x14ac:dyDescent="0.25">
      <c r="A3504"/>
      <c r="D3504"/>
      <c r="E3504"/>
      <c r="F3504"/>
      <c r="O3504"/>
      <c r="S3504" s="8"/>
    </row>
    <row r="3505" spans="1:19" x14ac:dyDescent="0.25">
      <c r="A3505"/>
      <c r="D3505"/>
      <c r="E3505"/>
      <c r="F3505"/>
      <c r="O3505"/>
      <c r="S3505" s="8"/>
    </row>
    <row r="3506" spans="1:19" x14ac:dyDescent="0.25">
      <c r="A3506"/>
      <c r="D3506"/>
      <c r="E3506"/>
      <c r="F3506"/>
      <c r="O3506"/>
      <c r="S3506" s="8"/>
    </row>
    <row r="3507" spans="1:19" x14ac:dyDescent="0.25">
      <c r="A3507"/>
      <c r="D3507"/>
      <c r="E3507"/>
      <c r="F3507"/>
      <c r="O3507"/>
      <c r="S3507" s="8"/>
    </row>
    <row r="3508" spans="1:19" x14ac:dyDescent="0.25">
      <c r="A3508"/>
      <c r="D3508"/>
      <c r="E3508"/>
      <c r="F3508"/>
      <c r="O3508"/>
      <c r="S3508" s="8"/>
    </row>
    <row r="3509" spans="1:19" x14ac:dyDescent="0.25">
      <c r="A3509"/>
      <c r="D3509"/>
      <c r="E3509"/>
      <c r="F3509"/>
      <c r="O3509"/>
      <c r="S3509" s="8"/>
    </row>
    <row r="3510" spans="1:19" x14ac:dyDescent="0.25">
      <c r="A3510"/>
      <c r="D3510"/>
      <c r="E3510"/>
      <c r="F3510"/>
      <c r="O3510"/>
      <c r="S3510" s="8"/>
    </row>
    <row r="3511" spans="1:19" x14ac:dyDescent="0.25">
      <c r="A3511"/>
      <c r="D3511"/>
      <c r="E3511"/>
      <c r="F3511"/>
      <c r="O3511"/>
      <c r="S3511" s="8"/>
    </row>
    <row r="3512" spans="1:19" x14ac:dyDescent="0.25">
      <c r="A3512"/>
      <c r="D3512"/>
      <c r="E3512"/>
      <c r="F3512"/>
      <c r="O3512"/>
      <c r="S3512" s="8"/>
    </row>
    <row r="3513" spans="1:19" x14ac:dyDescent="0.25">
      <c r="A3513"/>
      <c r="D3513"/>
      <c r="E3513"/>
      <c r="F3513"/>
      <c r="O3513"/>
      <c r="S3513" s="8"/>
    </row>
    <row r="3514" spans="1:19" x14ac:dyDescent="0.25">
      <c r="A3514"/>
      <c r="D3514"/>
      <c r="E3514"/>
      <c r="F3514"/>
      <c r="O3514"/>
      <c r="S3514" s="8"/>
    </row>
    <row r="3515" spans="1:19" x14ac:dyDescent="0.25">
      <c r="A3515"/>
      <c r="D3515"/>
      <c r="E3515"/>
      <c r="F3515"/>
      <c r="O3515"/>
      <c r="S3515" s="8"/>
    </row>
    <row r="3516" spans="1:19" x14ac:dyDescent="0.25">
      <c r="A3516"/>
      <c r="D3516"/>
      <c r="E3516"/>
      <c r="F3516"/>
      <c r="O3516"/>
      <c r="S3516" s="8"/>
    </row>
    <row r="3517" spans="1:19" x14ac:dyDescent="0.25">
      <c r="A3517"/>
      <c r="D3517"/>
      <c r="E3517"/>
      <c r="F3517"/>
      <c r="O3517"/>
      <c r="S3517" s="8"/>
    </row>
    <row r="3518" spans="1:19" x14ac:dyDescent="0.25">
      <c r="A3518"/>
      <c r="D3518"/>
      <c r="F3518"/>
      <c r="O3518"/>
      <c r="S3518" s="8"/>
    </row>
    <row r="3519" spans="1:19" x14ac:dyDescent="0.25">
      <c r="A3519"/>
      <c r="D3519"/>
      <c r="F3519"/>
      <c r="O3519"/>
      <c r="S3519" s="8"/>
    </row>
    <row r="3520" spans="1:19" x14ac:dyDescent="0.25">
      <c r="A3520"/>
      <c r="D3520"/>
      <c r="F3520"/>
      <c r="O3520"/>
      <c r="S3520" s="8"/>
    </row>
    <row r="3521" spans="1:19" x14ac:dyDescent="0.25">
      <c r="A3521"/>
      <c r="D3521"/>
      <c r="F3521"/>
      <c r="O3521"/>
      <c r="S3521" s="8"/>
    </row>
    <row r="3522" spans="1:19" x14ac:dyDescent="0.25">
      <c r="A3522"/>
      <c r="D3522"/>
      <c r="F3522"/>
      <c r="O3522"/>
      <c r="S3522" s="8"/>
    </row>
    <row r="3523" spans="1:19" x14ac:dyDescent="0.25">
      <c r="A3523"/>
      <c r="D3523"/>
      <c r="F3523"/>
      <c r="O3523"/>
      <c r="S3523" s="8"/>
    </row>
    <row r="3524" spans="1:19" x14ac:dyDescent="0.25">
      <c r="A3524"/>
      <c r="D3524"/>
      <c r="F3524"/>
      <c r="O3524"/>
      <c r="S3524" s="8"/>
    </row>
    <row r="3525" spans="1:19" x14ac:dyDescent="0.25">
      <c r="A3525"/>
      <c r="D3525"/>
      <c r="F3525"/>
      <c r="O3525"/>
      <c r="S3525" s="8"/>
    </row>
    <row r="3526" spans="1:19" x14ac:dyDescent="0.25">
      <c r="A3526"/>
      <c r="D3526"/>
      <c r="F3526"/>
      <c r="O3526"/>
      <c r="S3526" s="8"/>
    </row>
    <row r="3527" spans="1:19" x14ac:dyDescent="0.25">
      <c r="A3527"/>
      <c r="D3527"/>
      <c r="F3527"/>
      <c r="O3527"/>
      <c r="S3527" s="8"/>
    </row>
    <row r="3528" spans="1:19" x14ac:dyDescent="0.25">
      <c r="A3528"/>
      <c r="D3528"/>
      <c r="F3528"/>
      <c r="O3528"/>
      <c r="S3528" s="8"/>
    </row>
    <row r="3529" spans="1:19" x14ac:dyDescent="0.25">
      <c r="A3529"/>
      <c r="D3529"/>
      <c r="F3529"/>
      <c r="O3529"/>
      <c r="S3529" s="8"/>
    </row>
    <row r="3530" spans="1:19" x14ac:dyDescent="0.25">
      <c r="A3530"/>
      <c r="D3530"/>
      <c r="F3530"/>
      <c r="O3530"/>
      <c r="S3530" s="8"/>
    </row>
    <row r="3531" spans="1:19" x14ac:dyDescent="0.25">
      <c r="A3531"/>
      <c r="D3531"/>
      <c r="F3531"/>
      <c r="O3531"/>
      <c r="S3531" s="8"/>
    </row>
    <row r="3532" spans="1:19" x14ac:dyDescent="0.25">
      <c r="A3532"/>
      <c r="D3532"/>
      <c r="F3532"/>
      <c r="O3532"/>
      <c r="S3532" s="8"/>
    </row>
    <row r="3533" spans="1:19" x14ac:dyDescent="0.25">
      <c r="A3533"/>
      <c r="D3533"/>
      <c r="F3533"/>
      <c r="O3533"/>
      <c r="S3533" s="8"/>
    </row>
    <row r="3534" spans="1:19" x14ac:dyDescent="0.25">
      <c r="A3534"/>
      <c r="D3534"/>
      <c r="F3534"/>
      <c r="O3534"/>
      <c r="S3534" s="8"/>
    </row>
    <row r="3535" spans="1:19" x14ac:dyDescent="0.25">
      <c r="A3535"/>
      <c r="D3535"/>
      <c r="F3535"/>
      <c r="O3535"/>
      <c r="S3535" s="8"/>
    </row>
    <row r="3536" spans="1:19" x14ac:dyDescent="0.25">
      <c r="A3536"/>
      <c r="D3536"/>
      <c r="F3536"/>
      <c r="O3536"/>
      <c r="S3536" s="8"/>
    </row>
    <row r="3537" spans="1:19" x14ac:dyDescent="0.25">
      <c r="A3537"/>
      <c r="D3537"/>
      <c r="F3537"/>
      <c r="O3537"/>
      <c r="S3537" s="8"/>
    </row>
    <row r="3538" spans="1:19" x14ac:dyDescent="0.25">
      <c r="A3538"/>
      <c r="D3538"/>
      <c r="F3538"/>
      <c r="O3538"/>
      <c r="S3538" s="8"/>
    </row>
    <row r="3539" spans="1:19" x14ac:dyDescent="0.25">
      <c r="A3539"/>
      <c r="D3539"/>
      <c r="F3539"/>
      <c r="O3539"/>
      <c r="S3539" s="8"/>
    </row>
    <row r="3540" spans="1:19" x14ac:dyDescent="0.25">
      <c r="A3540"/>
      <c r="D3540"/>
      <c r="F3540"/>
      <c r="O3540"/>
      <c r="S3540" s="8"/>
    </row>
    <row r="3541" spans="1:19" x14ac:dyDescent="0.25">
      <c r="A3541"/>
      <c r="D3541"/>
      <c r="F3541"/>
      <c r="O3541"/>
      <c r="S3541" s="8"/>
    </row>
    <row r="3542" spans="1:19" x14ac:dyDescent="0.25">
      <c r="A3542"/>
      <c r="D3542"/>
      <c r="F3542"/>
      <c r="O3542"/>
      <c r="S3542" s="8"/>
    </row>
    <row r="3543" spans="1:19" x14ac:dyDescent="0.25">
      <c r="A3543"/>
      <c r="D3543"/>
      <c r="F3543"/>
      <c r="O3543"/>
      <c r="S3543" s="8"/>
    </row>
    <row r="3544" spans="1:19" x14ac:dyDescent="0.25">
      <c r="A3544"/>
      <c r="D3544"/>
      <c r="F3544"/>
      <c r="O3544"/>
      <c r="S3544" s="8"/>
    </row>
    <row r="3545" spans="1:19" x14ac:dyDescent="0.25">
      <c r="A3545"/>
      <c r="D3545"/>
      <c r="F3545"/>
      <c r="O3545"/>
      <c r="S3545" s="8"/>
    </row>
    <row r="3546" spans="1:19" x14ac:dyDescent="0.25">
      <c r="A3546"/>
      <c r="D3546"/>
      <c r="F3546"/>
      <c r="O3546"/>
      <c r="S3546" s="8"/>
    </row>
    <row r="3547" spans="1:19" x14ac:dyDescent="0.25">
      <c r="A3547"/>
      <c r="D3547"/>
      <c r="F3547"/>
      <c r="O3547"/>
      <c r="S3547" s="8"/>
    </row>
    <row r="3548" spans="1:19" x14ac:dyDescent="0.25">
      <c r="A3548"/>
      <c r="D3548"/>
      <c r="F3548"/>
      <c r="O3548"/>
      <c r="S3548" s="8"/>
    </row>
    <row r="3549" spans="1:19" x14ac:dyDescent="0.25">
      <c r="A3549"/>
      <c r="D3549"/>
      <c r="F3549"/>
      <c r="O3549"/>
      <c r="S3549" s="8"/>
    </row>
    <row r="3550" spans="1:19" x14ac:dyDescent="0.25">
      <c r="A3550"/>
      <c r="D3550"/>
      <c r="F3550"/>
      <c r="O3550"/>
      <c r="S3550" s="8"/>
    </row>
    <row r="3551" spans="1:19" x14ac:dyDescent="0.25">
      <c r="A3551"/>
      <c r="D3551"/>
      <c r="F3551"/>
      <c r="O3551"/>
      <c r="S3551" s="8"/>
    </row>
    <row r="3552" spans="1:19" x14ac:dyDescent="0.25">
      <c r="A3552"/>
      <c r="D3552"/>
      <c r="F3552"/>
      <c r="O3552"/>
      <c r="S3552" s="8"/>
    </row>
    <row r="3553" spans="1:19" x14ac:dyDescent="0.25">
      <c r="A3553"/>
      <c r="D3553"/>
      <c r="F3553"/>
      <c r="O3553"/>
      <c r="S3553" s="8"/>
    </row>
    <row r="3554" spans="1:19" x14ac:dyDescent="0.25">
      <c r="A3554"/>
      <c r="D3554"/>
      <c r="F3554"/>
      <c r="O3554"/>
      <c r="S3554" s="8"/>
    </row>
    <row r="3555" spans="1:19" x14ac:dyDescent="0.25">
      <c r="A3555"/>
      <c r="D3555"/>
      <c r="F3555"/>
      <c r="O3555"/>
      <c r="S3555" s="8"/>
    </row>
    <row r="3556" spans="1:19" x14ac:dyDescent="0.25">
      <c r="A3556"/>
      <c r="D3556"/>
      <c r="F3556"/>
      <c r="O3556"/>
      <c r="S3556" s="8"/>
    </row>
    <row r="3557" spans="1:19" x14ac:dyDescent="0.25">
      <c r="A3557"/>
      <c r="D3557"/>
      <c r="F3557"/>
      <c r="O3557"/>
      <c r="S3557" s="8"/>
    </row>
    <row r="3558" spans="1:19" x14ac:dyDescent="0.25">
      <c r="A3558"/>
      <c r="D3558"/>
      <c r="F3558"/>
      <c r="O3558"/>
      <c r="S3558" s="8"/>
    </row>
    <row r="3559" spans="1:19" x14ac:dyDescent="0.25">
      <c r="A3559"/>
      <c r="D3559"/>
      <c r="F3559"/>
      <c r="O3559"/>
      <c r="S3559" s="8"/>
    </row>
    <row r="3560" spans="1:19" x14ac:dyDescent="0.25">
      <c r="A3560"/>
      <c r="D3560"/>
      <c r="F3560"/>
      <c r="O3560"/>
      <c r="S3560" s="8"/>
    </row>
    <row r="3561" spans="1:19" x14ac:dyDescent="0.25">
      <c r="A3561"/>
      <c r="D3561"/>
      <c r="F3561"/>
      <c r="O3561"/>
      <c r="S3561" s="8"/>
    </row>
    <row r="3562" spans="1:19" x14ac:dyDescent="0.25">
      <c r="A3562"/>
      <c r="D3562"/>
      <c r="F3562"/>
      <c r="O3562"/>
      <c r="S3562" s="8"/>
    </row>
    <row r="3563" spans="1:19" x14ac:dyDescent="0.25">
      <c r="A3563"/>
      <c r="D3563"/>
      <c r="F3563"/>
      <c r="O3563"/>
      <c r="S3563" s="8"/>
    </row>
    <row r="3564" spans="1:19" x14ac:dyDescent="0.25">
      <c r="A3564"/>
      <c r="D3564"/>
      <c r="F3564"/>
      <c r="O3564"/>
      <c r="S3564" s="8"/>
    </row>
    <row r="3565" spans="1:19" x14ac:dyDescent="0.25">
      <c r="A3565"/>
      <c r="D3565"/>
      <c r="F3565"/>
      <c r="O3565"/>
      <c r="S3565" s="8"/>
    </row>
    <row r="3566" spans="1:19" x14ac:dyDescent="0.25">
      <c r="A3566"/>
      <c r="D3566"/>
      <c r="F3566"/>
      <c r="O3566"/>
      <c r="S3566" s="8"/>
    </row>
    <row r="3567" spans="1:19" x14ac:dyDescent="0.25">
      <c r="A3567"/>
      <c r="D3567"/>
      <c r="F3567"/>
      <c r="O3567"/>
      <c r="S3567" s="8"/>
    </row>
    <row r="3568" spans="1:19" x14ac:dyDescent="0.25">
      <c r="A3568"/>
      <c r="D3568"/>
      <c r="F3568"/>
      <c r="O3568"/>
      <c r="S3568" s="8"/>
    </row>
    <row r="3569" spans="1:19" x14ac:dyDescent="0.25">
      <c r="A3569"/>
      <c r="D3569"/>
      <c r="F3569"/>
      <c r="O3569"/>
      <c r="S3569" s="8"/>
    </row>
    <row r="3570" spans="1:19" x14ac:dyDescent="0.25">
      <c r="A3570"/>
      <c r="D3570"/>
      <c r="F3570"/>
      <c r="O3570"/>
      <c r="S3570" s="8"/>
    </row>
    <row r="3571" spans="1:19" x14ac:dyDescent="0.25">
      <c r="A3571"/>
      <c r="D3571"/>
      <c r="F3571"/>
      <c r="O3571"/>
      <c r="S3571" s="8"/>
    </row>
    <row r="3572" spans="1:19" x14ac:dyDescent="0.25">
      <c r="A3572"/>
      <c r="B3572"/>
      <c r="D3572"/>
      <c r="E3572"/>
      <c r="F3572"/>
      <c r="O3572"/>
      <c r="S3572" s="8"/>
    </row>
    <row r="3573" spans="1:19" x14ac:dyDescent="0.25">
      <c r="A3573"/>
      <c r="B3573"/>
      <c r="D3573"/>
      <c r="E3573"/>
      <c r="F3573"/>
      <c r="O3573"/>
      <c r="S3573" s="8"/>
    </row>
    <row r="3574" spans="1:19" x14ac:dyDescent="0.25">
      <c r="A3574"/>
      <c r="B3574"/>
      <c r="D3574"/>
      <c r="E3574"/>
      <c r="F3574"/>
      <c r="O3574"/>
      <c r="S3574" s="8"/>
    </row>
    <row r="3575" spans="1:19" x14ac:dyDescent="0.25">
      <c r="A3575"/>
      <c r="B3575"/>
      <c r="D3575"/>
      <c r="E3575"/>
      <c r="F3575"/>
      <c r="O3575"/>
      <c r="S3575" s="8"/>
    </row>
    <row r="3576" spans="1:19" x14ac:dyDescent="0.25">
      <c r="A3576"/>
      <c r="B3576"/>
      <c r="D3576"/>
      <c r="E3576"/>
      <c r="F3576"/>
      <c r="O3576"/>
      <c r="S3576" s="8"/>
    </row>
    <row r="3577" spans="1:19" x14ac:dyDescent="0.25">
      <c r="A3577"/>
      <c r="B3577"/>
      <c r="D3577"/>
      <c r="E3577"/>
      <c r="F3577"/>
      <c r="O3577"/>
      <c r="S3577" s="8"/>
    </row>
    <row r="3578" spans="1:19" x14ac:dyDescent="0.25">
      <c r="A3578"/>
      <c r="B3578"/>
      <c r="D3578"/>
      <c r="E3578"/>
      <c r="F3578"/>
      <c r="O3578"/>
      <c r="S3578" s="8"/>
    </row>
    <row r="3579" spans="1:19" x14ac:dyDescent="0.25">
      <c r="A3579"/>
      <c r="B3579"/>
      <c r="D3579"/>
      <c r="E3579"/>
      <c r="F3579"/>
      <c r="O3579"/>
      <c r="S3579" s="8"/>
    </row>
    <row r="3580" spans="1:19" x14ac:dyDescent="0.25">
      <c r="A3580"/>
      <c r="B3580"/>
      <c r="D3580"/>
      <c r="E3580"/>
      <c r="F3580"/>
      <c r="O3580"/>
      <c r="S3580" s="8"/>
    </row>
    <row r="3581" spans="1:19" x14ac:dyDescent="0.25">
      <c r="A3581"/>
      <c r="B3581"/>
      <c r="D3581"/>
      <c r="E3581"/>
      <c r="F3581"/>
      <c r="O3581"/>
      <c r="S3581" s="8"/>
    </row>
    <row r="3582" spans="1:19" x14ac:dyDescent="0.25">
      <c r="A3582"/>
      <c r="B3582"/>
      <c r="D3582"/>
      <c r="E3582"/>
      <c r="F3582"/>
      <c r="O3582"/>
      <c r="S3582" s="8"/>
    </row>
    <row r="3583" spans="1:19" x14ac:dyDescent="0.25">
      <c r="A3583"/>
      <c r="B3583"/>
      <c r="D3583"/>
      <c r="E3583"/>
      <c r="F3583"/>
      <c r="O3583"/>
      <c r="S3583" s="8"/>
    </row>
    <row r="3584" spans="1:19" x14ac:dyDescent="0.25">
      <c r="A3584"/>
      <c r="B3584"/>
      <c r="D3584"/>
      <c r="E3584"/>
      <c r="F3584"/>
      <c r="O3584"/>
      <c r="S3584" s="8"/>
    </row>
    <row r="3585" spans="1:19" x14ac:dyDescent="0.25">
      <c r="A3585"/>
      <c r="B3585"/>
      <c r="D3585"/>
      <c r="E3585"/>
      <c r="F3585"/>
      <c r="O3585"/>
      <c r="S3585" s="8"/>
    </row>
    <row r="3586" spans="1:19" x14ac:dyDescent="0.25">
      <c r="A3586"/>
      <c r="B3586"/>
      <c r="D3586"/>
      <c r="E3586"/>
      <c r="F3586"/>
      <c r="O3586"/>
      <c r="S3586" s="8"/>
    </row>
    <row r="3587" spans="1:19" x14ac:dyDescent="0.25">
      <c r="A3587"/>
      <c r="B3587"/>
      <c r="D3587"/>
      <c r="E3587"/>
      <c r="F3587"/>
      <c r="O3587"/>
      <c r="S3587" s="8"/>
    </row>
    <row r="3588" spans="1:19" x14ac:dyDescent="0.25">
      <c r="A3588"/>
      <c r="B3588"/>
      <c r="D3588"/>
      <c r="E3588"/>
      <c r="F3588"/>
      <c r="O3588"/>
      <c r="S3588" s="8"/>
    </row>
    <row r="3589" spans="1:19" x14ac:dyDescent="0.25">
      <c r="A3589"/>
      <c r="B3589"/>
      <c r="D3589"/>
      <c r="E3589"/>
      <c r="F3589"/>
      <c r="O3589"/>
      <c r="S3589" s="8"/>
    </row>
    <row r="3590" spans="1:19" x14ac:dyDescent="0.25">
      <c r="A3590"/>
      <c r="B3590"/>
      <c r="D3590"/>
      <c r="E3590"/>
      <c r="F3590"/>
      <c r="O3590"/>
      <c r="S3590" s="8"/>
    </row>
    <row r="3591" spans="1:19" x14ac:dyDescent="0.25">
      <c r="A3591"/>
      <c r="B3591"/>
      <c r="D3591"/>
      <c r="E3591"/>
      <c r="F3591"/>
      <c r="O3591"/>
      <c r="S3591" s="8"/>
    </row>
    <row r="3592" spans="1:19" x14ac:dyDescent="0.25">
      <c r="A3592"/>
      <c r="B3592"/>
      <c r="D3592"/>
      <c r="E3592"/>
      <c r="F3592"/>
      <c r="O3592"/>
      <c r="S3592" s="8"/>
    </row>
    <row r="3593" spans="1:19" x14ac:dyDescent="0.25">
      <c r="A3593"/>
      <c r="B3593"/>
      <c r="D3593"/>
      <c r="E3593"/>
      <c r="F3593"/>
      <c r="O3593"/>
      <c r="S3593" s="8"/>
    </row>
    <row r="3594" spans="1:19" x14ac:dyDescent="0.25">
      <c r="A3594"/>
      <c r="B3594"/>
      <c r="D3594"/>
      <c r="E3594"/>
      <c r="F3594"/>
      <c r="O3594"/>
      <c r="S3594" s="8"/>
    </row>
    <row r="3595" spans="1:19" x14ac:dyDescent="0.25">
      <c r="A3595"/>
      <c r="B3595"/>
      <c r="D3595"/>
      <c r="E3595"/>
      <c r="F3595"/>
      <c r="O3595"/>
      <c r="S3595" s="8"/>
    </row>
    <row r="3596" spans="1:19" x14ac:dyDescent="0.25">
      <c r="A3596"/>
      <c r="B3596"/>
      <c r="D3596"/>
      <c r="E3596"/>
      <c r="F3596"/>
      <c r="O3596"/>
      <c r="S3596" s="8"/>
    </row>
    <row r="3597" spans="1:19" x14ac:dyDescent="0.25">
      <c r="A3597"/>
      <c r="B3597"/>
      <c r="D3597"/>
      <c r="E3597"/>
      <c r="F3597"/>
      <c r="O3597"/>
      <c r="S3597" s="8"/>
    </row>
    <row r="3598" spans="1:19" x14ac:dyDescent="0.25">
      <c r="A3598"/>
      <c r="B3598"/>
      <c r="D3598"/>
      <c r="E3598"/>
      <c r="F3598"/>
      <c r="O3598"/>
      <c r="S3598" s="8"/>
    </row>
    <row r="3599" spans="1:19" x14ac:dyDescent="0.25">
      <c r="A3599"/>
      <c r="B3599"/>
      <c r="D3599"/>
      <c r="E3599"/>
      <c r="F3599"/>
      <c r="O3599"/>
      <c r="S3599" s="8"/>
    </row>
    <row r="3600" spans="1:19" x14ac:dyDescent="0.25">
      <c r="A3600"/>
      <c r="B3600"/>
      <c r="D3600"/>
      <c r="E3600"/>
      <c r="F3600"/>
      <c r="O3600"/>
      <c r="S3600" s="8"/>
    </row>
    <row r="3601" spans="1:19" x14ac:dyDescent="0.25">
      <c r="A3601"/>
      <c r="B3601"/>
      <c r="D3601"/>
      <c r="E3601"/>
      <c r="F3601"/>
      <c r="O3601"/>
      <c r="S3601" s="8"/>
    </row>
    <row r="3602" spans="1:19" x14ac:dyDescent="0.25">
      <c r="A3602"/>
      <c r="B3602"/>
      <c r="D3602"/>
      <c r="E3602"/>
      <c r="F3602"/>
      <c r="O3602"/>
      <c r="S3602" s="8"/>
    </row>
    <row r="3603" spans="1:19" x14ac:dyDescent="0.25">
      <c r="A3603"/>
      <c r="B3603"/>
      <c r="D3603"/>
      <c r="E3603"/>
      <c r="F3603"/>
      <c r="O3603"/>
      <c r="S3603" s="8"/>
    </row>
    <row r="3604" spans="1:19" x14ac:dyDescent="0.25">
      <c r="A3604"/>
      <c r="B3604"/>
      <c r="D3604"/>
      <c r="E3604"/>
      <c r="F3604"/>
      <c r="O3604"/>
      <c r="S3604" s="8"/>
    </row>
    <row r="3605" spans="1:19" x14ac:dyDescent="0.25">
      <c r="A3605"/>
      <c r="B3605"/>
      <c r="D3605"/>
      <c r="E3605"/>
      <c r="F3605"/>
      <c r="O3605"/>
      <c r="S3605" s="8"/>
    </row>
    <row r="3606" spans="1:19" x14ac:dyDescent="0.25">
      <c r="A3606"/>
      <c r="B3606"/>
      <c r="D3606"/>
      <c r="E3606"/>
      <c r="F3606"/>
      <c r="O3606"/>
      <c r="S3606" s="8"/>
    </row>
    <row r="3607" spans="1:19" x14ac:dyDescent="0.25">
      <c r="A3607"/>
      <c r="B3607"/>
      <c r="D3607"/>
      <c r="E3607"/>
      <c r="F3607"/>
      <c r="O3607"/>
      <c r="S3607" s="8"/>
    </row>
    <row r="3608" spans="1:19" x14ac:dyDescent="0.25">
      <c r="A3608"/>
      <c r="B3608"/>
      <c r="D3608"/>
      <c r="E3608"/>
      <c r="F3608"/>
      <c r="O3608"/>
      <c r="S3608" s="8"/>
    </row>
    <row r="3609" spans="1:19" x14ac:dyDescent="0.25">
      <c r="A3609"/>
      <c r="B3609"/>
      <c r="D3609"/>
      <c r="E3609"/>
      <c r="F3609"/>
      <c r="O3609"/>
      <c r="S3609" s="8"/>
    </row>
    <row r="3610" spans="1:19" x14ac:dyDescent="0.25">
      <c r="A3610"/>
      <c r="B3610"/>
      <c r="D3610"/>
      <c r="E3610"/>
      <c r="F3610"/>
      <c r="O3610"/>
      <c r="S3610" s="8"/>
    </row>
    <row r="3611" spans="1:19" x14ac:dyDescent="0.25">
      <c r="A3611"/>
      <c r="B3611"/>
      <c r="D3611"/>
      <c r="E3611"/>
      <c r="F3611"/>
      <c r="O3611"/>
      <c r="S3611" s="8"/>
    </row>
    <row r="3612" spans="1:19" x14ac:dyDescent="0.25">
      <c r="A3612"/>
      <c r="B3612"/>
      <c r="D3612"/>
      <c r="E3612"/>
      <c r="F3612"/>
      <c r="O3612"/>
      <c r="S3612" s="8"/>
    </row>
    <row r="3613" spans="1:19" x14ac:dyDescent="0.25">
      <c r="A3613"/>
      <c r="B3613"/>
      <c r="D3613"/>
      <c r="E3613"/>
      <c r="F3613"/>
      <c r="O3613"/>
      <c r="S3613" s="8"/>
    </row>
    <row r="3614" spans="1:19" x14ac:dyDescent="0.25">
      <c r="A3614"/>
      <c r="B3614"/>
      <c r="D3614"/>
      <c r="E3614"/>
      <c r="F3614"/>
      <c r="O3614"/>
      <c r="S3614" s="8"/>
    </row>
    <row r="3615" spans="1:19" x14ac:dyDescent="0.25">
      <c r="A3615"/>
      <c r="B3615"/>
      <c r="D3615"/>
      <c r="E3615"/>
      <c r="F3615"/>
      <c r="O3615"/>
      <c r="S3615" s="8"/>
    </row>
    <row r="3616" spans="1:19" x14ac:dyDescent="0.25">
      <c r="A3616"/>
      <c r="B3616"/>
      <c r="D3616"/>
      <c r="E3616"/>
      <c r="F3616"/>
      <c r="O3616"/>
      <c r="S3616" s="8"/>
    </row>
    <row r="3617" spans="1:19" x14ac:dyDescent="0.25">
      <c r="A3617"/>
      <c r="B3617"/>
      <c r="D3617"/>
      <c r="E3617"/>
      <c r="F3617"/>
      <c r="O3617"/>
      <c r="S3617" s="8"/>
    </row>
    <row r="3618" spans="1:19" x14ac:dyDescent="0.25">
      <c r="A3618"/>
      <c r="B3618"/>
      <c r="D3618"/>
      <c r="E3618"/>
      <c r="F3618"/>
      <c r="O3618"/>
      <c r="S3618" s="8"/>
    </row>
    <row r="3619" spans="1:19" x14ac:dyDescent="0.25">
      <c r="A3619"/>
      <c r="B3619"/>
      <c r="D3619"/>
      <c r="E3619"/>
      <c r="F3619"/>
      <c r="O3619"/>
      <c r="S3619" s="8"/>
    </row>
    <row r="3620" spans="1:19" x14ac:dyDescent="0.25">
      <c r="A3620"/>
      <c r="B3620"/>
      <c r="D3620"/>
      <c r="E3620"/>
      <c r="F3620"/>
      <c r="O3620"/>
      <c r="S3620" s="8"/>
    </row>
    <row r="3621" spans="1:19" x14ac:dyDescent="0.25">
      <c r="A3621"/>
      <c r="B3621"/>
      <c r="D3621"/>
      <c r="E3621"/>
      <c r="F3621"/>
      <c r="O3621"/>
      <c r="S3621" s="8"/>
    </row>
    <row r="3622" spans="1:19" x14ac:dyDescent="0.25">
      <c r="A3622"/>
      <c r="B3622"/>
      <c r="D3622"/>
      <c r="E3622"/>
      <c r="F3622"/>
      <c r="O3622"/>
      <c r="S3622" s="8"/>
    </row>
    <row r="3623" spans="1:19" x14ac:dyDescent="0.25">
      <c r="A3623"/>
      <c r="B3623"/>
      <c r="D3623"/>
      <c r="E3623"/>
      <c r="F3623"/>
      <c r="O3623"/>
      <c r="S3623" s="8"/>
    </row>
    <row r="3624" spans="1:19" x14ac:dyDescent="0.25">
      <c r="A3624"/>
      <c r="B3624"/>
      <c r="D3624"/>
      <c r="E3624"/>
      <c r="F3624"/>
      <c r="O3624"/>
      <c r="S3624" s="8"/>
    </row>
    <row r="3625" spans="1:19" x14ac:dyDescent="0.25">
      <c r="A3625"/>
      <c r="B3625"/>
      <c r="D3625"/>
      <c r="E3625"/>
      <c r="F3625"/>
      <c r="O3625"/>
      <c r="S3625" s="8"/>
    </row>
    <row r="3626" spans="1:19" x14ac:dyDescent="0.25">
      <c r="A3626"/>
      <c r="B3626"/>
      <c r="D3626"/>
      <c r="E3626"/>
      <c r="F3626"/>
      <c r="O3626"/>
      <c r="S3626" s="8"/>
    </row>
    <row r="3627" spans="1:19" x14ac:dyDescent="0.25">
      <c r="A3627"/>
      <c r="B3627"/>
      <c r="D3627"/>
      <c r="E3627"/>
      <c r="F3627"/>
      <c r="O3627"/>
      <c r="S3627" s="8"/>
    </row>
    <row r="3628" spans="1:19" x14ac:dyDescent="0.25">
      <c r="A3628"/>
      <c r="B3628"/>
      <c r="D3628"/>
      <c r="E3628"/>
      <c r="F3628"/>
      <c r="O3628"/>
      <c r="S3628" s="8"/>
    </row>
    <row r="3629" spans="1:19" x14ac:dyDescent="0.25">
      <c r="A3629"/>
      <c r="B3629"/>
      <c r="D3629"/>
      <c r="E3629"/>
      <c r="F3629"/>
      <c r="O3629"/>
      <c r="S3629" s="8"/>
    </row>
    <row r="3630" spans="1:19" x14ac:dyDescent="0.25">
      <c r="A3630"/>
      <c r="B3630"/>
      <c r="D3630"/>
      <c r="E3630"/>
      <c r="F3630"/>
      <c r="O3630"/>
      <c r="S3630" s="8"/>
    </row>
    <row r="3631" spans="1:19" x14ac:dyDescent="0.25">
      <c r="A3631"/>
      <c r="B3631"/>
      <c r="D3631"/>
      <c r="E3631"/>
      <c r="F3631"/>
      <c r="O3631"/>
      <c r="S3631" s="8"/>
    </row>
    <row r="3632" spans="1:19" x14ac:dyDescent="0.25">
      <c r="A3632"/>
      <c r="B3632"/>
      <c r="D3632"/>
      <c r="E3632"/>
      <c r="F3632"/>
      <c r="O3632"/>
      <c r="S3632" s="8"/>
    </row>
    <row r="3633" spans="1:19" x14ac:dyDescent="0.25">
      <c r="A3633"/>
      <c r="B3633"/>
      <c r="D3633"/>
      <c r="E3633"/>
      <c r="F3633"/>
      <c r="O3633"/>
      <c r="S3633" s="8"/>
    </row>
    <row r="3634" spans="1:19" x14ac:dyDescent="0.25">
      <c r="A3634"/>
      <c r="B3634"/>
      <c r="D3634"/>
      <c r="E3634"/>
      <c r="F3634"/>
      <c r="O3634"/>
      <c r="S3634" s="8"/>
    </row>
    <row r="3635" spans="1:19" x14ac:dyDescent="0.25">
      <c r="A3635"/>
      <c r="B3635"/>
      <c r="D3635"/>
      <c r="E3635"/>
      <c r="F3635"/>
      <c r="O3635"/>
      <c r="S3635" s="8"/>
    </row>
    <row r="3636" spans="1:19" x14ac:dyDescent="0.25">
      <c r="A3636"/>
      <c r="B3636"/>
      <c r="D3636"/>
      <c r="E3636"/>
      <c r="F3636"/>
      <c r="O3636"/>
      <c r="S3636" s="8"/>
    </row>
    <row r="3637" spans="1:19" x14ac:dyDescent="0.25">
      <c r="A3637"/>
      <c r="B3637"/>
      <c r="D3637"/>
      <c r="E3637"/>
      <c r="F3637"/>
      <c r="O3637"/>
      <c r="S3637" s="8"/>
    </row>
    <row r="3638" spans="1:19" x14ac:dyDescent="0.25">
      <c r="A3638"/>
      <c r="B3638"/>
      <c r="D3638"/>
      <c r="E3638"/>
      <c r="F3638"/>
      <c r="O3638"/>
      <c r="S3638" s="8"/>
    </row>
    <row r="3639" spans="1:19" x14ac:dyDescent="0.25">
      <c r="A3639"/>
      <c r="B3639"/>
      <c r="D3639"/>
      <c r="E3639"/>
      <c r="F3639"/>
      <c r="O3639"/>
      <c r="S3639" s="8"/>
    </row>
    <row r="3640" spans="1:19" x14ac:dyDescent="0.25">
      <c r="A3640"/>
      <c r="B3640"/>
      <c r="D3640"/>
      <c r="E3640"/>
      <c r="F3640"/>
      <c r="O3640"/>
      <c r="S3640" s="8"/>
    </row>
    <row r="3641" spans="1:19" x14ac:dyDescent="0.25">
      <c r="A3641"/>
      <c r="B3641"/>
      <c r="D3641"/>
      <c r="E3641"/>
      <c r="F3641"/>
      <c r="O3641"/>
      <c r="S3641" s="8"/>
    </row>
    <row r="3642" spans="1:19" x14ac:dyDescent="0.25">
      <c r="A3642"/>
      <c r="B3642"/>
      <c r="D3642"/>
      <c r="E3642"/>
      <c r="F3642"/>
      <c r="O3642"/>
      <c r="S3642" s="8"/>
    </row>
    <row r="3643" spans="1:19" x14ac:dyDescent="0.25">
      <c r="A3643"/>
      <c r="B3643"/>
      <c r="D3643"/>
      <c r="E3643"/>
      <c r="F3643"/>
      <c r="O3643"/>
      <c r="S3643" s="8"/>
    </row>
    <row r="3644" spans="1:19" x14ac:dyDescent="0.25">
      <c r="A3644"/>
      <c r="B3644"/>
      <c r="D3644"/>
      <c r="E3644"/>
      <c r="F3644"/>
      <c r="O3644"/>
      <c r="S3644" s="8"/>
    </row>
    <row r="3645" spans="1:19" x14ac:dyDescent="0.25">
      <c r="A3645"/>
      <c r="B3645"/>
      <c r="D3645"/>
      <c r="E3645"/>
      <c r="F3645"/>
      <c r="O3645"/>
      <c r="S3645" s="8"/>
    </row>
    <row r="3646" spans="1:19" x14ac:dyDescent="0.25">
      <c r="A3646"/>
      <c r="B3646"/>
      <c r="D3646"/>
      <c r="E3646"/>
      <c r="F3646"/>
      <c r="O3646"/>
      <c r="S3646" s="8"/>
    </row>
    <row r="3647" spans="1:19" x14ac:dyDescent="0.25">
      <c r="A3647"/>
      <c r="B3647"/>
      <c r="D3647"/>
      <c r="E3647"/>
      <c r="F3647"/>
      <c r="O3647"/>
      <c r="S3647" s="8"/>
    </row>
    <row r="3648" spans="1:19" x14ac:dyDescent="0.25">
      <c r="A3648"/>
      <c r="B3648"/>
      <c r="D3648"/>
      <c r="E3648"/>
      <c r="F3648"/>
      <c r="O3648"/>
      <c r="S3648" s="8"/>
    </row>
    <row r="3649" spans="1:19" x14ac:dyDescent="0.25">
      <c r="A3649"/>
      <c r="B3649"/>
      <c r="D3649"/>
      <c r="E3649"/>
      <c r="F3649"/>
      <c r="O3649"/>
      <c r="S3649" s="8"/>
    </row>
    <row r="3650" spans="1:19" x14ac:dyDescent="0.25">
      <c r="A3650"/>
      <c r="B3650"/>
      <c r="D3650"/>
      <c r="E3650"/>
      <c r="F3650"/>
      <c r="O3650"/>
      <c r="S3650" s="8"/>
    </row>
    <row r="3651" spans="1:19" x14ac:dyDescent="0.25">
      <c r="A3651"/>
      <c r="B3651"/>
      <c r="D3651"/>
      <c r="E3651"/>
      <c r="F3651"/>
      <c r="O3651"/>
      <c r="S3651" s="8"/>
    </row>
    <row r="3652" spans="1:19" x14ac:dyDescent="0.25">
      <c r="A3652"/>
      <c r="B3652"/>
      <c r="D3652"/>
      <c r="E3652"/>
      <c r="F3652"/>
      <c r="O3652"/>
      <c r="S3652" s="8"/>
    </row>
    <row r="3653" spans="1:19" x14ac:dyDescent="0.25">
      <c r="A3653"/>
      <c r="B3653"/>
      <c r="D3653"/>
      <c r="E3653"/>
      <c r="F3653"/>
      <c r="O3653"/>
      <c r="S3653" s="8"/>
    </row>
    <row r="3654" spans="1:19" x14ac:dyDescent="0.25">
      <c r="A3654"/>
      <c r="B3654"/>
      <c r="D3654"/>
      <c r="E3654"/>
      <c r="F3654"/>
      <c r="O3654"/>
      <c r="S3654" s="8"/>
    </row>
    <row r="3655" spans="1:19" x14ac:dyDescent="0.25">
      <c r="A3655"/>
      <c r="B3655"/>
      <c r="D3655"/>
      <c r="E3655"/>
      <c r="F3655"/>
      <c r="O3655"/>
      <c r="S3655" s="8"/>
    </row>
    <row r="3656" spans="1:19" x14ac:dyDescent="0.25">
      <c r="A3656"/>
      <c r="B3656"/>
      <c r="D3656"/>
      <c r="E3656"/>
      <c r="F3656"/>
      <c r="O3656"/>
      <c r="S3656" s="8"/>
    </row>
    <row r="3657" spans="1:19" x14ac:dyDescent="0.25">
      <c r="A3657"/>
      <c r="B3657"/>
      <c r="D3657"/>
      <c r="E3657"/>
      <c r="F3657"/>
      <c r="O3657"/>
      <c r="S3657" s="8"/>
    </row>
    <row r="3658" spans="1:19" x14ac:dyDescent="0.25">
      <c r="A3658"/>
      <c r="B3658"/>
      <c r="D3658"/>
      <c r="E3658"/>
      <c r="F3658"/>
      <c r="O3658"/>
      <c r="S3658" s="8"/>
    </row>
    <row r="3659" spans="1:19" x14ac:dyDescent="0.25">
      <c r="A3659"/>
      <c r="B3659"/>
      <c r="D3659"/>
      <c r="E3659"/>
      <c r="F3659"/>
      <c r="O3659"/>
      <c r="S3659" s="8"/>
    </row>
    <row r="3660" spans="1:19" x14ac:dyDescent="0.25">
      <c r="A3660"/>
      <c r="B3660"/>
      <c r="D3660"/>
      <c r="E3660"/>
      <c r="F3660"/>
      <c r="O3660"/>
      <c r="S3660" s="8"/>
    </row>
    <row r="3661" spans="1:19" x14ac:dyDescent="0.25">
      <c r="A3661"/>
      <c r="B3661"/>
      <c r="D3661"/>
      <c r="E3661"/>
      <c r="F3661"/>
      <c r="O3661"/>
      <c r="S3661" s="8"/>
    </row>
    <row r="3662" spans="1:19" x14ac:dyDescent="0.25">
      <c r="A3662"/>
      <c r="B3662"/>
      <c r="D3662"/>
      <c r="E3662"/>
      <c r="F3662"/>
      <c r="O3662"/>
      <c r="S3662" s="8"/>
    </row>
    <row r="3663" spans="1:19" x14ac:dyDescent="0.25">
      <c r="A3663"/>
      <c r="B3663"/>
      <c r="D3663"/>
      <c r="E3663"/>
      <c r="F3663"/>
      <c r="O3663"/>
      <c r="S3663" s="8"/>
    </row>
    <row r="3664" spans="1:19" x14ac:dyDescent="0.25">
      <c r="A3664"/>
      <c r="B3664"/>
      <c r="D3664"/>
      <c r="E3664"/>
      <c r="F3664"/>
      <c r="O3664"/>
      <c r="S3664" s="8"/>
    </row>
    <row r="3665" spans="1:19" x14ac:dyDescent="0.25">
      <c r="A3665"/>
      <c r="B3665"/>
      <c r="D3665"/>
      <c r="E3665"/>
      <c r="F3665"/>
      <c r="O3665"/>
      <c r="S3665" s="8"/>
    </row>
    <row r="3666" spans="1:19" x14ac:dyDescent="0.25">
      <c r="A3666"/>
      <c r="B3666"/>
      <c r="D3666"/>
      <c r="E3666"/>
      <c r="F3666"/>
      <c r="O3666"/>
      <c r="S3666" s="8"/>
    </row>
    <row r="3667" spans="1:19" x14ac:dyDescent="0.25">
      <c r="A3667"/>
      <c r="B3667"/>
      <c r="D3667"/>
      <c r="E3667"/>
      <c r="F3667"/>
      <c r="O3667"/>
      <c r="S3667" s="8"/>
    </row>
    <row r="3668" spans="1:19" x14ac:dyDescent="0.25">
      <c r="A3668"/>
      <c r="B3668"/>
      <c r="D3668"/>
      <c r="E3668"/>
      <c r="F3668"/>
      <c r="O3668"/>
      <c r="S3668" s="8"/>
    </row>
    <row r="3669" spans="1:19" x14ac:dyDescent="0.25">
      <c r="A3669"/>
      <c r="B3669"/>
      <c r="D3669"/>
      <c r="E3669"/>
      <c r="F3669"/>
      <c r="O3669"/>
      <c r="S3669" s="8"/>
    </row>
    <row r="3670" spans="1:19" x14ac:dyDescent="0.25">
      <c r="A3670"/>
      <c r="B3670"/>
      <c r="D3670"/>
      <c r="E3670"/>
      <c r="F3670"/>
      <c r="O3670"/>
      <c r="S3670" s="8"/>
    </row>
    <row r="3671" spans="1:19" x14ac:dyDescent="0.25">
      <c r="A3671"/>
      <c r="B3671"/>
      <c r="D3671"/>
      <c r="E3671"/>
      <c r="F3671"/>
      <c r="O3671"/>
      <c r="S3671" s="8"/>
    </row>
    <row r="3672" spans="1:19" x14ac:dyDescent="0.25">
      <c r="A3672"/>
      <c r="B3672"/>
      <c r="D3672"/>
      <c r="E3672"/>
      <c r="F3672"/>
      <c r="O3672"/>
      <c r="S3672" s="8"/>
    </row>
    <row r="3673" spans="1:19" x14ac:dyDescent="0.25">
      <c r="A3673"/>
      <c r="B3673"/>
      <c r="D3673"/>
      <c r="E3673"/>
      <c r="F3673"/>
      <c r="O3673"/>
      <c r="S3673" s="8"/>
    </row>
    <row r="3674" spans="1:19" x14ac:dyDescent="0.25">
      <c r="A3674"/>
      <c r="B3674"/>
      <c r="D3674"/>
      <c r="E3674"/>
      <c r="F3674"/>
      <c r="O3674"/>
      <c r="S3674" s="8"/>
    </row>
    <row r="3675" spans="1:19" x14ac:dyDescent="0.25">
      <c r="A3675"/>
      <c r="B3675"/>
      <c r="D3675"/>
      <c r="E3675"/>
      <c r="F3675"/>
      <c r="O3675"/>
      <c r="S3675" s="8"/>
    </row>
    <row r="3676" spans="1:19" x14ac:dyDescent="0.25">
      <c r="A3676"/>
      <c r="B3676"/>
      <c r="D3676"/>
      <c r="E3676"/>
      <c r="F3676"/>
      <c r="O3676"/>
      <c r="S3676" s="8"/>
    </row>
    <row r="3677" spans="1:19" x14ac:dyDescent="0.25">
      <c r="A3677"/>
      <c r="B3677"/>
      <c r="D3677"/>
      <c r="E3677"/>
      <c r="F3677"/>
      <c r="O3677"/>
      <c r="S3677" s="8"/>
    </row>
    <row r="3678" spans="1:19" x14ac:dyDescent="0.25">
      <c r="A3678"/>
      <c r="B3678"/>
      <c r="D3678"/>
      <c r="E3678"/>
      <c r="F3678"/>
      <c r="O3678"/>
      <c r="S3678" s="8"/>
    </row>
    <row r="3679" spans="1:19" x14ac:dyDescent="0.25">
      <c r="A3679"/>
      <c r="B3679"/>
      <c r="D3679"/>
      <c r="E3679"/>
      <c r="F3679"/>
      <c r="O3679"/>
      <c r="S3679" s="8"/>
    </row>
    <row r="3680" spans="1:19" x14ac:dyDescent="0.25">
      <c r="A3680"/>
      <c r="B3680"/>
      <c r="D3680"/>
      <c r="E3680"/>
      <c r="F3680"/>
      <c r="O3680"/>
      <c r="S3680" s="8"/>
    </row>
    <row r="3681" spans="1:19" x14ac:dyDescent="0.25">
      <c r="A3681"/>
      <c r="B3681"/>
      <c r="D3681"/>
      <c r="E3681"/>
      <c r="F3681"/>
      <c r="O3681"/>
      <c r="S3681" s="8"/>
    </row>
    <row r="3682" spans="1:19" x14ac:dyDescent="0.25">
      <c r="A3682"/>
      <c r="B3682"/>
      <c r="D3682"/>
      <c r="E3682"/>
      <c r="F3682"/>
      <c r="O3682"/>
      <c r="S3682" s="8"/>
    </row>
    <row r="3683" spans="1:19" x14ac:dyDescent="0.25">
      <c r="A3683"/>
      <c r="B3683"/>
      <c r="D3683"/>
      <c r="E3683"/>
      <c r="F3683"/>
      <c r="O3683"/>
      <c r="S3683" s="8"/>
    </row>
    <row r="3684" spans="1:19" x14ac:dyDescent="0.25">
      <c r="A3684"/>
      <c r="B3684"/>
      <c r="D3684"/>
      <c r="E3684"/>
      <c r="F3684"/>
      <c r="O3684"/>
      <c r="S3684" s="8"/>
    </row>
    <row r="3685" spans="1:19" x14ac:dyDescent="0.25">
      <c r="A3685"/>
      <c r="B3685"/>
      <c r="D3685"/>
      <c r="E3685"/>
      <c r="F3685"/>
      <c r="O3685"/>
      <c r="S3685" s="8"/>
    </row>
    <row r="3686" spans="1:19" x14ac:dyDescent="0.25">
      <c r="A3686"/>
      <c r="B3686"/>
      <c r="D3686"/>
      <c r="E3686"/>
      <c r="F3686"/>
      <c r="O3686"/>
      <c r="S3686" s="8"/>
    </row>
    <row r="3687" spans="1:19" x14ac:dyDescent="0.25">
      <c r="A3687"/>
      <c r="B3687"/>
      <c r="D3687"/>
      <c r="E3687"/>
      <c r="F3687"/>
      <c r="O3687"/>
      <c r="S3687" s="8"/>
    </row>
    <row r="3688" spans="1:19" x14ac:dyDescent="0.25">
      <c r="A3688"/>
      <c r="B3688"/>
      <c r="D3688"/>
      <c r="E3688"/>
      <c r="F3688"/>
      <c r="O3688"/>
      <c r="S3688" s="8"/>
    </row>
    <row r="3689" spans="1:19" x14ac:dyDescent="0.25">
      <c r="A3689"/>
      <c r="B3689"/>
      <c r="D3689"/>
      <c r="E3689"/>
      <c r="F3689"/>
      <c r="O3689"/>
      <c r="S3689" s="8"/>
    </row>
    <row r="3690" spans="1:19" x14ac:dyDescent="0.25">
      <c r="A3690"/>
      <c r="B3690"/>
      <c r="D3690"/>
      <c r="E3690"/>
      <c r="F3690"/>
      <c r="O3690"/>
      <c r="S3690" s="8"/>
    </row>
    <row r="3691" spans="1:19" x14ac:dyDescent="0.25">
      <c r="A3691"/>
      <c r="B3691"/>
      <c r="D3691"/>
      <c r="E3691"/>
      <c r="F3691"/>
      <c r="O3691"/>
      <c r="S3691" s="8"/>
    </row>
    <row r="3692" spans="1:19" x14ac:dyDescent="0.25">
      <c r="A3692"/>
      <c r="B3692"/>
      <c r="D3692"/>
      <c r="E3692"/>
      <c r="F3692"/>
      <c r="O3692"/>
      <c r="S3692" s="8"/>
    </row>
    <row r="3693" spans="1:19" x14ac:dyDescent="0.25">
      <c r="A3693"/>
      <c r="B3693"/>
      <c r="D3693"/>
      <c r="E3693"/>
      <c r="F3693"/>
      <c r="O3693"/>
      <c r="S3693" s="8"/>
    </row>
    <row r="3694" spans="1:19" x14ac:dyDescent="0.25">
      <c r="A3694"/>
      <c r="B3694"/>
      <c r="D3694"/>
      <c r="E3694"/>
      <c r="F3694"/>
      <c r="O3694"/>
      <c r="S3694" s="8"/>
    </row>
    <row r="3695" spans="1:19" x14ac:dyDescent="0.25">
      <c r="A3695"/>
      <c r="B3695"/>
      <c r="D3695"/>
      <c r="E3695"/>
      <c r="F3695"/>
      <c r="O3695"/>
      <c r="S3695" s="8"/>
    </row>
    <row r="3696" spans="1:19" x14ac:dyDescent="0.25">
      <c r="A3696"/>
      <c r="B3696"/>
      <c r="D3696"/>
      <c r="E3696"/>
      <c r="F3696"/>
      <c r="O3696"/>
      <c r="S3696" s="8"/>
    </row>
    <row r="3697" spans="1:19" x14ac:dyDescent="0.25">
      <c r="A3697"/>
      <c r="B3697"/>
      <c r="D3697"/>
      <c r="E3697"/>
      <c r="F3697"/>
      <c r="O3697"/>
      <c r="S3697" s="8"/>
    </row>
    <row r="3698" spans="1:19" x14ac:dyDescent="0.25">
      <c r="A3698"/>
      <c r="B3698"/>
      <c r="D3698"/>
      <c r="E3698"/>
      <c r="F3698"/>
      <c r="O3698"/>
      <c r="S3698" s="8"/>
    </row>
    <row r="3699" spans="1:19" x14ac:dyDescent="0.25">
      <c r="A3699"/>
      <c r="B3699"/>
      <c r="D3699"/>
      <c r="E3699"/>
      <c r="F3699"/>
      <c r="O3699"/>
      <c r="S3699" s="8"/>
    </row>
    <row r="3700" spans="1:19" x14ac:dyDescent="0.25">
      <c r="A3700"/>
      <c r="B3700"/>
      <c r="D3700"/>
      <c r="E3700"/>
      <c r="F3700"/>
      <c r="O3700"/>
      <c r="S3700" s="8"/>
    </row>
    <row r="3701" spans="1:19" x14ac:dyDescent="0.25">
      <c r="A3701"/>
      <c r="B3701"/>
      <c r="D3701"/>
      <c r="E3701"/>
      <c r="F3701"/>
      <c r="O3701"/>
      <c r="S3701" s="8"/>
    </row>
    <row r="3702" spans="1:19" x14ac:dyDescent="0.25">
      <c r="A3702"/>
      <c r="B3702"/>
      <c r="D3702"/>
      <c r="E3702"/>
      <c r="F3702"/>
      <c r="O3702"/>
      <c r="S3702" s="8"/>
    </row>
    <row r="3703" spans="1:19" x14ac:dyDescent="0.25">
      <c r="A3703"/>
      <c r="B3703"/>
      <c r="D3703"/>
      <c r="E3703"/>
      <c r="F3703"/>
      <c r="O3703"/>
      <c r="S3703" s="8"/>
    </row>
    <row r="3704" spans="1:19" x14ac:dyDescent="0.25">
      <c r="A3704"/>
      <c r="B3704"/>
      <c r="D3704"/>
      <c r="E3704"/>
      <c r="F3704"/>
      <c r="O3704"/>
      <c r="S3704" s="8"/>
    </row>
    <row r="3705" spans="1:19" x14ac:dyDescent="0.25">
      <c r="A3705"/>
      <c r="B3705"/>
      <c r="D3705"/>
      <c r="E3705"/>
      <c r="F3705"/>
      <c r="O3705"/>
      <c r="S3705" s="8"/>
    </row>
    <row r="3706" spans="1:19" x14ac:dyDescent="0.25">
      <c r="A3706"/>
      <c r="B3706"/>
      <c r="D3706"/>
      <c r="E3706"/>
      <c r="F3706"/>
      <c r="O3706"/>
      <c r="S3706" s="8"/>
    </row>
    <row r="3707" spans="1:19" x14ac:dyDescent="0.25">
      <c r="A3707"/>
      <c r="B3707"/>
      <c r="D3707"/>
      <c r="E3707"/>
      <c r="F3707"/>
      <c r="O3707"/>
      <c r="S3707" s="8"/>
    </row>
    <row r="3708" spans="1:19" x14ac:dyDescent="0.25">
      <c r="A3708"/>
      <c r="B3708"/>
      <c r="D3708"/>
      <c r="E3708"/>
      <c r="F3708"/>
      <c r="O3708"/>
      <c r="S3708" s="8"/>
    </row>
    <row r="3709" spans="1:19" x14ac:dyDescent="0.25">
      <c r="A3709"/>
      <c r="B3709"/>
      <c r="D3709"/>
      <c r="E3709"/>
      <c r="F3709"/>
      <c r="O3709"/>
      <c r="S3709" s="8"/>
    </row>
    <row r="3710" spans="1:19" x14ac:dyDescent="0.25">
      <c r="A3710"/>
      <c r="B3710"/>
      <c r="D3710"/>
      <c r="E3710"/>
      <c r="F3710"/>
      <c r="O3710"/>
      <c r="S3710" s="8"/>
    </row>
    <row r="3711" spans="1:19" x14ac:dyDescent="0.25">
      <c r="A3711"/>
      <c r="B3711"/>
      <c r="D3711"/>
      <c r="E3711"/>
      <c r="F3711"/>
      <c r="O3711"/>
      <c r="S3711" s="8"/>
    </row>
    <row r="3712" spans="1:19" x14ac:dyDescent="0.25">
      <c r="A3712"/>
      <c r="B3712"/>
      <c r="D3712"/>
      <c r="E3712"/>
      <c r="F3712"/>
      <c r="O3712"/>
      <c r="S3712" s="8"/>
    </row>
    <row r="3713" spans="1:19" x14ac:dyDescent="0.25">
      <c r="A3713"/>
      <c r="B3713"/>
      <c r="D3713"/>
      <c r="E3713"/>
      <c r="F3713"/>
      <c r="O3713"/>
      <c r="S3713" s="8"/>
    </row>
    <row r="3714" spans="1:19" x14ac:dyDescent="0.25">
      <c r="A3714"/>
      <c r="B3714"/>
      <c r="D3714"/>
      <c r="E3714"/>
      <c r="F3714"/>
      <c r="O3714"/>
      <c r="S3714" s="8"/>
    </row>
    <row r="3715" spans="1:19" x14ac:dyDescent="0.25">
      <c r="A3715"/>
      <c r="B3715"/>
      <c r="D3715"/>
      <c r="E3715"/>
      <c r="F3715"/>
      <c r="O3715"/>
      <c r="S3715" s="8"/>
    </row>
    <row r="3716" spans="1:19" x14ac:dyDescent="0.25">
      <c r="A3716"/>
      <c r="B3716"/>
      <c r="D3716"/>
      <c r="E3716"/>
      <c r="F3716"/>
      <c r="O3716"/>
      <c r="S3716" s="8"/>
    </row>
    <row r="3717" spans="1:19" x14ac:dyDescent="0.25">
      <c r="A3717"/>
      <c r="B3717"/>
      <c r="D3717"/>
      <c r="E3717"/>
      <c r="F3717"/>
      <c r="O3717"/>
      <c r="S3717" s="8"/>
    </row>
    <row r="3718" spans="1:19" x14ac:dyDescent="0.25">
      <c r="A3718"/>
      <c r="B3718"/>
      <c r="D3718"/>
      <c r="E3718"/>
      <c r="F3718"/>
      <c r="O3718"/>
      <c r="S3718" s="8"/>
    </row>
    <row r="3719" spans="1:19" x14ac:dyDescent="0.25">
      <c r="A3719"/>
      <c r="B3719"/>
      <c r="D3719"/>
      <c r="E3719"/>
      <c r="F3719"/>
      <c r="O3719"/>
      <c r="S3719" s="8"/>
    </row>
    <row r="3720" spans="1:19" x14ac:dyDescent="0.25">
      <c r="A3720"/>
      <c r="B3720"/>
      <c r="D3720"/>
      <c r="E3720"/>
      <c r="F3720"/>
      <c r="O3720"/>
      <c r="S3720" s="8"/>
    </row>
    <row r="3721" spans="1:19" x14ac:dyDescent="0.25">
      <c r="A3721"/>
      <c r="B3721"/>
      <c r="D3721"/>
      <c r="E3721"/>
      <c r="F3721"/>
      <c r="O3721"/>
      <c r="S3721" s="8"/>
    </row>
    <row r="3722" spans="1:19" x14ac:dyDescent="0.25">
      <c r="A3722"/>
      <c r="B3722"/>
      <c r="D3722"/>
      <c r="E3722"/>
      <c r="F3722"/>
      <c r="O3722"/>
      <c r="S3722" s="8"/>
    </row>
    <row r="3723" spans="1:19" x14ac:dyDescent="0.25">
      <c r="A3723"/>
      <c r="B3723"/>
      <c r="D3723"/>
      <c r="E3723"/>
      <c r="F3723"/>
      <c r="O3723"/>
      <c r="S3723" s="8"/>
    </row>
    <row r="3724" spans="1:19" x14ac:dyDescent="0.25">
      <c r="A3724"/>
      <c r="B3724"/>
      <c r="D3724"/>
      <c r="E3724"/>
      <c r="F3724"/>
      <c r="O3724"/>
      <c r="S3724" s="8"/>
    </row>
    <row r="3725" spans="1:19" x14ac:dyDescent="0.25">
      <c r="A3725"/>
      <c r="B3725"/>
      <c r="D3725"/>
      <c r="E3725"/>
      <c r="F3725"/>
      <c r="O3725"/>
      <c r="S3725" s="8"/>
    </row>
    <row r="3726" spans="1:19" x14ac:dyDescent="0.25">
      <c r="A3726"/>
      <c r="B3726"/>
      <c r="D3726"/>
      <c r="E3726"/>
      <c r="F3726"/>
      <c r="O3726"/>
      <c r="S3726" s="8"/>
    </row>
    <row r="3727" spans="1:19" x14ac:dyDescent="0.25">
      <c r="A3727"/>
      <c r="B3727"/>
      <c r="D3727"/>
      <c r="E3727"/>
      <c r="F3727"/>
      <c r="O3727"/>
      <c r="S3727" s="8"/>
    </row>
    <row r="3728" spans="1:19" x14ac:dyDescent="0.25">
      <c r="A3728"/>
      <c r="B3728"/>
      <c r="D3728"/>
      <c r="E3728"/>
      <c r="F3728"/>
      <c r="O3728"/>
      <c r="S3728" s="8"/>
    </row>
    <row r="3729" spans="1:19" x14ac:dyDescent="0.25">
      <c r="A3729"/>
      <c r="B3729"/>
      <c r="D3729"/>
      <c r="E3729"/>
      <c r="F3729"/>
      <c r="O3729"/>
      <c r="S3729" s="8"/>
    </row>
    <row r="3730" spans="1:19" x14ac:dyDescent="0.25">
      <c r="A3730"/>
      <c r="B3730"/>
      <c r="D3730"/>
      <c r="E3730"/>
      <c r="F3730"/>
      <c r="O3730"/>
      <c r="S3730" s="8"/>
    </row>
    <row r="3731" spans="1:19" x14ac:dyDescent="0.25">
      <c r="A3731"/>
      <c r="B3731"/>
      <c r="D3731"/>
      <c r="E3731"/>
      <c r="F3731"/>
      <c r="O3731"/>
      <c r="S3731" s="8"/>
    </row>
    <row r="3732" spans="1:19" x14ac:dyDescent="0.25">
      <c r="A3732"/>
      <c r="B3732"/>
      <c r="D3732"/>
      <c r="E3732"/>
      <c r="F3732"/>
      <c r="O3732"/>
      <c r="S3732" s="8"/>
    </row>
    <row r="3733" spans="1:19" x14ac:dyDescent="0.25">
      <c r="A3733"/>
      <c r="B3733"/>
      <c r="D3733"/>
      <c r="E3733"/>
      <c r="F3733"/>
      <c r="O3733"/>
      <c r="S3733" s="8"/>
    </row>
    <row r="3734" spans="1:19" x14ac:dyDescent="0.25">
      <c r="A3734"/>
      <c r="B3734"/>
      <c r="D3734"/>
      <c r="E3734"/>
      <c r="F3734"/>
      <c r="O3734"/>
      <c r="S3734" s="8"/>
    </row>
    <row r="3735" spans="1:19" x14ac:dyDescent="0.25">
      <c r="A3735"/>
      <c r="B3735"/>
      <c r="D3735"/>
      <c r="E3735"/>
      <c r="F3735"/>
      <c r="O3735"/>
      <c r="S3735" s="8"/>
    </row>
    <row r="3736" spans="1:19" x14ac:dyDescent="0.25">
      <c r="A3736"/>
      <c r="B3736"/>
      <c r="D3736"/>
      <c r="E3736"/>
      <c r="F3736"/>
      <c r="O3736"/>
      <c r="S3736" s="8"/>
    </row>
    <row r="3737" spans="1:19" x14ac:dyDescent="0.25">
      <c r="A3737"/>
      <c r="B3737"/>
      <c r="D3737"/>
      <c r="E3737"/>
      <c r="F3737"/>
      <c r="O3737"/>
      <c r="S3737" s="8"/>
    </row>
    <row r="3738" spans="1:19" x14ac:dyDescent="0.25">
      <c r="A3738"/>
      <c r="B3738"/>
      <c r="D3738"/>
      <c r="E3738"/>
      <c r="F3738"/>
      <c r="O3738"/>
      <c r="S3738" s="8"/>
    </row>
    <row r="3739" spans="1:19" x14ac:dyDescent="0.25">
      <c r="A3739"/>
      <c r="B3739"/>
      <c r="D3739"/>
      <c r="E3739"/>
      <c r="F3739"/>
      <c r="O3739"/>
      <c r="S3739" s="8"/>
    </row>
    <row r="3740" spans="1:19" x14ac:dyDescent="0.25">
      <c r="A3740"/>
      <c r="B3740"/>
      <c r="D3740"/>
      <c r="E3740"/>
      <c r="F3740"/>
      <c r="O3740"/>
      <c r="S3740" s="8"/>
    </row>
    <row r="3741" spans="1:19" x14ac:dyDescent="0.25">
      <c r="A3741"/>
      <c r="B3741"/>
      <c r="D3741"/>
      <c r="E3741"/>
      <c r="F3741"/>
      <c r="O3741"/>
      <c r="S3741" s="8"/>
    </row>
    <row r="3742" spans="1:19" x14ac:dyDescent="0.25">
      <c r="A3742"/>
      <c r="B3742"/>
      <c r="D3742"/>
      <c r="E3742"/>
      <c r="F3742"/>
      <c r="O3742"/>
      <c r="S3742" s="8"/>
    </row>
    <row r="3743" spans="1:19" x14ac:dyDescent="0.25">
      <c r="A3743"/>
      <c r="B3743"/>
      <c r="D3743"/>
      <c r="E3743"/>
      <c r="F3743"/>
      <c r="O3743"/>
      <c r="S3743" s="8"/>
    </row>
    <row r="3744" spans="1:19" x14ac:dyDescent="0.25">
      <c r="A3744"/>
      <c r="B3744"/>
      <c r="D3744"/>
      <c r="E3744"/>
      <c r="F3744"/>
      <c r="O3744"/>
      <c r="S3744" s="8"/>
    </row>
    <row r="3745" spans="1:19" x14ac:dyDescent="0.25">
      <c r="A3745"/>
      <c r="B3745"/>
      <c r="D3745"/>
      <c r="E3745"/>
      <c r="F3745"/>
      <c r="O3745"/>
      <c r="S3745" s="8"/>
    </row>
    <row r="3746" spans="1:19" x14ac:dyDescent="0.25">
      <c r="A3746"/>
      <c r="B3746"/>
      <c r="D3746"/>
      <c r="E3746"/>
      <c r="F3746"/>
      <c r="O3746"/>
      <c r="S3746" s="8"/>
    </row>
    <row r="3747" spans="1:19" x14ac:dyDescent="0.25">
      <c r="A3747"/>
      <c r="B3747"/>
      <c r="D3747"/>
      <c r="E3747"/>
      <c r="F3747"/>
      <c r="O3747"/>
      <c r="S3747" s="8"/>
    </row>
    <row r="3748" spans="1:19" x14ac:dyDescent="0.25">
      <c r="A3748"/>
      <c r="B3748"/>
      <c r="D3748"/>
      <c r="E3748"/>
      <c r="F3748"/>
      <c r="O3748"/>
      <c r="S3748" s="8"/>
    </row>
    <row r="3749" spans="1:19" x14ac:dyDescent="0.25">
      <c r="A3749"/>
      <c r="B3749"/>
      <c r="D3749"/>
      <c r="E3749"/>
      <c r="F3749"/>
      <c r="O3749"/>
      <c r="S3749" s="8"/>
    </row>
    <row r="3750" spans="1:19" x14ac:dyDescent="0.25">
      <c r="A3750"/>
      <c r="B3750"/>
      <c r="D3750"/>
      <c r="E3750"/>
      <c r="F3750"/>
      <c r="O3750"/>
      <c r="S3750" s="8"/>
    </row>
    <row r="3751" spans="1:19" x14ac:dyDescent="0.25">
      <c r="A3751"/>
      <c r="B3751"/>
      <c r="D3751"/>
      <c r="E3751"/>
      <c r="F3751"/>
      <c r="O3751"/>
      <c r="S3751" s="8"/>
    </row>
    <row r="3752" spans="1:19" x14ac:dyDescent="0.25">
      <c r="A3752"/>
      <c r="B3752"/>
      <c r="D3752"/>
      <c r="E3752"/>
      <c r="F3752"/>
      <c r="O3752"/>
      <c r="S3752" s="8"/>
    </row>
    <row r="3753" spans="1:19" x14ac:dyDescent="0.25">
      <c r="A3753"/>
      <c r="B3753"/>
      <c r="D3753"/>
      <c r="E3753"/>
      <c r="F3753"/>
      <c r="O3753"/>
      <c r="S3753" s="8"/>
    </row>
    <row r="3754" spans="1:19" x14ac:dyDescent="0.25">
      <c r="A3754"/>
      <c r="B3754"/>
      <c r="D3754"/>
      <c r="E3754"/>
      <c r="F3754"/>
      <c r="O3754"/>
      <c r="S3754" s="9"/>
    </row>
    <row r="3755" spans="1:19" x14ac:dyDescent="0.25">
      <c r="A3755"/>
      <c r="B3755"/>
      <c r="D3755"/>
      <c r="E3755"/>
      <c r="F3755"/>
      <c r="O3755"/>
      <c r="S3755" s="8"/>
    </row>
    <row r="3756" spans="1:19" x14ac:dyDescent="0.25">
      <c r="A3756"/>
      <c r="B3756"/>
      <c r="D3756"/>
      <c r="E3756"/>
      <c r="F3756"/>
      <c r="O3756"/>
      <c r="S3756" s="8"/>
    </row>
    <row r="3757" spans="1:19" x14ac:dyDescent="0.25">
      <c r="A3757"/>
      <c r="B3757"/>
      <c r="D3757"/>
      <c r="E3757"/>
      <c r="F3757"/>
      <c r="O3757"/>
      <c r="S3757" s="8"/>
    </row>
    <row r="3758" spans="1:19" x14ac:dyDescent="0.25">
      <c r="A3758"/>
      <c r="B3758"/>
      <c r="D3758"/>
      <c r="E3758"/>
      <c r="F3758"/>
      <c r="O3758"/>
      <c r="S3758" s="8"/>
    </row>
    <row r="3759" spans="1:19" x14ac:dyDescent="0.25">
      <c r="A3759"/>
      <c r="B3759"/>
      <c r="D3759"/>
      <c r="E3759"/>
      <c r="F3759"/>
      <c r="O3759"/>
      <c r="S3759" s="8"/>
    </row>
    <row r="3760" spans="1:19" x14ac:dyDescent="0.25">
      <c r="A3760"/>
      <c r="B3760"/>
      <c r="D3760"/>
      <c r="E3760"/>
      <c r="F3760"/>
      <c r="O3760"/>
      <c r="S3760" s="8"/>
    </row>
    <row r="3761" spans="1:19" x14ac:dyDescent="0.25">
      <c r="A3761"/>
      <c r="B3761"/>
      <c r="D3761"/>
      <c r="E3761"/>
      <c r="F3761"/>
      <c r="O3761"/>
      <c r="S3761" s="8"/>
    </row>
    <row r="3762" spans="1:19" x14ac:dyDescent="0.25">
      <c r="A3762"/>
      <c r="B3762"/>
      <c r="D3762"/>
      <c r="E3762"/>
      <c r="F3762"/>
      <c r="O3762"/>
      <c r="S3762" s="8"/>
    </row>
    <row r="3763" spans="1:19" x14ac:dyDescent="0.25">
      <c r="A3763"/>
      <c r="B3763"/>
      <c r="D3763"/>
      <c r="E3763"/>
      <c r="F3763"/>
      <c r="O3763"/>
      <c r="S3763" s="8"/>
    </row>
    <row r="3764" spans="1:19" x14ac:dyDescent="0.25">
      <c r="A3764"/>
      <c r="B3764"/>
      <c r="D3764"/>
      <c r="E3764"/>
      <c r="F3764"/>
      <c r="O3764"/>
      <c r="S3764" s="8"/>
    </row>
    <row r="3765" spans="1:19" x14ac:dyDescent="0.25">
      <c r="A3765"/>
      <c r="B3765"/>
      <c r="D3765"/>
      <c r="E3765"/>
      <c r="F3765"/>
      <c r="O3765"/>
      <c r="S3765" s="8"/>
    </row>
    <row r="3766" spans="1:19" x14ac:dyDescent="0.25">
      <c r="A3766"/>
      <c r="B3766"/>
      <c r="D3766"/>
      <c r="E3766"/>
      <c r="F3766"/>
      <c r="O3766"/>
      <c r="S3766" s="8"/>
    </row>
    <row r="3767" spans="1:19" x14ac:dyDescent="0.25">
      <c r="A3767"/>
      <c r="B3767"/>
      <c r="D3767"/>
      <c r="E3767"/>
      <c r="F3767"/>
      <c r="O3767"/>
      <c r="S3767" s="8"/>
    </row>
    <row r="3768" spans="1:19" x14ac:dyDescent="0.25">
      <c r="A3768"/>
      <c r="B3768"/>
      <c r="D3768"/>
      <c r="E3768"/>
      <c r="F3768"/>
      <c r="O3768"/>
      <c r="S3768" s="8"/>
    </row>
    <row r="3769" spans="1:19" x14ac:dyDescent="0.25">
      <c r="A3769"/>
      <c r="B3769"/>
      <c r="D3769"/>
      <c r="E3769"/>
      <c r="F3769"/>
      <c r="O3769"/>
      <c r="S3769" s="8"/>
    </row>
    <row r="3770" spans="1:19" x14ac:dyDescent="0.25">
      <c r="A3770"/>
      <c r="B3770"/>
      <c r="D3770"/>
      <c r="E3770"/>
      <c r="F3770"/>
      <c r="O3770"/>
      <c r="S3770" s="8"/>
    </row>
    <row r="3771" spans="1:19" x14ac:dyDescent="0.25">
      <c r="A3771"/>
      <c r="B3771"/>
      <c r="D3771"/>
      <c r="E3771"/>
      <c r="F3771"/>
      <c r="O3771"/>
      <c r="S3771" s="8"/>
    </row>
    <row r="3772" spans="1:19" x14ac:dyDescent="0.25">
      <c r="A3772"/>
      <c r="B3772"/>
      <c r="D3772"/>
      <c r="E3772"/>
      <c r="F3772"/>
      <c r="O3772"/>
      <c r="S3772" s="8"/>
    </row>
    <row r="3773" spans="1:19" x14ac:dyDescent="0.25">
      <c r="A3773"/>
      <c r="B3773"/>
      <c r="D3773"/>
      <c r="E3773"/>
      <c r="F3773"/>
      <c r="O3773"/>
      <c r="S3773" s="8"/>
    </row>
    <row r="3774" spans="1:19" x14ac:dyDescent="0.25">
      <c r="A3774"/>
      <c r="B3774"/>
      <c r="D3774"/>
      <c r="E3774"/>
      <c r="F3774"/>
      <c r="O3774"/>
      <c r="S3774" s="8"/>
    </row>
    <row r="3775" spans="1:19" x14ac:dyDescent="0.25">
      <c r="A3775"/>
      <c r="B3775"/>
      <c r="D3775"/>
      <c r="E3775"/>
      <c r="F3775"/>
      <c r="O3775"/>
      <c r="S3775" s="8"/>
    </row>
    <row r="3776" spans="1:19" x14ac:dyDescent="0.25">
      <c r="A3776"/>
      <c r="B3776"/>
      <c r="D3776"/>
      <c r="E3776"/>
      <c r="F3776"/>
      <c r="O3776"/>
      <c r="S3776" s="8"/>
    </row>
    <row r="3777" spans="1:19" x14ac:dyDescent="0.25">
      <c r="A3777"/>
      <c r="B3777"/>
      <c r="D3777"/>
      <c r="E3777"/>
      <c r="F3777"/>
      <c r="O3777"/>
      <c r="S3777" s="8"/>
    </row>
    <row r="3778" spans="1:19" x14ac:dyDescent="0.25">
      <c r="A3778"/>
      <c r="B3778"/>
      <c r="D3778"/>
      <c r="E3778"/>
      <c r="F3778"/>
      <c r="O3778"/>
      <c r="S3778" s="8"/>
    </row>
    <row r="3779" spans="1:19" x14ac:dyDescent="0.25">
      <c r="A3779"/>
      <c r="B3779"/>
      <c r="D3779"/>
      <c r="E3779"/>
      <c r="F3779"/>
      <c r="O3779"/>
      <c r="S3779" s="8"/>
    </row>
    <row r="3780" spans="1:19" x14ac:dyDescent="0.25">
      <c r="A3780"/>
      <c r="B3780"/>
      <c r="D3780"/>
      <c r="E3780"/>
      <c r="F3780"/>
      <c r="O3780"/>
      <c r="S3780" s="8"/>
    </row>
    <row r="3781" spans="1:19" x14ac:dyDescent="0.25">
      <c r="A3781"/>
      <c r="B3781"/>
      <c r="D3781"/>
      <c r="E3781"/>
      <c r="F3781"/>
      <c r="O3781"/>
      <c r="S3781" s="8"/>
    </row>
    <row r="3782" spans="1:19" x14ac:dyDescent="0.25">
      <c r="A3782"/>
      <c r="B3782"/>
      <c r="D3782"/>
      <c r="E3782"/>
      <c r="F3782"/>
      <c r="O3782"/>
      <c r="S3782" s="8"/>
    </row>
    <row r="3783" spans="1:19" x14ac:dyDescent="0.25">
      <c r="A3783"/>
      <c r="B3783"/>
      <c r="D3783"/>
      <c r="E3783"/>
      <c r="F3783"/>
      <c r="O3783"/>
      <c r="S3783" s="8"/>
    </row>
    <row r="3784" spans="1:19" x14ac:dyDescent="0.25">
      <c r="A3784"/>
      <c r="B3784"/>
      <c r="D3784"/>
      <c r="E3784"/>
      <c r="F3784"/>
      <c r="O3784"/>
      <c r="S3784" s="8"/>
    </row>
    <row r="3785" spans="1:19" x14ac:dyDescent="0.25">
      <c r="A3785"/>
      <c r="B3785"/>
      <c r="D3785"/>
      <c r="E3785"/>
      <c r="F3785"/>
      <c r="O3785"/>
      <c r="S3785" s="8"/>
    </row>
    <row r="3786" spans="1:19" x14ac:dyDescent="0.25">
      <c r="A3786"/>
      <c r="B3786"/>
      <c r="D3786"/>
      <c r="E3786"/>
      <c r="F3786"/>
      <c r="O3786"/>
      <c r="S3786" s="8"/>
    </row>
    <row r="3787" spans="1:19" x14ac:dyDescent="0.25">
      <c r="A3787"/>
      <c r="B3787"/>
      <c r="D3787"/>
      <c r="E3787"/>
      <c r="F3787"/>
      <c r="O3787"/>
      <c r="S3787" s="8"/>
    </row>
    <row r="3788" spans="1:19" x14ac:dyDescent="0.25">
      <c r="A3788"/>
      <c r="B3788"/>
      <c r="D3788"/>
      <c r="E3788"/>
      <c r="F3788"/>
      <c r="O3788"/>
      <c r="S3788" s="8"/>
    </row>
    <row r="3789" spans="1:19" x14ac:dyDescent="0.25">
      <c r="A3789"/>
      <c r="B3789"/>
      <c r="D3789"/>
      <c r="E3789"/>
      <c r="F3789"/>
      <c r="O3789"/>
      <c r="S3789" s="8"/>
    </row>
    <row r="3790" spans="1:19" x14ac:dyDescent="0.25">
      <c r="A3790"/>
      <c r="B3790"/>
      <c r="D3790"/>
      <c r="E3790"/>
      <c r="F3790"/>
      <c r="O3790"/>
      <c r="S3790" s="8"/>
    </row>
    <row r="3791" spans="1:19" x14ac:dyDescent="0.25">
      <c r="A3791"/>
      <c r="B3791"/>
      <c r="D3791"/>
      <c r="E3791"/>
      <c r="F3791"/>
      <c r="O3791"/>
      <c r="S3791" s="8"/>
    </row>
    <row r="3792" spans="1:19" x14ac:dyDescent="0.25">
      <c r="A3792"/>
      <c r="B3792"/>
      <c r="D3792"/>
      <c r="E3792"/>
      <c r="F3792"/>
      <c r="O3792"/>
      <c r="S3792" s="8"/>
    </row>
    <row r="3793" spans="1:19" x14ac:dyDescent="0.25">
      <c r="A3793"/>
      <c r="B3793"/>
      <c r="D3793"/>
      <c r="E3793"/>
      <c r="F3793"/>
      <c r="O3793"/>
      <c r="S3793" s="8"/>
    </row>
    <row r="3794" spans="1:19" x14ac:dyDescent="0.25">
      <c r="A3794"/>
      <c r="B3794"/>
      <c r="D3794"/>
      <c r="E3794"/>
      <c r="F3794"/>
      <c r="O3794"/>
      <c r="S3794" s="8"/>
    </row>
    <row r="3795" spans="1:19" x14ac:dyDescent="0.25">
      <c r="A3795"/>
      <c r="B3795"/>
      <c r="D3795"/>
      <c r="E3795"/>
      <c r="F3795"/>
      <c r="O3795"/>
      <c r="S3795" s="8"/>
    </row>
    <row r="3796" spans="1:19" x14ac:dyDescent="0.25">
      <c r="A3796"/>
      <c r="B3796"/>
      <c r="D3796"/>
      <c r="E3796"/>
      <c r="F3796"/>
      <c r="O3796"/>
      <c r="S3796" s="8"/>
    </row>
    <row r="3797" spans="1:19" x14ac:dyDescent="0.25">
      <c r="A3797"/>
      <c r="B3797"/>
      <c r="D3797"/>
      <c r="E3797"/>
      <c r="F3797"/>
      <c r="O3797"/>
      <c r="S3797" s="8"/>
    </row>
    <row r="3798" spans="1:19" x14ac:dyDescent="0.25">
      <c r="A3798"/>
      <c r="B3798"/>
      <c r="D3798"/>
      <c r="E3798"/>
      <c r="F3798"/>
      <c r="O3798"/>
      <c r="S3798" s="8"/>
    </row>
    <row r="3799" spans="1:19" x14ac:dyDescent="0.25">
      <c r="A3799"/>
      <c r="B3799"/>
      <c r="D3799"/>
      <c r="E3799"/>
      <c r="F3799"/>
      <c r="O3799"/>
      <c r="S3799" s="8"/>
    </row>
    <row r="3800" spans="1:19" x14ac:dyDescent="0.25">
      <c r="A3800"/>
      <c r="B3800"/>
      <c r="D3800"/>
      <c r="E3800"/>
      <c r="F3800"/>
      <c r="O3800"/>
      <c r="S3800" s="8"/>
    </row>
    <row r="3801" spans="1:19" x14ac:dyDescent="0.25">
      <c r="A3801"/>
      <c r="B3801"/>
      <c r="D3801"/>
      <c r="E3801"/>
      <c r="F3801"/>
      <c r="O3801"/>
      <c r="S3801" s="8"/>
    </row>
    <row r="3802" spans="1:19" x14ac:dyDescent="0.25">
      <c r="A3802"/>
      <c r="B3802"/>
      <c r="D3802"/>
      <c r="E3802"/>
      <c r="F3802"/>
      <c r="O3802"/>
      <c r="S3802" s="8"/>
    </row>
    <row r="3803" spans="1:19" x14ac:dyDescent="0.25">
      <c r="A3803"/>
      <c r="B3803"/>
      <c r="D3803"/>
      <c r="E3803"/>
      <c r="F3803"/>
      <c r="O3803"/>
      <c r="S3803" s="8"/>
    </row>
    <row r="3804" spans="1:19" x14ac:dyDescent="0.25">
      <c r="A3804"/>
      <c r="B3804"/>
      <c r="D3804"/>
      <c r="E3804"/>
      <c r="F3804"/>
      <c r="O3804"/>
      <c r="S3804" s="8"/>
    </row>
    <row r="3805" spans="1:19" x14ac:dyDescent="0.25">
      <c r="A3805"/>
      <c r="B3805"/>
      <c r="D3805"/>
      <c r="E3805"/>
      <c r="F3805"/>
      <c r="O3805"/>
      <c r="S3805" s="8"/>
    </row>
    <row r="3806" spans="1:19" x14ac:dyDescent="0.25">
      <c r="A3806"/>
      <c r="B3806"/>
      <c r="D3806"/>
      <c r="E3806"/>
      <c r="F3806"/>
      <c r="O3806"/>
      <c r="S3806" s="8"/>
    </row>
    <row r="3807" spans="1:19" x14ac:dyDescent="0.25">
      <c r="A3807"/>
      <c r="B3807"/>
      <c r="D3807"/>
      <c r="E3807"/>
      <c r="F3807"/>
      <c r="O3807"/>
      <c r="S3807" s="8"/>
    </row>
    <row r="3808" spans="1:19" x14ac:dyDescent="0.25">
      <c r="A3808"/>
      <c r="B3808"/>
      <c r="D3808"/>
      <c r="E3808"/>
      <c r="F3808"/>
      <c r="O3808"/>
      <c r="S3808" s="8"/>
    </row>
    <row r="3809" spans="1:19" x14ac:dyDescent="0.25">
      <c r="A3809"/>
      <c r="B3809"/>
      <c r="D3809"/>
      <c r="E3809"/>
      <c r="F3809"/>
      <c r="O3809"/>
      <c r="S3809" s="8"/>
    </row>
    <row r="3810" spans="1:19" x14ac:dyDescent="0.25">
      <c r="A3810"/>
      <c r="B3810"/>
      <c r="D3810"/>
      <c r="E3810"/>
      <c r="F3810"/>
      <c r="O3810"/>
      <c r="S3810" s="8"/>
    </row>
    <row r="3811" spans="1:19" x14ac:dyDescent="0.25">
      <c r="A3811"/>
      <c r="B3811"/>
      <c r="D3811"/>
      <c r="E3811"/>
      <c r="F3811"/>
      <c r="O3811"/>
      <c r="S3811" s="8"/>
    </row>
    <row r="3812" spans="1:19" x14ac:dyDescent="0.25">
      <c r="A3812"/>
      <c r="B3812"/>
      <c r="D3812"/>
      <c r="E3812"/>
      <c r="F3812"/>
      <c r="O3812"/>
      <c r="S3812" s="8"/>
    </row>
    <row r="3813" spans="1:19" x14ac:dyDescent="0.25">
      <c r="A3813"/>
      <c r="B3813"/>
      <c r="D3813"/>
      <c r="E3813"/>
      <c r="F3813"/>
      <c r="O3813"/>
      <c r="S3813" s="8"/>
    </row>
    <row r="3814" spans="1:19" x14ac:dyDescent="0.25">
      <c r="A3814"/>
      <c r="B3814"/>
      <c r="D3814"/>
      <c r="E3814"/>
      <c r="F3814"/>
      <c r="O3814"/>
      <c r="S3814" s="8"/>
    </row>
    <row r="3815" spans="1:19" x14ac:dyDescent="0.25">
      <c r="A3815"/>
      <c r="B3815"/>
      <c r="D3815"/>
      <c r="E3815"/>
      <c r="F3815"/>
      <c r="O3815"/>
      <c r="S3815" s="8"/>
    </row>
    <row r="3816" spans="1:19" x14ac:dyDescent="0.25">
      <c r="A3816"/>
      <c r="B3816"/>
      <c r="D3816"/>
      <c r="E3816"/>
      <c r="F3816"/>
      <c r="O3816"/>
      <c r="S3816" s="8"/>
    </row>
    <row r="3817" spans="1:19" x14ac:dyDescent="0.25">
      <c r="A3817"/>
      <c r="B3817"/>
      <c r="D3817"/>
      <c r="E3817"/>
      <c r="F3817"/>
      <c r="O3817"/>
      <c r="S3817" s="8"/>
    </row>
    <row r="3818" spans="1:19" x14ac:dyDescent="0.25">
      <c r="A3818"/>
      <c r="B3818"/>
      <c r="D3818"/>
      <c r="E3818"/>
      <c r="F3818"/>
      <c r="O3818"/>
      <c r="S3818" s="8"/>
    </row>
    <row r="3819" spans="1:19" x14ac:dyDescent="0.25">
      <c r="A3819"/>
      <c r="B3819"/>
      <c r="D3819"/>
      <c r="E3819"/>
      <c r="F3819"/>
      <c r="O3819"/>
      <c r="S3819" s="8"/>
    </row>
    <row r="3820" spans="1:19" x14ac:dyDescent="0.25">
      <c r="A3820"/>
      <c r="B3820"/>
      <c r="D3820"/>
      <c r="E3820"/>
      <c r="F3820"/>
      <c r="O3820"/>
      <c r="S3820" s="8"/>
    </row>
    <row r="3821" spans="1:19" x14ac:dyDescent="0.25">
      <c r="A3821"/>
      <c r="B3821"/>
      <c r="D3821"/>
      <c r="E3821"/>
      <c r="F3821"/>
      <c r="O3821"/>
      <c r="S3821" s="8"/>
    </row>
    <row r="3822" spans="1:19" x14ac:dyDescent="0.25">
      <c r="A3822"/>
      <c r="B3822"/>
      <c r="D3822"/>
      <c r="E3822"/>
      <c r="F3822"/>
      <c r="O3822"/>
      <c r="S3822" s="8"/>
    </row>
    <row r="3823" spans="1:19" x14ac:dyDescent="0.25">
      <c r="A3823"/>
      <c r="B3823"/>
      <c r="D3823"/>
      <c r="E3823"/>
      <c r="F3823"/>
      <c r="O3823"/>
      <c r="S3823" s="8"/>
    </row>
    <row r="3824" spans="1:19" x14ac:dyDescent="0.25">
      <c r="A3824"/>
      <c r="B3824"/>
      <c r="D3824"/>
      <c r="E3824"/>
      <c r="F3824"/>
      <c r="O3824"/>
      <c r="S3824" s="8"/>
    </row>
    <row r="3825" spans="1:19" x14ac:dyDescent="0.25">
      <c r="A3825"/>
      <c r="B3825"/>
      <c r="D3825"/>
      <c r="E3825"/>
      <c r="F3825"/>
      <c r="O3825"/>
      <c r="S3825" s="8"/>
    </row>
    <row r="3826" spans="1:19" x14ac:dyDescent="0.25">
      <c r="A3826"/>
      <c r="B3826"/>
      <c r="D3826"/>
      <c r="E3826"/>
      <c r="F3826"/>
      <c r="O3826"/>
      <c r="S3826" s="8"/>
    </row>
    <row r="3827" spans="1:19" x14ac:dyDescent="0.25">
      <c r="A3827"/>
      <c r="B3827"/>
      <c r="D3827"/>
      <c r="E3827"/>
      <c r="F3827"/>
      <c r="O3827"/>
      <c r="S3827" s="8"/>
    </row>
    <row r="3828" spans="1:19" x14ac:dyDescent="0.25">
      <c r="A3828"/>
      <c r="B3828"/>
      <c r="D3828"/>
      <c r="E3828"/>
      <c r="F3828"/>
      <c r="O3828"/>
      <c r="S3828" s="8"/>
    </row>
    <row r="3829" spans="1:19" x14ac:dyDescent="0.25">
      <c r="A3829"/>
      <c r="B3829"/>
      <c r="D3829"/>
      <c r="E3829"/>
      <c r="F3829"/>
      <c r="O3829"/>
      <c r="S3829" s="8"/>
    </row>
    <row r="3830" spans="1:19" x14ac:dyDescent="0.25">
      <c r="A3830"/>
      <c r="B3830"/>
      <c r="D3830"/>
      <c r="E3830"/>
      <c r="F3830"/>
      <c r="O3830"/>
      <c r="S3830" s="8"/>
    </row>
    <row r="3831" spans="1:19" x14ac:dyDescent="0.25">
      <c r="A3831"/>
      <c r="B3831"/>
      <c r="D3831"/>
      <c r="E3831"/>
      <c r="F3831"/>
      <c r="O3831"/>
      <c r="S3831" s="8"/>
    </row>
    <row r="3832" spans="1:19" x14ac:dyDescent="0.25">
      <c r="A3832"/>
      <c r="B3832"/>
      <c r="D3832"/>
      <c r="E3832"/>
      <c r="F3832"/>
      <c r="O3832"/>
      <c r="S3832" s="8"/>
    </row>
    <row r="3833" spans="1:19" x14ac:dyDescent="0.25">
      <c r="A3833"/>
      <c r="B3833"/>
      <c r="D3833"/>
      <c r="E3833"/>
      <c r="F3833"/>
      <c r="O3833"/>
      <c r="S3833" s="8"/>
    </row>
    <row r="3834" spans="1:19" x14ac:dyDescent="0.25">
      <c r="A3834"/>
      <c r="B3834"/>
      <c r="D3834"/>
      <c r="E3834"/>
      <c r="F3834"/>
      <c r="O3834"/>
      <c r="S3834" s="8"/>
    </row>
    <row r="3835" spans="1:19" x14ac:dyDescent="0.25">
      <c r="A3835"/>
      <c r="B3835"/>
      <c r="D3835"/>
      <c r="E3835"/>
      <c r="F3835"/>
      <c r="O3835"/>
      <c r="S3835" s="8"/>
    </row>
    <row r="3836" spans="1:19" x14ac:dyDescent="0.25">
      <c r="A3836"/>
      <c r="B3836"/>
      <c r="D3836"/>
      <c r="E3836"/>
      <c r="F3836"/>
      <c r="O3836"/>
      <c r="S3836" s="8"/>
    </row>
    <row r="3837" spans="1:19" x14ac:dyDescent="0.25">
      <c r="A3837"/>
      <c r="B3837"/>
      <c r="D3837"/>
      <c r="E3837"/>
      <c r="F3837"/>
      <c r="O3837"/>
      <c r="S3837" s="8"/>
    </row>
    <row r="3838" spans="1:19" x14ac:dyDescent="0.25">
      <c r="A3838"/>
      <c r="B3838"/>
      <c r="D3838"/>
      <c r="E3838"/>
      <c r="F3838"/>
      <c r="O3838"/>
      <c r="S3838" s="8"/>
    </row>
    <row r="3839" spans="1:19" x14ac:dyDescent="0.25">
      <c r="A3839"/>
      <c r="B3839"/>
      <c r="D3839"/>
      <c r="E3839"/>
      <c r="F3839"/>
      <c r="O3839"/>
      <c r="S3839" s="8"/>
    </row>
    <row r="3840" spans="1:19" x14ac:dyDescent="0.25">
      <c r="A3840"/>
      <c r="B3840"/>
      <c r="D3840"/>
      <c r="E3840"/>
      <c r="F3840"/>
      <c r="O3840"/>
      <c r="S3840" s="8"/>
    </row>
    <row r="3841" spans="1:19" x14ac:dyDescent="0.25">
      <c r="A3841"/>
      <c r="B3841"/>
      <c r="D3841"/>
      <c r="E3841"/>
      <c r="F3841"/>
      <c r="O3841"/>
      <c r="S3841" s="8"/>
    </row>
    <row r="3842" spans="1:19" x14ac:dyDescent="0.25">
      <c r="A3842"/>
      <c r="B3842"/>
      <c r="D3842"/>
      <c r="E3842"/>
      <c r="F3842"/>
      <c r="O3842"/>
      <c r="S3842" s="8"/>
    </row>
    <row r="3843" spans="1:19" x14ac:dyDescent="0.25">
      <c r="A3843"/>
      <c r="B3843"/>
      <c r="D3843"/>
      <c r="E3843"/>
      <c r="F3843"/>
      <c r="O3843"/>
      <c r="S3843" s="8"/>
    </row>
    <row r="3844" spans="1:19" x14ac:dyDescent="0.25">
      <c r="A3844"/>
      <c r="B3844"/>
      <c r="D3844"/>
      <c r="E3844"/>
      <c r="F3844"/>
      <c r="O3844"/>
      <c r="S3844" s="8"/>
    </row>
    <row r="3845" spans="1:19" x14ac:dyDescent="0.25">
      <c r="A3845"/>
      <c r="B3845"/>
      <c r="D3845"/>
      <c r="E3845"/>
      <c r="F3845"/>
      <c r="O3845"/>
      <c r="S3845" s="8"/>
    </row>
    <row r="3846" spans="1:19" x14ac:dyDescent="0.25">
      <c r="A3846"/>
      <c r="B3846"/>
      <c r="D3846"/>
      <c r="E3846"/>
      <c r="F3846"/>
      <c r="O3846"/>
      <c r="S3846" s="8"/>
    </row>
    <row r="3847" spans="1:19" x14ac:dyDescent="0.25">
      <c r="A3847"/>
      <c r="B3847"/>
      <c r="D3847"/>
      <c r="E3847"/>
      <c r="F3847"/>
      <c r="O3847"/>
      <c r="S3847" s="8"/>
    </row>
    <row r="3848" spans="1:19" x14ac:dyDescent="0.25">
      <c r="A3848"/>
      <c r="B3848"/>
      <c r="D3848"/>
      <c r="E3848"/>
      <c r="F3848"/>
      <c r="O3848"/>
      <c r="S3848" s="8"/>
    </row>
    <row r="3849" spans="1:19" x14ac:dyDescent="0.25">
      <c r="A3849"/>
      <c r="B3849"/>
      <c r="D3849"/>
      <c r="E3849"/>
      <c r="F3849"/>
      <c r="O3849"/>
      <c r="S3849" s="8"/>
    </row>
    <row r="3850" spans="1:19" x14ac:dyDescent="0.25">
      <c r="A3850"/>
      <c r="B3850"/>
      <c r="D3850"/>
      <c r="E3850"/>
      <c r="F3850"/>
      <c r="O3850"/>
      <c r="S3850" s="8"/>
    </row>
    <row r="3851" spans="1:19" x14ac:dyDescent="0.25">
      <c r="A3851"/>
      <c r="B3851"/>
      <c r="D3851"/>
      <c r="E3851"/>
      <c r="F3851"/>
      <c r="O3851"/>
      <c r="S3851" s="8"/>
    </row>
    <row r="3852" spans="1:19" x14ac:dyDescent="0.25">
      <c r="A3852"/>
      <c r="B3852"/>
      <c r="D3852"/>
      <c r="E3852"/>
      <c r="F3852"/>
      <c r="O3852"/>
      <c r="S3852" s="8"/>
    </row>
    <row r="3853" spans="1:19" x14ac:dyDescent="0.25">
      <c r="A3853"/>
      <c r="B3853"/>
      <c r="D3853"/>
      <c r="E3853"/>
      <c r="F3853"/>
      <c r="O3853"/>
      <c r="S3853" s="8"/>
    </row>
    <row r="3854" spans="1:19" x14ac:dyDescent="0.25">
      <c r="A3854"/>
      <c r="B3854"/>
      <c r="D3854"/>
      <c r="E3854"/>
      <c r="F3854"/>
      <c r="O3854"/>
      <c r="S3854" s="8"/>
    </row>
    <row r="3855" spans="1:19" x14ac:dyDescent="0.25">
      <c r="A3855"/>
      <c r="B3855"/>
      <c r="D3855"/>
      <c r="E3855"/>
      <c r="F3855"/>
      <c r="O3855"/>
      <c r="S3855" s="8"/>
    </row>
    <row r="3856" spans="1:19" x14ac:dyDescent="0.25">
      <c r="A3856"/>
      <c r="B3856"/>
      <c r="D3856"/>
      <c r="E3856"/>
      <c r="F3856"/>
      <c r="O3856"/>
      <c r="S3856" s="8"/>
    </row>
    <row r="3857" spans="1:19" x14ac:dyDescent="0.25">
      <c r="A3857"/>
      <c r="B3857"/>
      <c r="D3857"/>
      <c r="E3857"/>
      <c r="F3857"/>
      <c r="O3857"/>
      <c r="S3857" s="8"/>
    </row>
    <row r="3858" spans="1:19" x14ac:dyDescent="0.25">
      <c r="A3858"/>
      <c r="B3858"/>
      <c r="D3858"/>
      <c r="E3858"/>
      <c r="F3858"/>
      <c r="O3858"/>
      <c r="S3858" s="8"/>
    </row>
    <row r="3859" spans="1:19" x14ac:dyDescent="0.25">
      <c r="A3859"/>
      <c r="B3859"/>
      <c r="D3859"/>
      <c r="E3859"/>
      <c r="F3859"/>
      <c r="O3859"/>
      <c r="S3859" s="8"/>
    </row>
    <row r="3860" spans="1:19" x14ac:dyDescent="0.25">
      <c r="A3860"/>
      <c r="B3860"/>
      <c r="D3860"/>
      <c r="E3860"/>
      <c r="F3860"/>
      <c r="O3860"/>
      <c r="S3860" s="8"/>
    </row>
    <row r="3861" spans="1:19" x14ac:dyDescent="0.25">
      <c r="A3861"/>
      <c r="B3861"/>
      <c r="D3861"/>
      <c r="E3861"/>
      <c r="F3861"/>
      <c r="O3861"/>
      <c r="S3861" s="8"/>
    </row>
    <row r="3862" spans="1:19" x14ac:dyDescent="0.25">
      <c r="A3862"/>
      <c r="B3862"/>
      <c r="D3862"/>
      <c r="E3862"/>
      <c r="F3862"/>
      <c r="O3862"/>
      <c r="S3862" s="8"/>
    </row>
    <row r="3863" spans="1:19" x14ac:dyDescent="0.25">
      <c r="A3863"/>
      <c r="B3863"/>
      <c r="D3863"/>
      <c r="E3863"/>
      <c r="F3863"/>
      <c r="O3863"/>
      <c r="S3863" s="8"/>
    </row>
    <row r="3864" spans="1:19" x14ac:dyDescent="0.25">
      <c r="A3864"/>
      <c r="B3864"/>
      <c r="D3864"/>
      <c r="E3864"/>
      <c r="F3864"/>
      <c r="O3864"/>
      <c r="S3864" s="8"/>
    </row>
    <row r="3865" spans="1:19" x14ac:dyDescent="0.25">
      <c r="A3865"/>
      <c r="B3865"/>
      <c r="D3865"/>
      <c r="E3865"/>
      <c r="F3865"/>
      <c r="O3865"/>
      <c r="S3865" s="8"/>
    </row>
    <row r="3866" spans="1:19" x14ac:dyDescent="0.25">
      <c r="A3866"/>
      <c r="B3866"/>
      <c r="D3866"/>
      <c r="E3866"/>
      <c r="F3866"/>
      <c r="O3866"/>
      <c r="S3866" s="8"/>
    </row>
    <row r="3867" spans="1:19" x14ac:dyDescent="0.25">
      <c r="A3867"/>
      <c r="B3867"/>
      <c r="D3867"/>
      <c r="E3867"/>
      <c r="F3867"/>
      <c r="O3867"/>
      <c r="S3867" s="8"/>
    </row>
    <row r="3868" spans="1:19" x14ac:dyDescent="0.25">
      <c r="A3868"/>
      <c r="B3868"/>
      <c r="D3868"/>
      <c r="E3868"/>
      <c r="F3868"/>
      <c r="O3868"/>
      <c r="S3868" s="8"/>
    </row>
    <row r="3869" spans="1:19" x14ac:dyDescent="0.25">
      <c r="A3869"/>
      <c r="B3869"/>
      <c r="D3869"/>
      <c r="E3869"/>
      <c r="F3869"/>
      <c r="O3869"/>
      <c r="S3869" s="8"/>
    </row>
    <row r="3870" spans="1:19" x14ac:dyDescent="0.25">
      <c r="A3870"/>
      <c r="B3870"/>
      <c r="D3870"/>
      <c r="E3870"/>
      <c r="F3870"/>
      <c r="O3870"/>
      <c r="S3870" s="8"/>
    </row>
    <row r="3871" spans="1:19" x14ac:dyDescent="0.25">
      <c r="A3871"/>
      <c r="B3871"/>
      <c r="D3871"/>
      <c r="E3871"/>
      <c r="F3871"/>
      <c r="O3871"/>
      <c r="S3871" s="8"/>
    </row>
    <row r="3872" spans="1:19" x14ac:dyDescent="0.25">
      <c r="A3872"/>
      <c r="B3872"/>
      <c r="D3872"/>
      <c r="E3872"/>
      <c r="F3872"/>
      <c r="O3872"/>
      <c r="S3872" s="8"/>
    </row>
    <row r="3873" spans="1:19" x14ac:dyDescent="0.25">
      <c r="A3873"/>
      <c r="B3873"/>
      <c r="D3873"/>
      <c r="E3873"/>
      <c r="F3873"/>
      <c r="O3873"/>
      <c r="S3873" s="8"/>
    </row>
    <row r="3874" spans="1:19" x14ac:dyDescent="0.25">
      <c r="A3874"/>
      <c r="B3874"/>
      <c r="D3874"/>
      <c r="E3874"/>
      <c r="F3874"/>
      <c r="O3874"/>
      <c r="S3874" s="8"/>
    </row>
    <row r="3875" spans="1:19" x14ac:dyDescent="0.25">
      <c r="A3875"/>
      <c r="B3875"/>
      <c r="D3875"/>
      <c r="E3875"/>
      <c r="F3875"/>
      <c r="O3875"/>
      <c r="S3875" s="8"/>
    </row>
    <row r="3876" spans="1:19" x14ac:dyDescent="0.25">
      <c r="A3876"/>
      <c r="B3876"/>
      <c r="D3876"/>
      <c r="E3876"/>
      <c r="F3876"/>
      <c r="O3876"/>
      <c r="S3876" s="8"/>
    </row>
    <row r="3877" spans="1:19" x14ac:dyDescent="0.25">
      <c r="A3877"/>
      <c r="B3877"/>
      <c r="D3877"/>
      <c r="E3877"/>
      <c r="F3877"/>
      <c r="O3877"/>
      <c r="S3877" s="8"/>
    </row>
    <row r="3878" spans="1:19" x14ac:dyDescent="0.25">
      <c r="A3878"/>
      <c r="B3878"/>
      <c r="D3878"/>
      <c r="E3878"/>
      <c r="F3878"/>
      <c r="O3878"/>
      <c r="S3878" s="8"/>
    </row>
    <row r="3879" spans="1:19" x14ac:dyDescent="0.25">
      <c r="A3879"/>
      <c r="B3879"/>
      <c r="D3879"/>
      <c r="E3879"/>
      <c r="F3879"/>
      <c r="O3879"/>
      <c r="S3879" s="8"/>
    </row>
    <row r="3880" spans="1:19" x14ac:dyDescent="0.25">
      <c r="A3880"/>
      <c r="B3880"/>
      <c r="D3880"/>
      <c r="E3880"/>
      <c r="F3880"/>
      <c r="O3880"/>
      <c r="S3880" s="8"/>
    </row>
    <row r="3881" spans="1:19" x14ac:dyDescent="0.25">
      <c r="A3881"/>
      <c r="B3881"/>
      <c r="D3881"/>
      <c r="E3881"/>
      <c r="F3881"/>
      <c r="O3881"/>
      <c r="S3881" s="8"/>
    </row>
    <row r="3882" spans="1:19" x14ac:dyDescent="0.25">
      <c r="A3882"/>
      <c r="B3882"/>
      <c r="D3882"/>
      <c r="E3882"/>
      <c r="F3882"/>
      <c r="O3882"/>
      <c r="S3882" s="8"/>
    </row>
    <row r="3883" spans="1:19" x14ac:dyDescent="0.25">
      <c r="A3883"/>
      <c r="B3883"/>
      <c r="D3883"/>
      <c r="E3883"/>
      <c r="F3883"/>
      <c r="O3883"/>
      <c r="S3883" s="8"/>
    </row>
    <row r="3884" spans="1:19" x14ac:dyDescent="0.25">
      <c r="A3884"/>
      <c r="B3884"/>
      <c r="D3884"/>
      <c r="E3884"/>
      <c r="F3884"/>
      <c r="O3884"/>
      <c r="S3884" s="8"/>
    </row>
    <row r="3885" spans="1:19" x14ac:dyDescent="0.25">
      <c r="A3885"/>
      <c r="B3885"/>
      <c r="D3885"/>
      <c r="E3885"/>
      <c r="F3885"/>
      <c r="O3885"/>
      <c r="S3885" s="8"/>
    </row>
    <row r="3886" spans="1:19" x14ac:dyDescent="0.25">
      <c r="A3886"/>
      <c r="B3886"/>
      <c r="D3886"/>
      <c r="E3886"/>
      <c r="F3886"/>
      <c r="O3886"/>
      <c r="S3886" s="8"/>
    </row>
    <row r="3887" spans="1:19" x14ac:dyDescent="0.25">
      <c r="A3887"/>
      <c r="B3887"/>
      <c r="D3887"/>
      <c r="E3887"/>
      <c r="F3887"/>
      <c r="O3887"/>
      <c r="S3887" s="8"/>
    </row>
    <row r="3888" spans="1:19" x14ac:dyDescent="0.25">
      <c r="A3888"/>
      <c r="B3888"/>
      <c r="D3888"/>
      <c r="E3888"/>
      <c r="F3888"/>
      <c r="O3888"/>
      <c r="S3888" s="8"/>
    </row>
    <row r="3889" spans="1:19" x14ac:dyDescent="0.25">
      <c r="A3889"/>
      <c r="B3889"/>
      <c r="D3889"/>
      <c r="E3889"/>
      <c r="F3889"/>
      <c r="O3889"/>
      <c r="S3889" s="8"/>
    </row>
    <row r="3890" spans="1:19" x14ac:dyDescent="0.25">
      <c r="A3890"/>
      <c r="B3890"/>
      <c r="D3890"/>
      <c r="E3890"/>
      <c r="F3890"/>
      <c r="O3890"/>
      <c r="S3890" s="8"/>
    </row>
    <row r="3891" spans="1:19" x14ac:dyDescent="0.25">
      <c r="A3891"/>
      <c r="B3891"/>
      <c r="D3891"/>
      <c r="E3891"/>
      <c r="F3891"/>
      <c r="O3891"/>
      <c r="S3891" s="8"/>
    </row>
    <row r="3892" spans="1:19" x14ac:dyDescent="0.25">
      <c r="A3892"/>
      <c r="B3892"/>
      <c r="D3892"/>
      <c r="E3892"/>
      <c r="F3892"/>
      <c r="O3892"/>
      <c r="S3892" s="8"/>
    </row>
    <row r="3893" spans="1:19" x14ac:dyDescent="0.25">
      <c r="A3893"/>
      <c r="B3893"/>
      <c r="D3893"/>
      <c r="E3893"/>
      <c r="F3893"/>
      <c r="O3893"/>
      <c r="S3893" s="8"/>
    </row>
    <row r="3894" spans="1:19" x14ac:dyDescent="0.25">
      <c r="A3894"/>
      <c r="B3894"/>
      <c r="D3894"/>
      <c r="E3894"/>
      <c r="F3894"/>
      <c r="O3894"/>
      <c r="S3894" s="8"/>
    </row>
    <row r="3895" spans="1:19" x14ac:dyDescent="0.25">
      <c r="A3895"/>
      <c r="B3895"/>
      <c r="D3895"/>
      <c r="E3895"/>
      <c r="F3895"/>
      <c r="O3895"/>
      <c r="S3895" s="8"/>
    </row>
    <row r="3896" spans="1:19" x14ac:dyDescent="0.25">
      <c r="A3896"/>
      <c r="B3896"/>
      <c r="D3896"/>
      <c r="F3896"/>
      <c r="O3896"/>
      <c r="S3896" s="8"/>
    </row>
    <row r="3897" spans="1:19" x14ac:dyDescent="0.25">
      <c r="A3897"/>
      <c r="B3897"/>
      <c r="D3897"/>
      <c r="F3897"/>
      <c r="O3897"/>
      <c r="S3897" s="8"/>
    </row>
    <row r="3898" spans="1:19" x14ac:dyDescent="0.25">
      <c r="A3898"/>
      <c r="B3898"/>
      <c r="D3898"/>
      <c r="F3898"/>
      <c r="O3898"/>
      <c r="S3898" s="8"/>
    </row>
    <row r="3899" spans="1:19" x14ac:dyDescent="0.25">
      <c r="A3899"/>
      <c r="B3899"/>
      <c r="D3899"/>
      <c r="F3899"/>
      <c r="O3899"/>
      <c r="S3899" s="8"/>
    </row>
    <row r="3900" spans="1:19" x14ac:dyDescent="0.25">
      <c r="A3900"/>
      <c r="B3900"/>
      <c r="D3900"/>
      <c r="F3900"/>
      <c r="O3900"/>
      <c r="S3900" s="8"/>
    </row>
    <row r="3901" spans="1:19" x14ac:dyDescent="0.25">
      <c r="A3901"/>
      <c r="B3901"/>
      <c r="D3901"/>
      <c r="F3901"/>
      <c r="O3901"/>
      <c r="S3901" s="8"/>
    </row>
    <row r="3902" spans="1:19" x14ac:dyDescent="0.25">
      <c r="A3902"/>
      <c r="B3902"/>
      <c r="D3902"/>
      <c r="F3902"/>
      <c r="O3902"/>
      <c r="S3902" s="8"/>
    </row>
    <row r="3903" spans="1:19" x14ac:dyDescent="0.25">
      <c r="A3903"/>
      <c r="B3903"/>
      <c r="D3903"/>
      <c r="F3903"/>
      <c r="O3903"/>
      <c r="S3903" s="8"/>
    </row>
    <row r="3904" spans="1:19" x14ac:dyDescent="0.25">
      <c r="A3904"/>
      <c r="B3904"/>
      <c r="D3904"/>
      <c r="F3904"/>
      <c r="O3904"/>
      <c r="S3904" s="8"/>
    </row>
    <row r="3905" spans="1:19" x14ac:dyDescent="0.25">
      <c r="A3905"/>
      <c r="B3905"/>
      <c r="D3905"/>
      <c r="F3905"/>
      <c r="O3905"/>
      <c r="S3905" s="8"/>
    </row>
    <row r="3906" spans="1:19" x14ac:dyDescent="0.25">
      <c r="A3906"/>
      <c r="B3906"/>
      <c r="D3906"/>
      <c r="F3906"/>
      <c r="O3906"/>
      <c r="S3906" s="8"/>
    </row>
    <row r="3907" spans="1:19" x14ac:dyDescent="0.25">
      <c r="A3907"/>
      <c r="B3907"/>
      <c r="D3907"/>
      <c r="F3907"/>
      <c r="O3907"/>
      <c r="S3907" s="8"/>
    </row>
    <row r="3908" spans="1:19" x14ac:dyDescent="0.25">
      <c r="A3908"/>
      <c r="B3908"/>
      <c r="D3908"/>
      <c r="F3908"/>
      <c r="O3908"/>
      <c r="S3908" s="8"/>
    </row>
    <row r="3909" spans="1:19" x14ac:dyDescent="0.25">
      <c r="A3909"/>
      <c r="B3909"/>
      <c r="D3909"/>
      <c r="F3909"/>
      <c r="O3909"/>
      <c r="S3909" s="8"/>
    </row>
    <row r="3910" spans="1:19" x14ac:dyDescent="0.25">
      <c r="A3910"/>
      <c r="B3910"/>
      <c r="D3910"/>
      <c r="F3910"/>
      <c r="O3910"/>
      <c r="S3910" s="8"/>
    </row>
    <row r="3911" spans="1:19" x14ac:dyDescent="0.25">
      <c r="A3911"/>
      <c r="B3911"/>
      <c r="D3911"/>
      <c r="F3911"/>
      <c r="O3911"/>
      <c r="S3911" s="8"/>
    </row>
    <row r="3912" spans="1:19" x14ac:dyDescent="0.25">
      <c r="A3912"/>
      <c r="B3912"/>
      <c r="D3912"/>
      <c r="F3912"/>
      <c r="O3912"/>
      <c r="S3912" s="8"/>
    </row>
    <row r="3913" spans="1:19" x14ac:dyDescent="0.25">
      <c r="A3913"/>
      <c r="B3913"/>
      <c r="D3913"/>
      <c r="F3913"/>
      <c r="O3913"/>
      <c r="S3913" s="8"/>
    </row>
    <row r="3914" spans="1:19" x14ac:dyDescent="0.25">
      <c r="A3914"/>
      <c r="B3914"/>
      <c r="D3914"/>
      <c r="F3914"/>
      <c r="O3914"/>
      <c r="S3914" s="8"/>
    </row>
    <row r="3915" spans="1:19" x14ac:dyDescent="0.25">
      <c r="A3915"/>
      <c r="B3915"/>
      <c r="D3915"/>
      <c r="F3915"/>
      <c r="O3915"/>
      <c r="S3915" s="8"/>
    </row>
    <row r="3916" spans="1:19" x14ac:dyDescent="0.25">
      <c r="A3916"/>
      <c r="B3916"/>
      <c r="D3916"/>
      <c r="F3916"/>
      <c r="O3916"/>
      <c r="S3916" s="8"/>
    </row>
    <row r="3917" spans="1:19" x14ac:dyDescent="0.25">
      <c r="A3917"/>
      <c r="B3917"/>
      <c r="D3917"/>
      <c r="F3917"/>
      <c r="O3917"/>
      <c r="S3917" s="8"/>
    </row>
    <row r="3918" spans="1:19" x14ac:dyDescent="0.25">
      <c r="A3918"/>
      <c r="B3918"/>
      <c r="D3918"/>
      <c r="F3918"/>
      <c r="O3918"/>
      <c r="S3918" s="8"/>
    </row>
    <row r="3919" spans="1:19" x14ac:dyDescent="0.25">
      <c r="A3919"/>
      <c r="B3919"/>
      <c r="D3919"/>
      <c r="F3919"/>
      <c r="O3919"/>
      <c r="S3919" s="8"/>
    </row>
    <row r="3920" spans="1:19" x14ac:dyDescent="0.25">
      <c r="A3920"/>
      <c r="B3920"/>
      <c r="D3920"/>
      <c r="F3920"/>
      <c r="O3920"/>
      <c r="S3920" s="8"/>
    </row>
    <row r="3921" spans="1:19" x14ac:dyDescent="0.25">
      <c r="A3921"/>
      <c r="B3921"/>
      <c r="D3921"/>
      <c r="F3921"/>
      <c r="O3921"/>
      <c r="S3921" s="8"/>
    </row>
    <row r="3922" spans="1:19" x14ac:dyDescent="0.25">
      <c r="A3922"/>
      <c r="B3922"/>
      <c r="D3922"/>
      <c r="F3922"/>
      <c r="O3922"/>
      <c r="S3922" s="8"/>
    </row>
    <row r="3923" spans="1:19" x14ac:dyDescent="0.25">
      <c r="A3923"/>
      <c r="B3923"/>
      <c r="D3923"/>
      <c r="F3923"/>
      <c r="O3923"/>
      <c r="S3923" s="8"/>
    </row>
    <row r="3924" spans="1:19" x14ac:dyDescent="0.25">
      <c r="A3924"/>
      <c r="B3924"/>
      <c r="D3924"/>
      <c r="F3924"/>
      <c r="O3924"/>
      <c r="S3924" s="8"/>
    </row>
    <row r="3925" spans="1:19" x14ac:dyDescent="0.25">
      <c r="A3925"/>
      <c r="B3925"/>
      <c r="D3925"/>
      <c r="F3925"/>
      <c r="O3925"/>
      <c r="S3925" s="8"/>
    </row>
    <row r="3926" spans="1:19" x14ac:dyDescent="0.25">
      <c r="A3926"/>
      <c r="B3926"/>
      <c r="D3926"/>
      <c r="F3926"/>
      <c r="O3926"/>
      <c r="S3926" s="8"/>
    </row>
    <row r="3927" spans="1:19" x14ac:dyDescent="0.25">
      <c r="A3927"/>
      <c r="B3927"/>
      <c r="D3927"/>
      <c r="F3927"/>
      <c r="O3927"/>
      <c r="S3927" s="8"/>
    </row>
    <row r="3928" spans="1:19" x14ac:dyDescent="0.25">
      <c r="A3928"/>
      <c r="B3928"/>
      <c r="D3928"/>
      <c r="F3928"/>
      <c r="O3928"/>
      <c r="S3928" s="8"/>
    </row>
    <row r="3929" spans="1:19" x14ac:dyDescent="0.25">
      <c r="A3929"/>
      <c r="B3929"/>
      <c r="D3929"/>
      <c r="F3929"/>
      <c r="O3929"/>
      <c r="S3929" s="8"/>
    </row>
    <row r="3930" spans="1:19" x14ac:dyDescent="0.25">
      <c r="A3930"/>
      <c r="B3930"/>
      <c r="D3930"/>
      <c r="F3930"/>
      <c r="O3930"/>
      <c r="S3930" s="8"/>
    </row>
    <row r="3931" spans="1:19" x14ac:dyDescent="0.25">
      <c r="A3931"/>
      <c r="B3931"/>
      <c r="D3931"/>
      <c r="F3931"/>
      <c r="O3931"/>
      <c r="S3931" s="8"/>
    </row>
    <row r="3932" spans="1:19" x14ac:dyDescent="0.25">
      <c r="A3932"/>
      <c r="B3932"/>
      <c r="D3932"/>
      <c r="F3932"/>
      <c r="O3932"/>
      <c r="S3932" s="8"/>
    </row>
    <row r="3933" spans="1:19" x14ac:dyDescent="0.25">
      <c r="A3933"/>
      <c r="B3933"/>
      <c r="D3933"/>
      <c r="F3933"/>
      <c r="O3933"/>
      <c r="S3933" s="8"/>
    </row>
    <row r="3934" spans="1:19" x14ac:dyDescent="0.25">
      <c r="A3934"/>
      <c r="B3934"/>
      <c r="D3934"/>
      <c r="F3934"/>
      <c r="O3934"/>
      <c r="S3934" s="8"/>
    </row>
    <row r="3935" spans="1:19" x14ac:dyDescent="0.25">
      <c r="A3935"/>
      <c r="B3935"/>
      <c r="D3935"/>
      <c r="F3935"/>
      <c r="O3935"/>
      <c r="S3935" s="8"/>
    </row>
    <row r="3936" spans="1:19" x14ac:dyDescent="0.25">
      <c r="A3936"/>
      <c r="B3936"/>
      <c r="D3936"/>
      <c r="F3936"/>
      <c r="O3936"/>
      <c r="S3936" s="8"/>
    </row>
    <row r="3937" spans="1:19" x14ac:dyDescent="0.25">
      <c r="A3937"/>
      <c r="B3937"/>
      <c r="D3937"/>
      <c r="F3937"/>
      <c r="O3937"/>
      <c r="S3937" s="8"/>
    </row>
    <row r="3938" spans="1:19" x14ac:dyDescent="0.25">
      <c r="A3938"/>
      <c r="B3938"/>
      <c r="D3938"/>
      <c r="F3938"/>
      <c r="O3938"/>
      <c r="S3938" s="8"/>
    </row>
    <row r="3939" spans="1:19" x14ac:dyDescent="0.25">
      <c r="A3939"/>
      <c r="B3939"/>
      <c r="D3939"/>
      <c r="F3939"/>
      <c r="O3939"/>
      <c r="S3939" s="8"/>
    </row>
    <row r="3940" spans="1:19" x14ac:dyDescent="0.25">
      <c r="A3940"/>
      <c r="B3940"/>
      <c r="D3940"/>
      <c r="F3940"/>
      <c r="O3940"/>
      <c r="S3940" s="8"/>
    </row>
    <row r="3941" spans="1:19" x14ac:dyDescent="0.25">
      <c r="A3941"/>
      <c r="B3941"/>
      <c r="D3941"/>
      <c r="F3941"/>
      <c r="O3941"/>
      <c r="S3941" s="8"/>
    </row>
    <row r="3942" spans="1:19" x14ac:dyDescent="0.25">
      <c r="A3942"/>
      <c r="B3942"/>
      <c r="D3942"/>
      <c r="F3942"/>
      <c r="O3942"/>
      <c r="S3942" s="8"/>
    </row>
    <row r="3943" spans="1:19" x14ac:dyDescent="0.25">
      <c r="A3943"/>
      <c r="B3943"/>
      <c r="D3943"/>
      <c r="F3943"/>
      <c r="O3943"/>
      <c r="S3943" s="8"/>
    </row>
    <row r="3944" spans="1:19" x14ac:dyDescent="0.25">
      <c r="A3944"/>
      <c r="B3944"/>
      <c r="D3944"/>
      <c r="F3944"/>
      <c r="O3944"/>
      <c r="S3944" s="8"/>
    </row>
    <row r="3945" spans="1:19" x14ac:dyDescent="0.25">
      <c r="A3945"/>
      <c r="B3945"/>
      <c r="D3945"/>
      <c r="F3945"/>
      <c r="O3945"/>
      <c r="S3945" s="8"/>
    </row>
    <row r="3946" spans="1:19" x14ac:dyDescent="0.25">
      <c r="A3946"/>
      <c r="B3946"/>
      <c r="D3946"/>
      <c r="F3946"/>
      <c r="O3946"/>
      <c r="S3946" s="8"/>
    </row>
    <row r="3947" spans="1:19" x14ac:dyDescent="0.25">
      <c r="A3947"/>
      <c r="B3947"/>
      <c r="D3947"/>
      <c r="F3947"/>
      <c r="O3947"/>
      <c r="S3947" s="8"/>
    </row>
    <row r="3948" spans="1:19" x14ac:dyDescent="0.25">
      <c r="A3948"/>
      <c r="B3948"/>
      <c r="D3948"/>
      <c r="F3948"/>
      <c r="O3948"/>
      <c r="S3948" s="8"/>
    </row>
    <row r="3949" spans="1:19" x14ac:dyDescent="0.25">
      <c r="A3949"/>
      <c r="B3949"/>
      <c r="D3949"/>
      <c r="F3949"/>
      <c r="O3949"/>
      <c r="S3949" s="8"/>
    </row>
    <row r="3950" spans="1:19" x14ac:dyDescent="0.25">
      <c r="A3950"/>
      <c r="B3950"/>
      <c r="D3950"/>
      <c r="E3950"/>
      <c r="F3950"/>
      <c r="O3950"/>
      <c r="S3950" s="8"/>
    </row>
    <row r="3951" spans="1:19" x14ac:dyDescent="0.25">
      <c r="A3951"/>
      <c r="B3951"/>
      <c r="D3951"/>
      <c r="E3951"/>
      <c r="F3951"/>
      <c r="O3951"/>
      <c r="S3951" s="8"/>
    </row>
    <row r="3952" spans="1:19" x14ac:dyDescent="0.25">
      <c r="A3952"/>
      <c r="B3952"/>
      <c r="D3952"/>
      <c r="E3952"/>
      <c r="F3952"/>
      <c r="O3952"/>
      <c r="S3952" s="8"/>
    </row>
    <row r="3953" spans="1:19" x14ac:dyDescent="0.25">
      <c r="A3953"/>
      <c r="B3953"/>
      <c r="D3953"/>
      <c r="E3953"/>
      <c r="F3953"/>
      <c r="O3953"/>
      <c r="S3953" s="8"/>
    </row>
    <row r="3954" spans="1:19" x14ac:dyDescent="0.25">
      <c r="A3954"/>
      <c r="B3954"/>
      <c r="D3954"/>
      <c r="E3954"/>
      <c r="F3954"/>
      <c r="O3954"/>
      <c r="S3954" s="8"/>
    </row>
    <row r="3955" spans="1:19" x14ac:dyDescent="0.25">
      <c r="A3955"/>
      <c r="B3955"/>
      <c r="D3955"/>
      <c r="E3955"/>
      <c r="F3955"/>
      <c r="O3955"/>
      <c r="S3955" s="8"/>
    </row>
    <row r="3956" spans="1:19" x14ac:dyDescent="0.25">
      <c r="A3956"/>
      <c r="B3956"/>
      <c r="D3956"/>
      <c r="E3956"/>
      <c r="F3956"/>
      <c r="O3956"/>
      <c r="S3956" s="8"/>
    </row>
    <row r="3957" spans="1:19" x14ac:dyDescent="0.25">
      <c r="A3957"/>
      <c r="B3957"/>
      <c r="D3957"/>
      <c r="E3957"/>
      <c r="F3957"/>
      <c r="O3957"/>
      <c r="S3957" s="8"/>
    </row>
    <row r="3958" spans="1:19" x14ac:dyDescent="0.25">
      <c r="A3958"/>
      <c r="B3958"/>
      <c r="D3958"/>
      <c r="E3958"/>
      <c r="F3958"/>
      <c r="O3958"/>
      <c r="S3958" s="8"/>
    </row>
    <row r="3959" spans="1:19" x14ac:dyDescent="0.25">
      <c r="A3959"/>
      <c r="B3959"/>
      <c r="D3959"/>
      <c r="E3959"/>
      <c r="F3959"/>
      <c r="O3959"/>
      <c r="S3959" s="8"/>
    </row>
    <row r="3960" spans="1:19" x14ac:dyDescent="0.25">
      <c r="A3960"/>
      <c r="B3960"/>
      <c r="D3960"/>
      <c r="E3960"/>
      <c r="F3960"/>
      <c r="O3960"/>
      <c r="S3960" s="8"/>
    </row>
    <row r="3961" spans="1:19" x14ac:dyDescent="0.25">
      <c r="A3961"/>
      <c r="B3961"/>
      <c r="D3961"/>
      <c r="E3961"/>
      <c r="F3961"/>
      <c r="O3961"/>
      <c r="S3961" s="8"/>
    </row>
    <row r="3962" spans="1:19" x14ac:dyDescent="0.25">
      <c r="A3962"/>
      <c r="B3962"/>
      <c r="D3962"/>
      <c r="E3962"/>
      <c r="F3962"/>
      <c r="O3962"/>
      <c r="S3962" s="8"/>
    </row>
    <row r="3963" spans="1:19" x14ac:dyDescent="0.25">
      <c r="A3963"/>
      <c r="B3963"/>
      <c r="D3963"/>
      <c r="E3963"/>
      <c r="F3963"/>
      <c r="O3963"/>
      <c r="S3963" s="8"/>
    </row>
    <row r="3964" spans="1:19" x14ac:dyDescent="0.25">
      <c r="A3964"/>
      <c r="B3964"/>
      <c r="D3964"/>
      <c r="E3964"/>
      <c r="F3964"/>
      <c r="O3964"/>
      <c r="S3964" s="8"/>
    </row>
    <row r="3965" spans="1:19" x14ac:dyDescent="0.25">
      <c r="A3965"/>
      <c r="B3965"/>
      <c r="D3965"/>
      <c r="E3965"/>
      <c r="F3965"/>
      <c r="O3965"/>
      <c r="S3965" s="8"/>
    </row>
    <row r="3966" spans="1:19" x14ac:dyDescent="0.25">
      <c r="A3966"/>
      <c r="B3966"/>
      <c r="D3966"/>
      <c r="E3966"/>
      <c r="F3966"/>
      <c r="O3966"/>
      <c r="S3966" s="8"/>
    </row>
    <row r="3967" spans="1:19" x14ac:dyDescent="0.25">
      <c r="A3967"/>
      <c r="B3967"/>
      <c r="D3967"/>
      <c r="E3967"/>
      <c r="F3967"/>
      <c r="O3967"/>
      <c r="S3967" s="8"/>
    </row>
    <row r="3968" spans="1:19" x14ac:dyDescent="0.25">
      <c r="A3968"/>
      <c r="B3968"/>
      <c r="D3968"/>
      <c r="E3968"/>
      <c r="F3968"/>
      <c r="O3968"/>
      <c r="S3968" s="8"/>
    </row>
    <row r="3969" spans="1:19" x14ac:dyDescent="0.25">
      <c r="A3969"/>
      <c r="B3969"/>
      <c r="D3969"/>
      <c r="E3969"/>
      <c r="F3969"/>
      <c r="O3969"/>
      <c r="S3969" s="8"/>
    </row>
    <row r="3970" spans="1:19" x14ac:dyDescent="0.25">
      <c r="A3970"/>
      <c r="B3970"/>
      <c r="D3970"/>
      <c r="E3970"/>
      <c r="F3970"/>
      <c r="O3970"/>
      <c r="S3970" s="8"/>
    </row>
    <row r="3971" spans="1:19" x14ac:dyDescent="0.25">
      <c r="A3971"/>
      <c r="B3971"/>
      <c r="D3971"/>
      <c r="E3971"/>
      <c r="F3971"/>
      <c r="O3971"/>
      <c r="S3971" s="8"/>
    </row>
    <row r="3972" spans="1:19" x14ac:dyDescent="0.25">
      <c r="A3972"/>
      <c r="B3972"/>
      <c r="D3972"/>
      <c r="E3972"/>
      <c r="F3972"/>
      <c r="O3972"/>
      <c r="S3972" s="8"/>
    </row>
    <row r="3973" spans="1:19" x14ac:dyDescent="0.25">
      <c r="A3973"/>
      <c r="B3973"/>
      <c r="D3973"/>
      <c r="E3973"/>
      <c r="F3973"/>
      <c r="O3973"/>
      <c r="S3973" s="8"/>
    </row>
    <row r="3974" spans="1:19" x14ac:dyDescent="0.25">
      <c r="A3974"/>
      <c r="B3974"/>
      <c r="D3974"/>
      <c r="E3974"/>
      <c r="F3974"/>
      <c r="O3974"/>
      <c r="S3974" s="8"/>
    </row>
    <row r="3975" spans="1:19" x14ac:dyDescent="0.25">
      <c r="A3975"/>
      <c r="B3975"/>
      <c r="D3975"/>
      <c r="E3975"/>
      <c r="F3975"/>
      <c r="O3975"/>
      <c r="S3975" s="8"/>
    </row>
    <row r="3976" spans="1:19" x14ac:dyDescent="0.25">
      <c r="A3976"/>
      <c r="B3976"/>
      <c r="D3976"/>
      <c r="E3976"/>
      <c r="F3976"/>
      <c r="O3976"/>
      <c r="S3976" s="8"/>
    </row>
    <row r="3977" spans="1:19" x14ac:dyDescent="0.25">
      <c r="A3977"/>
      <c r="B3977"/>
      <c r="D3977"/>
      <c r="E3977"/>
      <c r="F3977"/>
      <c r="O3977"/>
      <c r="S3977" s="8"/>
    </row>
    <row r="3978" spans="1:19" x14ac:dyDescent="0.25">
      <c r="A3978"/>
      <c r="B3978"/>
      <c r="D3978"/>
      <c r="E3978"/>
      <c r="F3978"/>
      <c r="O3978"/>
      <c r="S3978" s="8"/>
    </row>
    <row r="3979" spans="1:19" x14ac:dyDescent="0.25">
      <c r="A3979"/>
      <c r="B3979"/>
      <c r="D3979"/>
      <c r="E3979"/>
      <c r="F3979"/>
      <c r="O3979"/>
      <c r="S3979" s="8"/>
    </row>
    <row r="3980" spans="1:19" x14ac:dyDescent="0.25">
      <c r="A3980"/>
      <c r="B3980"/>
      <c r="D3980"/>
      <c r="E3980"/>
      <c r="F3980"/>
      <c r="O3980"/>
      <c r="S3980" s="8"/>
    </row>
    <row r="3981" spans="1:19" x14ac:dyDescent="0.25">
      <c r="A3981"/>
      <c r="B3981"/>
      <c r="D3981"/>
      <c r="E3981"/>
      <c r="F3981"/>
      <c r="O3981"/>
      <c r="S3981" s="8"/>
    </row>
    <row r="3982" spans="1:19" x14ac:dyDescent="0.25">
      <c r="A3982"/>
      <c r="B3982"/>
      <c r="D3982"/>
      <c r="E3982"/>
      <c r="F3982"/>
      <c r="O3982"/>
      <c r="S3982" s="8"/>
    </row>
    <row r="3983" spans="1:19" x14ac:dyDescent="0.25">
      <c r="A3983"/>
      <c r="B3983"/>
      <c r="D3983"/>
      <c r="E3983"/>
      <c r="F3983"/>
      <c r="O3983"/>
      <c r="S3983" s="8"/>
    </row>
    <row r="3984" spans="1:19" x14ac:dyDescent="0.25">
      <c r="A3984"/>
      <c r="B3984"/>
      <c r="D3984"/>
      <c r="E3984"/>
      <c r="F3984"/>
      <c r="O3984"/>
      <c r="S3984" s="8"/>
    </row>
    <row r="3985" spans="1:19" x14ac:dyDescent="0.25">
      <c r="A3985"/>
      <c r="B3985"/>
      <c r="D3985"/>
      <c r="E3985"/>
      <c r="F3985"/>
      <c r="O3985"/>
      <c r="S3985" s="8"/>
    </row>
    <row r="3986" spans="1:19" x14ac:dyDescent="0.25">
      <c r="A3986"/>
      <c r="B3986"/>
      <c r="D3986"/>
      <c r="E3986"/>
      <c r="F3986"/>
      <c r="O3986"/>
      <c r="S3986" s="8"/>
    </row>
    <row r="3987" spans="1:19" x14ac:dyDescent="0.25">
      <c r="A3987"/>
      <c r="B3987"/>
      <c r="D3987"/>
      <c r="E3987"/>
      <c r="F3987"/>
      <c r="O3987"/>
      <c r="S3987" s="8"/>
    </row>
    <row r="3988" spans="1:19" x14ac:dyDescent="0.25">
      <c r="A3988"/>
      <c r="B3988"/>
      <c r="D3988"/>
      <c r="E3988"/>
      <c r="F3988"/>
      <c r="O3988"/>
      <c r="S3988" s="8"/>
    </row>
    <row r="3989" spans="1:19" x14ac:dyDescent="0.25">
      <c r="A3989"/>
      <c r="B3989"/>
      <c r="D3989"/>
      <c r="E3989"/>
      <c r="F3989"/>
      <c r="O3989"/>
      <c r="S3989" s="8"/>
    </row>
    <row r="3990" spans="1:19" x14ac:dyDescent="0.25">
      <c r="A3990"/>
      <c r="B3990"/>
      <c r="D3990"/>
      <c r="E3990"/>
      <c r="F3990"/>
      <c r="O3990"/>
      <c r="S3990" s="8"/>
    </row>
    <row r="3991" spans="1:19" x14ac:dyDescent="0.25">
      <c r="A3991"/>
      <c r="B3991"/>
      <c r="D3991"/>
      <c r="E3991"/>
      <c r="F3991"/>
      <c r="O3991"/>
      <c r="S3991" s="8"/>
    </row>
    <row r="3992" spans="1:19" x14ac:dyDescent="0.25">
      <c r="A3992"/>
      <c r="B3992"/>
      <c r="D3992"/>
      <c r="E3992"/>
      <c r="F3992"/>
      <c r="O3992"/>
      <c r="S3992" s="8"/>
    </row>
    <row r="3993" spans="1:19" x14ac:dyDescent="0.25">
      <c r="A3993"/>
      <c r="B3993"/>
      <c r="D3993"/>
      <c r="E3993"/>
      <c r="F3993"/>
      <c r="O3993"/>
      <c r="S3993" s="8"/>
    </row>
    <row r="3994" spans="1:19" x14ac:dyDescent="0.25">
      <c r="A3994"/>
      <c r="B3994"/>
      <c r="D3994"/>
      <c r="E3994"/>
      <c r="F3994"/>
      <c r="O3994"/>
      <c r="S3994" s="8"/>
    </row>
    <row r="3995" spans="1:19" x14ac:dyDescent="0.25">
      <c r="A3995"/>
      <c r="B3995"/>
      <c r="D3995"/>
      <c r="E3995"/>
      <c r="F3995"/>
      <c r="O3995"/>
      <c r="S3995" s="8"/>
    </row>
    <row r="3996" spans="1:19" x14ac:dyDescent="0.25">
      <c r="A3996"/>
      <c r="B3996"/>
      <c r="D3996"/>
      <c r="E3996"/>
      <c r="F3996"/>
      <c r="O3996"/>
      <c r="S3996" s="8"/>
    </row>
    <row r="3997" spans="1:19" x14ac:dyDescent="0.25">
      <c r="A3997"/>
      <c r="B3997"/>
      <c r="D3997"/>
      <c r="E3997"/>
      <c r="F3997"/>
      <c r="O3997"/>
      <c r="S3997" s="8"/>
    </row>
    <row r="3998" spans="1:19" x14ac:dyDescent="0.25">
      <c r="A3998"/>
      <c r="B3998"/>
      <c r="D3998"/>
      <c r="E3998"/>
      <c r="F3998"/>
      <c r="O3998"/>
      <c r="S3998" s="8"/>
    </row>
    <row r="3999" spans="1:19" x14ac:dyDescent="0.25">
      <c r="A3999"/>
      <c r="B3999"/>
      <c r="D3999"/>
      <c r="E3999"/>
      <c r="F3999"/>
      <c r="O3999"/>
      <c r="S3999" s="8"/>
    </row>
    <row r="4000" spans="1:19" x14ac:dyDescent="0.25">
      <c r="A4000"/>
      <c r="B4000"/>
      <c r="D4000"/>
      <c r="E4000"/>
      <c r="F4000"/>
      <c r="O4000"/>
      <c r="S4000" s="8"/>
    </row>
    <row r="4001" spans="1:19" x14ac:dyDescent="0.25">
      <c r="A4001"/>
      <c r="B4001"/>
      <c r="D4001"/>
      <c r="E4001"/>
      <c r="F4001"/>
      <c r="O4001"/>
      <c r="S4001" s="8"/>
    </row>
    <row r="4002" spans="1:19" x14ac:dyDescent="0.25">
      <c r="A4002"/>
      <c r="B4002"/>
      <c r="D4002"/>
      <c r="E4002"/>
      <c r="F4002"/>
      <c r="O4002"/>
      <c r="S4002" s="8"/>
    </row>
    <row r="4003" spans="1:19" x14ac:dyDescent="0.25">
      <c r="A4003"/>
      <c r="B4003"/>
      <c r="D4003"/>
      <c r="E4003"/>
      <c r="F4003"/>
      <c r="O4003"/>
      <c r="S4003" s="8"/>
    </row>
    <row r="4004" spans="1:19" x14ac:dyDescent="0.25">
      <c r="A4004"/>
      <c r="B4004"/>
      <c r="D4004"/>
      <c r="E4004"/>
      <c r="F4004"/>
      <c r="O4004"/>
      <c r="S4004" s="8"/>
    </row>
    <row r="4005" spans="1:19" x14ac:dyDescent="0.25">
      <c r="A4005"/>
      <c r="B4005"/>
      <c r="D4005"/>
      <c r="E4005"/>
      <c r="F4005"/>
      <c r="O4005"/>
      <c r="S4005" s="8"/>
    </row>
    <row r="4006" spans="1:19" x14ac:dyDescent="0.25">
      <c r="A4006"/>
      <c r="B4006"/>
      <c r="D4006"/>
      <c r="E4006"/>
      <c r="F4006"/>
      <c r="O4006"/>
      <c r="S4006" s="8"/>
    </row>
    <row r="4007" spans="1:19" x14ac:dyDescent="0.25">
      <c r="A4007"/>
      <c r="B4007"/>
      <c r="D4007"/>
      <c r="E4007"/>
      <c r="F4007"/>
      <c r="O4007"/>
      <c r="S4007" s="8"/>
    </row>
    <row r="4008" spans="1:19" x14ac:dyDescent="0.25">
      <c r="A4008"/>
      <c r="B4008"/>
      <c r="D4008"/>
      <c r="E4008"/>
      <c r="F4008"/>
      <c r="O4008"/>
      <c r="S4008" s="8"/>
    </row>
    <row r="4009" spans="1:19" x14ac:dyDescent="0.25">
      <c r="A4009"/>
      <c r="B4009"/>
      <c r="D4009"/>
      <c r="E4009"/>
      <c r="F4009"/>
      <c r="O4009"/>
      <c r="S4009" s="8"/>
    </row>
    <row r="4010" spans="1:19" x14ac:dyDescent="0.25">
      <c r="A4010"/>
      <c r="B4010"/>
      <c r="D4010"/>
      <c r="E4010"/>
      <c r="F4010"/>
      <c r="O4010"/>
      <c r="S4010" s="8"/>
    </row>
    <row r="4011" spans="1:19" x14ac:dyDescent="0.25">
      <c r="A4011"/>
      <c r="B4011"/>
      <c r="D4011"/>
      <c r="E4011"/>
      <c r="F4011"/>
      <c r="O4011"/>
      <c r="S4011" s="8"/>
    </row>
    <row r="4012" spans="1:19" x14ac:dyDescent="0.25">
      <c r="A4012"/>
      <c r="B4012"/>
      <c r="D4012"/>
      <c r="E4012"/>
      <c r="F4012"/>
      <c r="O4012"/>
      <c r="S4012" s="8"/>
    </row>
    <row r="4013" spans="1:19" x14ac:dyDescent="0.25">
      <c r="A4013"/>
      <c r="B4013"/>
      <c r="D4013"/>
      <c r="E4013"/>
      <c r="F4013"/>
      <c r="O4013"/>
      <c r="S4013" s="8"/>
    </row>
    <row r="4014" spans="1:19" x14ac:dyDescent="0.25">
      <c r="A4014"/>
      <c r="B4014"/>
      <c r="D4014"/>
      <c r="E4014"/>
      <c r="F4014"/>
      <c r="O4014"/>
      <c r="S4014" s="8"/>
    </row>
    <row r="4015" spans="1:19" x14ac:dyDescent="0.25">
      <c r="A4015"/>
      <c r="B4015"/>
      <c r="D4015"/>
      <c r="E4015"/>
      <c r="F4015"/>
      <c r="O4015"/>
      <c r="S4015" s="8"/>
    </row>
    <row r="4016" spans="1:19" x14ac:dyDescent="0.25">
      <c r="A4016"/>
      <c r="B4016"/>
      <c r="D4016"/>
      <c r="E4016"/>
      <c r="F4016"/>
      <c r="O4016"/>
      <c r="S4016" s="8"/>
    </row>
    <row r="4017" spans="1:19" x14ac:dyDescent="0.25">
      <c r="A4017"/>
      <c r="B4017"/>
      <c r="D4017"/>
      <c r="E4017"/>
      <c r="F4017"/>
      <c r="O4017"/>
      <c r="S4017" s="8"/>
    </row>
    <row r="4018" spans="1:19" x14ac:dyDescent="0.25">
      <c r="A4018"/>
      <c r="B4018"/>
      <c r="D4018"/>
      <c r="E4018"/>
      <c r="F4018"/>
      <c r="O4018"/>
      <c r="S4018" s="8"/>
    </row>
    <row r="4019" spans="1:19" x14ac:dyDescent="0.25">
      <c r="A4019"/>
      <c r="B4019"/>
      <c r="D4019"/>
      <c r="E4019"/>
      <c r="F4019"/>
      <c r="O4019"/>
      <c r="S4019" s="8"/>
    </row>
    <row r="4020" spans="1:19" x14ac:dyDescent="0.25">
      <c r="A4020"/>
      <c r="B4020"/>
      <c r="D4020"/>
      <c r="E4020"/>
      <c r="F4020"/>
      <c r="O4020"/>
      <c r="S4020" s="8"/>
    </row>
    <row r="4021" spans="1:19" x14ac:dyDescent="0.25">
      <c r="A4021"/>
      <c r="B4021"/>
      <c r="D4021"/>
      <c r="E4021"/>
      <c r="F4021"/>
      <c r="O4021"/>
      <c r="S4021" s="8"/>
    </row>
    <row r="4022" spans="1:19" x14ac:dyDescent="0.25">
      <c r="A4022"/>
      <c r="B4022"/>
      <c r="D4022"/>
      <c r="E4022"/>
      <c r="F4022"/>
      <c r="O4022"/>
      <c r="S4022" s="8"/>
    </row>
    <row r="4023" spans="1:19" x14ac:dyDescent="0.25">
      <c r="A4023"/>
      <c r="B4023"/>
      <c r="D4023"/>
      <c r="E4023"/>
      <c r="F4023"/>
      <c r="O4023"/>
      <c r="S4023" s="8"/>
    </row>
    <row r="4024" spans="1:19" x14ac:dyDescent="0.25">
      <c r="A4024"/>
      <c r="B4024"/>
      <c r="D4024"/>
      <c r="E4024"/>
      <c r="F4024"/>
      <c r="O4024"/>
      <c r="S4024" s="8"/>
    </row>
    <row r="4025" spans="1:19" x14ac:dyDescent="0.25">
      <c r="A4025"/>
      <c r="B4025"/>
      <c r="D4025"/>
      <c r="E4025"/>
      <c r="F4025"/>
      <c r="O4025"/>
      <c r="S4025" s="8"/>
    </row>
    <row r="4026" spans="1:19" x14ac:dyDescent="0.25">
      <c r="A4026"/>
      <c r="B4026"/>
      <c r="D4026"/>
      <c r="E4026"/>
      <c r="F4026"/>
      <c r="O4026"/>
      <c r="S4026" s="8"/>
    </row>
    <row r="4027" spans="1:19" x14ac:dyDescent="0.25">
      <c r="A4027"/>
      <c r="B4027"/>
      <c r="D4027"/>
      <c r="E4027"/>
      <c r="F4027"/>
      <c r="O4027"/>
      <c r="S4027" s="8"/>
    </row>
    <row r="4028" spans="1:19" x14ac:dyDescent="0.25">
      <c r="A4028"/>
      <c r="B4028"/>
      <c r="D4028"/>
      <c r="E4028"/>
      <c r="F4028"/>
      <c r="O4028"/>
      <c r="S4028" s="8"/>
    </row>
    <row r="4029" spans="1:19" x14ac:dyDescent="0.25">
      <c r="A4029"/>
      <c r="B4029"/>
      <c r="D4029"/>
      <c r="E4029"/>
      <c r="F4029"/>
      <c r="O4029"/>
      <c r="S4029" s="8"/>
    </row>
    <row r="4030" spans="1:19" x14ac:dyDescent="0.25">
      <c r="A4030"/>
      <c r="B4030"/>
      <c r="D4030"/>
      <c r="E4030"/>
      <c r="F4030"/>
      <c r="O4030"/>
      <c r="S4030" s="8"/>
    </row>
    <row r="4031" spans="1:19" x14ac:dyDescent="0.25">
      <c r="A4031"/>
      <c r="B4031"/>
      <c r="D4031"/>
      <c r="E4031"/>
      <c r="F4031"/>
      <c r="O4031"/>
      <c r="S4031" s="8"/>
    </row>
    <row r="4032" spans="1:19" x14ac:dyDescent="0.25">
      <c r="A4032"/>
      <c r="B4032"/>
      <c r="D4032"/>
      <c r="E4032"/>
      <c r="F4032"/>
      <c r="O4032"/>
      <c r="S4032" s="8"/>
    </row>
    <row r="4033" spans="1:19" x14ac:dyDescent="0.25">
      <c r="A4033"/>
      <c r="B4033"/>
      <c r="D4033"/>
      <c r="E4033"/>
      <c r="F4033"/>
      <c r="O4033"/>
      <c r="S4033" s="8"/>
    </row>
    <row r="4034" spans="1:19" x14ac:dyDescent="0.25">
      <c r="A4034"/>
      <c r="B4034"/>
      <c r="D4034"/>
      <c r="E4034"/>
      <c r="F4034"/>
      <c r="O4034"/>
      <c r="S4034" s="8"/>
    </row>
    <row r="4035" spans="1:19" x14ac:dyDescent="0.25">
      <c r="A4035"/>
      <c r="B4035"/>
      <c r="D4035"/>
      <c r="E4035"/>
      <c r="F4035"/>
      <c r="O4035"/>
      <c r="S4035" s="8"/>
    </row>
    <row r="4036" spans="1:19" x14ac:dyDescent="0.25">
      <c r="A4036"/>
      <c r="B4036"/>
      <c r="D4036"/>
      <c r="E4036"/>
      <c r="F4036"/>
      <c r="O4036"/>
      <c r="S4036" s="8"/>
    </row>
    <row r="4037" spans="1:19" x14ac:dyDescent="0.25">
      <c r="A4037"/>
      <c r="B4037"/>
      <c r="D4037"/>
      <c r="E4037"/>
      <c r="F4037"/>
      <c r="O4037"/>
      <c r="S4037" s="8"/>
    </row>
    <row r="4038" spans="1:19" x14ac:dyDescent="0.25">
      <c r="A4038"/>
      <c r="B4038"/>
      <c r="D4038"/>
      <c r="E4038"/>
      <c r="F4038"/>
      <c r="O4038"/>
      <c r="S4038" s="8"/>
    </row>
    <row r="4039" spans="1:19" x14ac:dyDescent="0.25">
      <c r="A4039"/>
      <c r="B4039"/>
      <c r="D4039"/>
      <c r="E4039"/>
      <c r="F4039"/>
      <c r="O4039"/>
      <c r="S4039" s="8"/>
    </row>
    <row r="4040" spans="1:19" x14ac:dyDescent="0.25">
      <c r="A4040"/>
      <c r="B4040"/>
      <c r="D4040"/>
      <c r="E4040"/>
      <c r="F4040"/>
      <c r="O4040"/>
      <c r="S4040" s="8"/>
    </row>
    <row r="4041" spans="1:19" x14ac:dyDescent="0.25">
      <c r="A4041"/>
      <c r="B4041"/>
      <c r="D4041"/>
      <c r="E4041"/>
      <c r="F4041"/>
      <c r="O4041"/>
      <c r="S4041" s="8"/>
    </row>
    <row r="4042" spans="1:19" x14ac:dyDescent="0.25">
      <c r="A4042"/>
      <c r="B4042"/>
      <c r="D4042"/>
      <c r="E4042"/>
      <c r="F4042"/>
      <c r="O4042"/>
      <c r="S4042" s="8"/>
    </row>
    <row r="4043" spans="1:19" x14ac:dyDescent="0.25">
      <c r="A4043"/>
      <c r="B4043"/>
      <c r="D4043"/>
      <c r="E4043"/>
      <c r="F4043"/>
      <c r="O4043"/>
      <c r="S4043" s="8"/>
    </row>
    <row r="4044" spans="1:19" x14ac:dyDescent="0.25">
      <c r="A4044"/>
      <c r="B4044"/>
      <c r="D4044"/>
      <c r="E4044"/>
      <c r="F4044"/>
      <c r="O4044"/>
      <c r="S4044" s="8"/>
    </row>
    <row r="4045" spans="1:19" x14ac:dyDescent="0.25">
      <c r="A4045"/>
      <c r="B4045"/>
      <c r="D4045"/>
      <c r="E4045"/>
      <c r="F4045"/>
      <c r="O4045"/>
      <c r="S4045" s="8"/>
    </row>
    <row r="4046" spans="1:19" x14ac:dyDescent="0.25">
      <c r="A4046"/>
      <c r="B4046"/>
      <c r="D4046"/>
      <c r="E4046"/>
      <c r="F4046"/>
      <c r="O4046"/>
      <c r="S4046" s="8"/>
    </row>
    <row r="4047" spans="1:19" x14ac:dyDescent="0.25">
      <c r="A4047"/>
      <c r="B4047"/>
      <c r="D4047"/>
      <c r="E4047"/>
      <c r="F4047"/>
      <c r="O4047"/>
      <c r="S4047" s="8"/>
    </row>
    <row r="4048" spans="1:19" x14ac:dyDescent="0.25">
      <c r="A4048"/>
      <c r="B4048"/>
      <c r="D4048"/>
      <c r="E4048"/>
      <c r="F4048"/>
      <c r="O4048"/>
      <c r="S4048" s="8"/>
    </row>
    <row r="4049" spans="1:19" x14ac:dyDescent="0.25">
      <c r="A4049"/>
      <c r="B4049"/>
      <c r="D4049"/>
      <c r="E4049"/>
      <c r="F4049"/>
      <c r="O4049"/>
      <c r="S4049" s="8"/>
    </row>
    <row r="4050" spans="1:19" x14ac:dyDescent="0.25">
      <c r="A4050"/>
      <c r="B4050"/>
      <c r="D4050"/>
      <c r="E4050"/>
      <c r="F4050"/>
      <c r="O4050"/>
      <c r="S4050" s="8"/>
    </row>
    <row r="4051" spans="1:19" x14ac:dyDescent="0.25">
      <c r="A4051"/>
      <c r="B4051"/>
      <c r="D4051"/>
      <c r="E4051"/>
      <c r="F4051"/>
      <c r="O4051"/>
      <c r="S4051" s="8"/>
    </row>
    <row r="4052" spans="1:19" x14ac:dyDescent="0.25">
      <c r="A4052"/>
      <c r="B4052"/>
      <c r="D4052"/>
      <c r="E4052"/>
      <c r="F4052"/>
      <c r="O4052"/>
      <c r="S4052" s="8"/>
    </row>
    <row r="4053" spans="1:19" x14ac:dyDescent="0.25">
      <c r="A4053"/>
      <c r="B4053"/>
      <c r="D4053"/>
      <c r="E4053"/>
      <c r="F4053"/>
      <c r="O4053"/>
      <c r="S4053" s="8"/>
    </row>
    <row r="4054" spans="1:19" x14ac:dyDescent="0.25">
      <c r="A4054"/>
      <c r="B4054"/>
      <c r="D4054"/>
      <c r="E4054"/>
      <c r="F4054"/>
      <c r="O4054"/>
      <c r="S4054" s="8"/>
    </row>
    <row r="4055" spans="1:19" x14ac:dyDescent="0.25">
      <c r="A4055"/>
      <c r="B4055"/>
      <c r="D4055"/>
      <c r="E4055"/>
      <c r="F4055"/>
      <c r="O4055"/>
      <c r="S4055" s="8"/>
    </row>
    <row r="4056" spans="1:19" x14ac:dyDescent="0.25">
      <c r="A4056"/>
      <c r="B4056"/>
      <c r="D4056"/>
      <c r="E4056"/>
      <c r="F4056"/>
      <c r="O4056"/>
      <c r="S4056" s="8"/>
    </row>
    <row r="4057" spans="1:19" x14ac:dyDescent="0.25">
      <c r="A4057"/>
      <c r="B4057"/>
      <c r="D4057"/>
      <c r="E4057"/>
      <c r="F4057"/>
      <c r="O4057"/>
      <c r="S4057" s="8"/>
    </row>
    <row r="4058" spans="1:19" x14ac:dyDescent="0.25">
      <c r="A4058"/>
      <c r="B4058"/>
      <c r="D4058"/>
      <c r="E4058"/>
      <c r="F4058"/>
      <c r="O4058"/>
      <c r="S4058" s="8"/>
    </row>
    <row r="4059" spans="1:19" x14ac:dyDescent="0.25">
      <c r="A4059"/>
      <c r="B4059"/>
      <c r="D4059"/>
      <c r="E4059"/>
      <c r="F4059"/>
      <c r="O4059"/>
      <c r="S4059" s="8"/>
    </row>
    <row r="4060" spans="1:19" x14ac:dyDescent="0.25">
      <c r="A4060"/>
      <c r="B4060"/>
      <c r="D4060"/>
      <c r="E4060"/>
      <c r="F4060"/>
      <c r="O4060"/>
      <c r="S4060" s="8"/>
    </row>
    <row r="4061" spans="1:19" x14ac:dyDescent="0.25">
      <c r="A4061"/>
      <c r="B4061"/>
      <c r="D4061"/>
      <c r="E4061"/>
      <c r="F4061"/>
      <c r="O4061"/>
      <c r="S4061" s="8"/>
    </row>
    <row r="4062" spans="1:19" x14ac:dyDescent="0.25">
      <c r="A4062"/>
      <c r="B4062"/>
      <c r="D4062"/>
      <c r="E4062"/>
      <c r="F4062"/>
      <c r="O4062"/>
      <c r="S4062" s="8"/>
    </row>
    <row r="4063" spans="1:19" x14ac:dyDescent="0.25">
      <c r="A4063"/>
      <c r="B4063"/>
      <c r="D4063"/>
      <c r="E4063"/>
      <c r="F4063"/>
      <c r="O4063"/>
      <c r="S4063" s="8"/>
    </row>
    <row r="4064" spans="1:19" x14ac:dyDescent="0.25">
      <c r="A4064"/>
      <c r="B4064"/>
      <c r="D4064"/>
      <c r="E4064"/>
      <c r="F4064"/>
      <c r="O4064"/>
      <c r="S4064" s="8"/>
    </row>
    <row r="4065" spans="1:19" x14ac:dyDescent="0.25">
      <c r="A4065"/>
      <c r="B4065"/>
      <c r="D4065"/>
      <c r="E4065"/>
      <c r="F4065"/>
      <c r="O4065"/>
      <c r="S4065" s="8"/>
    </row>
    <row r="4066" spans="1:19" x14ac:dyDescent="0.25">
      <c r="A4066"/>
      <c r="B4066"/>
      <c r="D4066"/>
      <c r="E4066"/>
      <c r="F4066"/>
      <c r="O4066"/>
      <c r="S4066" s="8"/>
    </row>
    <row r="4067" spans="1:19" x14ac:dyDescent="0.25">
      <c r="A4067"/>
      <c r="B4067"/>
      <c r="D4067"/>
      <c r="E4067"/>
      <c r="F4067"/>
      <c r="O4067"/>
      <c r="S4067" s="8"/>
    </row>
    <row r="4068" spans="1:19" x14ac:dyDescent="0.25">
      <c r="A4068"/>
      <c r="B4068"/>
      <c r="D4068"/>
      <c r="E4068"/>
      <c r="F4068"/>
      <c r="O4068"/>
      <c r="S4068" s="8"/>
    </row>
    <row r="4069" spans="1:19" x14ac:dyDescent="0.25">
      <c r="A4069"/>
      <c r="B4069"/>
      <c r="D4069"/>
      <c r="E4069"/>
      <c r="F4069"/>
      <c r="O4069"/>
      <c r="S4069" s="8"/>
    </row>
    <row r="4070" spans="1:19" x14ac:dyDescent="0.25">
      <c r="A4070"/>
      <c r="B4070"/>
      <c r="D4070"/>
      <c r="E4070"/>
      <c r="F4070"/>
      <c r="O4070"/>
      <c r="S4070" s="8"/>
    </row>
    <row r="4071" spans="1:19" x14ac:dyDescent="0.25">
      <c r="A4071"/>
      <c r="B4071"/>
      <c r="D4071"/>
      <c r="E4071"/>
      <c r="F4071"/>
      <c r="O4071"/>
      <c r="S4071" s="8"/>
    </row>
    <row r="4072" spans="1:19" x14ac:dyDescent="0.25">
      <c r="A4072"/>
      <c r="B4072"/>
      <c r="D4072"/>
      <c r="E4072"/>
      <c r="F4072"/>
      <c r="O4072"/>
      <c r="S4072" s="8"/>
    </row>
    <row r="4073" spans="1:19" x14ac:dyDescent="0.25">
      <c r="A4073"/>
      <c r="B4073"/>
      <c r="D4073"/>
      <c r="E4073"/>
      <c r="F4073"/>
      <c r="O4073"/>
      <c r="S4073" s="8"/>
    </row>
    <row r="4074" spans="1:19" x14ac:dyDescent="0.25">
      <c r="A4074"/>
      <c r="B4074"/>
      <c r="D4074"/>
      <c r="E4074"/>
      <c r="F4074"/>
      <c r="O4074"/>
      <c r="S4074" s="8"/>
    </row>
    <row r="4075" spans="1:19" x14ac:dyDescent="0.25">
      <c r="A4075"/>
      <c r="B4075"/>
      <c r="D4075"/>
      <c r="E4075"/>
      <c r="F4075"/>
      <c r="O4075"/>
      <c r="S4075" s="8"/>
    </row>
    <row r="4076" spans="1:19" x14ac:dyDescent="0.25">
      <c r="A4076"/>
      <c r="B4076"/>
      <c r="D4076"/>
      <c r="E4076"/>
      <c r="F4076"/>
      <c r="O4076"/>
      <c r="S4076" s="8"/>
    </row>
    <row r="4077" spans="1:19" x14ac:dyDescent="0.25">
      <c r="A4077"/>
      <c r="B4077"/>
      <c r="D4077"/>
      <c r="E4077"/>
      <c r="F4077"/>
      <c r="O4077"/>
      <c r="S4077" s="8"/>
    </row>
    <row r="4078" spans="1:19" x14ac:dyDescent="0.25">
      <c r="A4078"/>
      <c r="B4078"/>
      <c r="D4078"/>
      <c r="E4078"/>
      <c r="F4078"/>
      <c r="O4078"/>
      <c r="S4078" s="8"/>
    </row>
    <row r="4079" spans="1:19" x14ac:dyDescent="0.25">
      <c r="A4079"/>
      <c r="B4079"/>
      <c r="D4079"/>
      <c r="E4079"/>
      <c r="F4079"/>
      <c r="O4079"/>
      <c r="S4079" s="8"/>
    </row>
    <row r="4080" spans="1:19" x14ac:dyDescent="0.25">
      <c r="A4080"/>
      <c r="B4080"/>
      <c r="D4080"/>
      <c r="E4080"/>
      <c r="F4080"/>
      <c r="O4080"/>
      <c r="S4080" s="8"/>
    </row>
    <row r="4081" spans="1:19" x14ac:dyDescent="0.25">
      <c r="A4081"/>
      <c r="B4081"/>
      <c r="D4081"/>
      <c r="E4081"/>
      <c r="F4081"/>
      <c r="O4081"/>
      <c r="S4081" s="8"/>
    </row>
    <row r="4082" spans="1:19" x14ac:dyDescent="0.25">
      <c r="A4082"/>
      <c r="B4082"/>
      <c r="D4082"/>
      <c r="E4082"/>
      <c r="F4082"/>
      <c r="O4082"/>
      <c r="S4082" s="8"/>
    </row>
    <row r="4083" spans="1:19" x14ac:dyDescent="0.25">
      <c r="A4083"/>
      <c r="B4083"/>
      <c r="D4083"/>
      <c r="E4083"/>
      <c r="F4083"/>
      <c r="O4083"/>
      <c r="S4083" s="8"/>
    </row>
    <row r="4084" spans="1:19" x14ac:dyDescent="0.25">
      <c r="A4084"/>
      <c r="B4084"/>
      <c r="D4084"/>
      <c r="E4084"/>
      <c r="F4084"/>
      <c r="O4084"/>
      <c r="S4084" s="8"/>
    </row>
    <row r="4085" spans="1:19" x14ac:dyDescent="0.25">
      <c r="A4085"/>
      <c r="B4085"/>
      <c r="D4085"/>
      <c r="E4085"/>
      <c r="F4085"/>
      <c r="O4085"/>
      <c r="S4085" s="8"/>
    </row>
    <row r="4086" spans="1:19" x14ac:dyDescent="0.25">
      <c r="A4086"/>
      <c r="B4086"/>
      <c r="D4086"/>
      <c r="E4086"/>
      <c r="F4086"/>
      <c r="O4086"/>
      <c r="S4086" s="8"/>
    </row>
    <row r="4087" spans="1:19" x14ac:dyDescent="0.25">
      <c r="A4087"/>
      <c r="B4087"/>
      <c r="D4087"/>
      <c r="E4087"/>
      <c r="F4087"/>
      <c r="O4087"/>
      <c r="S4087" s="8"/>
    </row>
    <row r="4088" spans="1:19" x14ac:dyDescent="0.25">
      <c r="A4088"/>
      <c r="B4088"/>
      <c r="D4088"/>
      <c r="E4088"/>
      <c r="F4088"/>
      <c r="O4088"/>
      <c r="S4088" s="8"/>
    </row>
    <row r="4089" spans="1:19" x14ac:dyDescent="0.25">
      <c r="A4089"/>
      <c r="B4089"/>
      <c r="D4089"/>
      <c r="E4089"/>
      <c r="F4089"/>
      <c r="O4089"/>
      <c r="S4089" s="8"/>
    </row>
    <row r="4090" spans="1:19" x14ac:dyDescent="0.25">
      <c r="A4090"/>
      <c r="B4090"/>
      <c r="D4090"/>
      <c r="E4090"/>
      <c r="F4090"/>
      <c r="O4090"/>
      <c r="S4090" s="8"/>
    </row>
    <row r="4091" spans="1:19" x14ac:dyDescent="0.25">
      <c r="A4091"/>
      <c r="B4091"/>
      <c r="D4091"/>
      <c r="E4091"/>
      <c r="F4091"/>
      <c r="O4091"/>
      <c r="S4091" s="8"/>
    </row>
    <row r="4092" spans="1:19" x14ac:dyDescent="0.25">
      <c r="A4092"/>
      <c r="B4092"/>
      <c r="D4092"/>
      <c r="E4092"/>
      <c r="F4092"/>
      <c r="O4092"/>
      <c r="S4092" s="8"/>
    </row>
    <row r="4093" spans="1:19" x14ac:dyDescent="0.25">
      <c r="A4093"/>
      <c r="B4093"/>
      <c r="D4093"/>
      <c r="E4093"/>
      <c r="F4093"/>
      <c r="O4093"/>
      <c r="S4093" s="8"/>
    </row>
    <row r="4094" spans="1:19" x14ac:dyDescent="0.25">
      <c r="A4094"/>
      <c r="B4094"/>
      <c r="D4094"/>
      <c r="E4094"/>
      <c r="F4094"/>
      <c r="O4094"/>
      <c r="S4094" s="8"/>
    </row>
    <row r="4095" spans="1:19" x14ac:dyDescent="0.25">
      <c r="A4095"/>
      <c r="B4095"/>
      <c r="D4095"/>
      <c r="E4095"/>
      <c r="F4095"/>
      <c r="O4095"/>
      <c r="S4095" s="8"/>
    </row>
    <row r="4096" spans="1:19" x14ac:dyDescent="0.25">
      <c r="A4096"/>
      <c r="B4096"/>
      <c r="D4096"/>
      <c r="E4096"/>
      <c r="F4096"/>
      <c r="O4096"/>
      <c r="S4096" s="8"/>
    </row>
    <row r="4097" spans="1:19" x14ac:dyDescent="0.25">
      <c r="A4097"/>
      <c r="B4097"/>
      <c r="D4097"/>
      <c r="E4097"/>
      <c r="F4097"/>
      <c r="O4097"/>
      <c r="S4097" s="8"/>
    </row>
    <row r="4098" spans="1:19" x14ac:dyDescent="0.25">
      <c r="A4098"/>
      <c r="B4098"/>
      <c r="D4098"/>
      <c r="E4098"/>
      <c r="F4098"/>
      <c r="O4098"/>
      <c r="S4098" s="8"/>
    </row>
    <row r="4099" spans="1:19" x14ac:dyDescent="0.25">
      <c r="A4099"/>
      <c r="B4099"/>
      <c r="D4099"/>
      <c r="E4099"/>
      <c r="F4099"/>
      <c r="O4099"/>
      <c r="S4099" s="8"/>
    </row>
    <row r="4100" spans="1:19" x14ac:dyDescent="0.25">
      <c r="A4100"/>
      <c r="B4100"/>
      <c r="D4100"/>
      <c r="E4100"/>
      <c r="F4100"/>
      <c r="O4100"/>
      <c r="S4100" s="8"/>
    </row>
    <row r="4101" spans="1:19" x14ac:dyDescent="0.25">
      <c r="A4101"/>
      <c r="B4101"/>
      <c r="D4101"/>
      <c r="E4101"/>
      <c r="F4101"/>
      <c r="O4101"/>
      <c r="S4101" s="8"/>
    </row>
    <row r="4102" spans="1:19" x14ac:dyDescent="0.25">
      <c r="A4102"/>
      <c r="B4102"/>
      <c r="D4102"/>
      <c r="E4102"/>
      <c r="F4102"/>
      <c r="O4102"/>
      <c r="S4102" s="8"/>
    </row>
    <row r="4103" spans="1:19" x14ac:dyDescent="0.25">
      <c r="A4103"/>
      <c r="B4103"/>
      <c r="D4103"/>
      <c r="E4103"/>
      <c r="F4103"/>
      <c r="O4103"/>
      <c r="S4103" s="8"/>
    </row>
    <row r="4104" spans="1:19" x14ac:dyDescent="0.25">
      <c r="A4104"/>
      <c r="B4104"/>
      <c r="D4104"/>
      <c r="E4104"/>
      <c r="F4104"/>
      <c r="O4104"/>
      <c r="S4104" s="8"/>
    </row>
    <row r="4105" spans="1:19" x14ac:dyDescent="0.25">
      <c r="A4105"/>
      <c r="B4105"/>
      <c r="D4105"/>
      <c r="E4105"/>
      <c r="F4105"/>
      <c r="O4105"/>
      <c r="S4105" s="8"/>
    </row>
    <row r="4106" spans="1:19" x14ac:dyDescent="0.25">
      <c r="A4106"/>
      <c r="B4106"/>
      <c r="D4106"/>
      <c r="E4106"/>
      <c r="F4106"/>
      <c r="O4106"/>
      <c r="S4106" s="8"/>
    </row>
    <row r="4107" spans="1:19" x14ac:dyDescent="0.25">
      <c r="A4107"/>
      <c r="B4107"/>
      <c r="D4107"/>
      <c r="E4107"/>
      <c r="F4107"/>
      <c r="O4107"/>
      <c r="S4107" s="8"/>
    </row>
    <row r="4108" spans="1:19" x14ac:dyDescent="0.25">
      <c r="A4108"/>
      <c r="B4108"/>
      <c r="D4108"/>
      <c r="E4108"/>
      <c r="F4108"/>
      <c r="O4108"/>
      <c r="S4108" s="8"/>
    </row>
    <row r="4109" spans="1:19" x14ac:dyDescent="0.25">
      <c r="A4109"/>
      <c r="B4109"/>
      <c r="D4109"/>
      <c r="E4109"/>
      <c r="F4109"/>
      <c r="O4109"/>
      <c r="S4109" s="8"/>
    </row>
    <row r="4110" spans="1:19" x14ac:dyDescent="0.25">
      <c r="A4110"/>
      <c r="B4110"/>
      <c r="D4110"/>
      <c r="E4110"/>
      <c r="F4110"/>
      <c r="O4110"/>
      <c r="S4110" s="8"/>
    </row>
    <row r="4111" spans="1:19" x14ac:dyDescent="0.25">
      <c r="A4111"/>
      <c r="B4111"/>
      <c r="D4111"/>
      <c r="E4111"/>
      <c r="F4111"/>
      <c r="O4111"/>
      <c r="S4111" s="8"/>
    </row>
    <row r="4112" spans="1:19" x14ac:dyDescent="0.25">
      <c r="A4112"/>
      <c r="B4112"/>
      <c r="D4112"/>
      <c r="E4112"/>
      <c r="F4112"/>
      <c r="O4112"/>
      <c r="S4112" s="8"/>
    </row>
    <row r="4113" spans="1:19" x14ac:dyDescent="0.25">
      <c r="A4113"/>
      <c r="B4113"/>
      <c r="D4113"/>
      <c r="E4113"/>
      <c r="F4113"/>
      <c r="O4113"/>
      <c r="S4113" s="8"/>
    </row>
    <row r="4114" spans="1:19" x14ac:dyDescent="0.25">
      <c r="A4114"/>
      <c r="B4114"/>
      <c r="D4114"/>
      <c r="E4114"/>
      <c r="F4114"/>
      <c r="O4114"/>
      <c r="S4114" s="8"/>
    </row>
    <row r="4115" spans="1:19" x14ac:dyDescent="0.25">
      <c r="A4115"/>
      <c r="B4115"/>
      <c r="D4115"/>
      <c r="E4115"/>
      <c r="F4115"/>
      <c r="O4115"/>
      <c r="S4115" s="8"/>
    </row>
    <row r="4116" spans="1:19" x14ac:dyDescent="0.25">
      <c r="A4116"/>
      <c r="B4116"/>
      <c r="D4116"/>
      <c r="E4116"/>
      <c r="F4116"/>
      <c r="O4116"/>
      <c r="S4116" s="8"/>
    </row>
    <row r="4117" spans="1:19" x14ac:dyDescent="0.25">
      <c r="A4117"/>
      <c r="B4117"/>
      <c r="D4117"/>
      <c r="E4117"/>
      <c r="F4117"/>
      <c r="O4117"/>
      <c r="S4117" s="8"/>
    </row>
    <row r="4118" spans="1:19" x14ac:dyDescent="0.25">
      <c r="A4118"/>
      <c r="B4118"/>
      <c r="D4118"/>
      <c r="E4118"/>
      <c r="F4118"/>
      <c r="O4118"/>
      <c r="S4118" s="8"/>
    </row>
    <row r="4119" spans="1:19" x14ac:dyDescent="0.25">
      <c r="A4119"/>
      <c r="B4119"/>
      <c r="D4119"/>
      <c r="E4119"/>
      <c r="F4119"/>
      <c r="O4119"/>
      <c r="S4119" s="8"/>
    </row>
    <row r="4120" spans="1:19" x14ac:dyDescent="0.25">
      <c r="A4120"/>
      <c r="B4120"/>
      <c r="D4120"/>
      <c r="E4120"/>
      <c r="F4120"/>
      <c r="O4120"/>
      <c r="S4120" s="8"/>
    </row>
    <row r="4121" spans="1:19" x14ac:dyDescent="0.25">
      <c r="A4121"/>
      <c r="B4121"/>
      <c r="D4121"/>
      <c r="E4121"/>
      <c r="F4121"/>
      <c r="O4121"/>
      <c r="S4121" s="8"/>
    </row>
    <row r="4122" spans="1:19" x14ac:dyDescent="0.25">
      <c r="A4122"/>
      <c r="B4122"/>
      <c r="D4122"/>
      <c r="E4122"/>
      <c r="F4122"/>
      <c r="O4122"/>
      <c r="S4122" s="8"/>
    </row>
    <row r="4123" spans="1:19" x14ac:dyDescent="0.25">
      <c r="A4123"/>
      <c r="B4123"/>
      <c r="D4123"/>
      <c r="E4123"/>
      <c r="F4123"/>
      <c r="O4123"/>
      <c r="S4123" s="8"/>
    </row>
    <row r="4124" spans="1:19" x14ac:dyDescent="0.25">
      <c r="A4124"/>
      <c r="B4124"/>
      <c r="D4124"/>
      <c r="E4124"/>
      <c r="F4124"/>
      <c r="O4124"/>
      <c r="S4124" s="8"/>
    </row>
    <row r="4125" spans="1:19" x14ac:dyDescent="0.25">
      <c r="A4125"/>
      <c r="B4125"/>
      <c r="D4125"/>
      <c r="E4125"/>
      <c r="F4125"/>
      <c r="O4125"/>
      <c r="S4125" s="8"/>
    </row>
    <row r="4126" spans="1:19" x14ac:dyDescent="0.25">
      <c r="A4126"/>
      <c r="B4126"/>
      <c r="D4126"/>
      <c r="E4126"/>
      <c r="F4126"/>
      <c r="O4126"/>
      <c r="S4126" s="8"/>
    </row>
    <row r="4127" spans="1:19" x14ac:dyDescent="0.25">
      <c r="A4127"/>
      <c r="B4127"/>
      <c r="D4127"/>
      <c r="E4127"/>
      <c r="F4127"/>
      <c r="O4127"/>
      <c r="S4127" s="8"/>
    </row>
    <row r="4128" spans="1:19" x14ac:dyDescent="0.25">
      <c r="A4128"/>
      <c r="B4128"/>
      <c r="D4128"/>
      <c r="E4128"/>
      <c r="F4128"/>
      <c r="O4128"/>
      <c r="S4128" s="8"/>
    </row>
    <row r="4129" spans="1:19" x14ac:dyDescent="0.25">
      <c r="A4129"/>
      <c r="B4129"/>
      <c r="D4129"/>
      <c r="E4129"/>
      <c r="F4129"/>
      <c r="O4129"/>
      <c r="S4129" s="8"/>
    </row>
    <row r="4130" spans="1:19" x14ac:dyDescent="0.25">
      <c r="A4130"/>
      <c r="B4130"/>
      <c r="D4130"/>
      <c r="E4130"/>
      <c r="F4130"/>
      <c r="O4130"/>
      <c r="S4130" s="8"/>
    </row>
    <row r="4131" spans="1:19" x14ac:dyDescent="0.25">
      <c r="A4131"/>
      <c r="B4131"/>
      <c r="D4131"/>
      <c r="E4131"/>
      <c r="F4131"/>
      <c r="O4131"/>
      <c r="S4131" s="8"/>
    </row>
    <row r="4132" spans="1:19" x14ac:dyDescent="0.25">
      <c r="A4132"/>
      <c r="B4132"/>
      <c r="D4132"/>
      <c r="E4132"/>
      <c r="F4132"/>
      <c r="O4132"/>
      <c r="S4132" s="8"/>
    </row>
    <row r="4133" spans="1:19" x14ac:dyDescent="0.25">
      <c r="A4133"/>
      <c r="B4133"/>
      <c r="D4133"/>
      <c r="E4133"/>
      <c r="F4133"/>
      <c r="O4133"/>
      <c r="S4133" s="8"/>
    </row>
    <row r="4134" spans="1:19" x14ac:dyDescent="0.25">
      <c r="A4134"/>
      <c r="B4134"/>
      <c r="D4134"/>
      <c r="E4134"/>
      <c r="F4134"/>
      <c r="O4134"/>
      <c r="S4134" s="8"/>
    </row>
    <row r="4135" spans="1:19" x14ac:dyDescent="0.25">
      <c r="A4135"/>
      <c r="B4135"/>
      <c r="D4135"/>
      <c r="E4135"/>
      <c r="F4135"/>
      <c r="O4135"/>
      <c r="S4135" s="8"/>
    </row>
    <row r="4136" spans="1:19" x14ac:dyDescent="0.25">
      <c r="A4136"/>
      <c r="B4136"/>
      <c r="D4136"/>
      <c r="E4136"/>
      <c r="F4136"/>
      <c r="O4136"/>
      <c r="S4136" s="8"/>
    </row>
    <row r="4137" spans="1:19" x14ac:dyDescent="0.25">
      <c r="A4137"/>
      <c r="B4137"/>
      <c r="D4137"/>
      <c r="E4137"/>
      <c r="F4137"/>
      <c r="O4137"/>
      <c r="S4137" s="8"/>
    </row>
    <row r="4138" spans="1:19" x14ac:dyDescent="0.25">
      <c r="A4138"/>
      <c r="B4138"/>
      <c r="D4138"/>
      <c r="E4138"/>
      <c r="F4138"/>
      <c r="O4138"/>
      <c r="S4138" s="8"/>
    </row>
    <row r="4139" spans="1:19" x14ac:dyDescent="0.25">
      <c r="A4139"/>
      <c r="B4139"/>
      <c r="D4139"/>
      <c r="E4139"/>
      <c r="F4139"/>
      <c r="O4139"/>
      <c r="S4139" s="8"/>
    </row>
    <row r="4140" spans="1:19" x14ac:dyDescent="0.25">
      <c r="A4140"/>
      <c r="B4140"/>
      <c r="D4140"/>
      <c r="E4140"/>
      <c r="F4140"/>
      <c r="O4140"/>
      <c r="S4140" s="8"/>
    </row>
    <row r="4141" spans="1:19" x14ac:dyDescent="0.25">
      <c r="A4141"/>
      <c r="B4141"/>
      <c r="D4141"/>
      <c r="E4141"/>
      <c r="F4141"/>
      <c r="O4141"/>
      <c r="S4141" s="8"/>
    </row>
    <row r="4142" spans="1:19" x14ac:dyDescent="0.25">
      <c r="A4142"/>
      <c r="B4142"/>
      <c r="D4142"/>
      <c r="E4142"/>
      <c r="F4142"/>
      <c r="O4142"/>
      <c r="S4142" s="8"/>
    </row>
    <row r="4143" spans="1:19" x14ac:dyDescent="0.25">
      <c r="A4143"/>
      <c r="B4143"/>
      <c r="D4143"/>
      <c r="E4143"/>
      <c r="F4143"/>
      <c r="O4143"/>
      <c r="S4143" s="8"/>
    </row>
    <row r="4144" spans="1:19" x14ac:dyDescent="0.25">
      <c r="A4144"/>
      <c r="B4144"/>
      <c r="D4144"/>
      <c r="E4144"/>
      <c r="F4144"/>
      <c r="O4144"/>
      <c r="S4144" s="8"/>
    </row>
    <row r="4145" spans="1:19" x14ac:dyDescent="0.25">
      <c r="A4145"/>
      <c r="B4145"/>
      <c r="D4145"/>
      <c r="E4145"/>
      <c r="F4145"/>
      <c r="O4145"/>
      <c r="S4145" s="8"/>
    </row>
    <row r="4146" spans="1:19" x14ac:dyDescent="0.25">
      <c r="A4146"/>
      <c r="B4146"/>
      <c r="D4146"/>
      <c r="E4146"/>
      <c r="F4146"/>
      <c r="O4146"/>
      <c r="S4146" s="8"/>
    </row>
    <row r="4147" spans="1:19" x14ac:dyDescent="0.25">
      <c r="A4147"/>
      <c r="B4147"/>
      <c r="D4147"/>
      <c r="E4147"/>
      <c r="F4147"/>
      <c r="O4147"/>
      <c r="S4147" s="8"/>
    </row>
    <row r="4148" spans="1:19" x14ac:dyDescent="0.25">
      <c r="A4148"/>
      <c r="B4148"/>
      <c r="D4148"/>
      <c r="E4148"/>
      <c r="F4148"/>
      <c r="O4148"/>
      <c r="S4148" s="8"/>
    </row>
    <row r="4149" spans="1:19" x14ac:dyDescent="0.25">
      <c r="A4149"/>
      <c r="B4149"/>
      <c r="D4149"/>
      <c r="E4149"/>
      <c r="F4149"/>
      <c r="O4149"/>
      <c r="S4149" s="8"/>
    </row>
    <row r="4150" spans="1:19" x14ac:dyDescent="0.25">
      <c r="A4150"/>
      <c r="B4150"/>
      <c r="D4150"/>
      <c r="E4150"/>
      <c r="F4150"/>
      <c r="O4150"/>
      <c r="S4150" s="8"/>
    </row>
    <row r="4151" spans="1:19" x14ac:dyDescent="0.25">
      <c r="A4151"/>
      <c r="B4151"/>
      <c r="D4151"/>
      <c r="E4151"/>
      <c r="F4151"/>
      <c r="O4151"/>
      <c r="S4151" s="8"/>
    </row>
    <row r="4152" spans="1:19" x14ac:dyDescent="0.25">
      <c r="A4152"/>
      <c r="B4152"/>
      <c r="D4152"/>
      <c r="E4152"/>
      <c r="F4152"/>
      <c r="O4152"/>
      <c r="S4152" s="8"/>
    </row>
    <row r="4153" spans="1:19" x14ac:dyDescent="0.25">
      <c r="A4153"/>
      <c r="B4153"/>
      <c r="D4153"/>
      <c r="E4153"/>
      <c r="F4153"/>
      <c r="O4153"/>
      <c r="S4153" s="8"/>
    </row>
    <row r="4154" spans="1:19" x14ac:dyDescent="0.25">
      <c r="A4154"/>
      <c r="B4154"/>
      <c r="D4154"/>
      <c r="E4154"/>
      <c r="F4154"/>
      <c r="O4154"/>
      <c r="S4154" s="8"/>
    </row>
    <row r="4155" spans="1:19" x14ac:dyDescent="0.25">
      <c r="A4155"/>
      <c r="B4155"/>
      <c r="D4155"/>
      <c r="E4155"/>
      <c r="F4155"/>
      <c r="O4155"/>
      <c r="S4155" s="8"/>
    </row>
    <row r="4156" spans="1:19" x14ac:dyDescent="0.25">
      <c r="A4156"/>
      <c r="B4156"/>
      <c r="D4156"/>
      <c r="E4156"/>
      <c r="F4156"/>
      <c r="O4156"/>
      <c r="S4156" s="8"/>
    </row>
    <row r="4157" spans="1:19" x14ac:dyDescent="0.25">
      <c r="A4157"/>
      <c r="B4157"/>
      <c r="D4157"/>
      <c r="E4157"/>
      <c r="F4157"/>
      <c r="O4157"/>
      <c r="S4157" s="8"/>
    </row>
    <row r="4158" spans="1:19" x14ac:dyDescent="0.25">
      <c r="A4158"/>
      <c r="B4158"/>
      <c r="D4158"/>
      <c r="E4158"/>
      <c r="F4158"/>
      <c r="O4158"/>
      <c r="S4158" s="8"/>
    </row>
    <row r="4159" spans="1:19" x14ac:dyDescent="0.25">
      <c r="A4159"/>
      <c r="B4159"/>
      <c r="D4159"/>
      <c r="E4159"/>
      <c r="F4159"/>
      <c r="O4159"/>
      <c r="S4159" s="8"/>
    </row>
    <row r="4160" spans="1:19" x14ac:dyDescent="0.25">
      <c r="A4160"/>
      <c r="B4160"/>
      <c r="D4160"/>
      <c r="E4160"/>
      <c r="F4160"/>
      <c r="O4160"/>
      <c r="S4160" s="8"/>
    </row>
    <row r="4161" spans="1:19" x14ac:dyDescent="0.25">
      <c r="A4161"/>
      <c r="B4161"/>
      <c r="D4161"/>
      <c r="E4161"/>
      <c r="F4161"/>
      <c r="O4161"/>
      <c r="S4161" s="8"/>
    </row>
    <row r="4162" spans="1:19" x14ac:dyDescent="0.25">
      <c r="A4162"/>
      <c r="B4162"/>
      <c r="D4162"/>
      <c r="E4162"/>
      <c r="F4162"/>
      <c r="O4162"/>
      <c r="S4162" s="8"/>
    </row>
    <row r="4163" spans="1:19" x14ac:dyDescent="0.25">
      <c r="A4163"/>
      <c r="B4163"/>
      <c r="D4163"/>
      <c r="E4163"/>
      <c r="F4163"/>
      <c r="O4163"/>
      <c r="S4163" s="8"/>
    </row>
    <row r="4164" spans="1:19" x14ac:dyDescent="0.25">
      <c r="A4164"/>
      <c r="B4164"/>
      <c r="D4164"/>
      <c r="E4164"/>
      <c r="F4164"/>
      <c r="O4164"/>
      <c r="S4164" s="8"/>
    </row>
    <row r="4165" spans="1:19" x14ac:dyDescent="0.25">
      <c r="A4165"/>
      <c r="B4165"/>
      <c r="D4165"/>
      <c r="E4165"/>
      <c r="F4165"/>
      <c r="O4165"/>
      <c r="S4165" s="8"/>
    </row>
    <row r="4166" spans="1:19" x14ac:dyDescent="0.25">
      <c r="A4166"/>
      <c r="B4166"/>
      <c r="D4166"/>
      <c r="E4166"/>
      <c r="F4166"/>
      <c r="O4166"/>
      <c r="S4166" s="8"/>
    </row>
    <row r="4167" spans="1:19" x14ac:dyDescent="0.25">
      <c r="A4167"/>
      <c r="B4167"/>
      <c r="D4167"/>
      <c r="E4167"/>
      <c r="F4167"/>
      <c r="O4167"/>
      <c r="S4167" s="8"/>
    </row>
    <row r="4168" spans="1:19" x14ac:dyDescent="0.25">
      <c r="A4168"/>
      <c r="B4168"/>
      <c r="D4168"/>
      <c r="E4168"/>
      <c r="F4168"/>
      <c r="O4168"/>
      <c r="S4168" s="8"/>
    </row>
    <row r="4169" spans="1:19" x14ac:dyDescent="0.25">
      <c r="A4169"/>
      <c r="B4169"/>
      <c r="D4169"/>
      <c r="E4169"/>
      <c r="F4169"/>
      <c r="O4169"/>
      <c r="S4169" s="8"/>
    </row>
    <row r="4170" spans="1:19" x14ac:dyDescent="0.25">
      <c r="A4170"/>
      <c r="B4170"/>
      <c r="D4170"/>
      <c r="E4170"/>
      <c r="F4170"/>
      <c r="O4170"/>
      <c r="S4170" s="8"/>
    </row>
    <row r="4171" spans="1:19" x14ac:dyDescent="0.25">
      <c r="A4171"/>
      <c r="B4171"/>
      <c r="D4171"/>
      <c r="E4171"/>
      <c r="F4171"/>
      <c r="O4171"/>
      <c r="S4171" s="8"/>
    </row>
    <row r="4172" spans="1:19" x14ac:dyDescent="0.25">
      <c r="A4172"/>
      <c r="B4172"/>
      <c r="D4172"/>
      <c r="E4172"/>
      <c r="F4172"/>
      <c r="O4172"/>
      <c r="S4172" s="8"/>
    </row>
    <row r="4173" spans="1:19" x14ac:dyDescent="0.25">
      <c r="A4173"/>
      <c r="B4173"/>
      <c r="D4173"/>
      <c r="E4173"/>
      <c r="F4173"/>
      <c r="O4173"/>
      <c r="S4173" s="8"/>
    </row>
    <row r="4174" spans="1:19" x14ac:dyDescent="0.25">
      <c r="A4174"/>
      <c r="B4174"/>
      <c r="D4174"/>
      <c r="E4174"/>
      <c r="F4174"/>
      <c r="O4174"/>
      <c r="S4174" s="8"/>
    </row>
    <row r="4175" spans="1:19" x14ac:dyDescent="0.25">
      <c r="A4175"/>
      <c r="B4175"/>
      <c r="D4175"/>
      <c r="E4175"/>
      <c r="F4175"/>
      <c r="O4175"/>
      <c r="S4175" s="8"/>
    </row>
    <row r="4176" spans="1:19" x14ac:dyDescent="0.25">
      <c r="A4176"/>
      <c r="B4176"/>
      <c r="D4176"/>
      <c r="E4176"/>
      <c r="F4176"/>
      <c r="O4176"/>
      <c r="S4176" s="8"/>
    </row>
    <row r="4177" spans="1:19" x14ac:dyDescent="0.25">
      <c r="A4177"/>
      <c r="B4177"/>
      <c r="D4177"/>
      <c r="E4177"/>
      <c r="F4177"/>
      <c r="O4177"/>
      <c r="S4177" s="8"/>
    </row>
    <row r="4178" spans="1:19" x14ac:dyDescent="0.25">
      <c r="A4178"/>
      <c r="B4178"/>
      <c r="D4178"/>
      <c r="E4178"/>
      <c r="F4178"/>
      <c r="O4178"/>
      <c r="S4178" s="8"/>
    </row>
    <row r="4179" spans="1:19" x14ac:dyDescent="0.25">
      <c r="A4179"/>
      <c r="B4179"/>
      <c r="D4179"/>
      <c r="E4179"/>
      <c r="F4179"/>
      <c r="O4179"/>
      <c r="S4179" s="8"/>
    </row>
    <row r="4180" spans="1:19" x14ac:dyDescent="0.25">
      <c r="A4180"/>
      <c r="B4180"/>
      <c r="D4180"/>
      <c r="E4180"/>
      <c r="F4180"/>
      <c r="O4180"/>
      <c r="S4180" s="8"/>
    </row>
    <row r="4181" spans="1:19" x14ac:dyDescent="0.25">
      <c r="A4181"/>
      <c r="B4181"/>
      <c r="D4181"/>
      <c r="E4181"/>
      <c r="F4181"/>
      <c r="O4181"/>
      <c r="S4181" s="8"/>
    </row>
    <row r="4182" spans="1:19" x14ac:dyDescent="0.25">
      <c r="A4182"/>
      <c r="B4182"/>
      <c r="D4182"/>
      <c r="E4182"/>
      <c r="F4182"/>
      <c r="O4182"/>
      <c r="S4182" s="8"/>
    </row>
    <row r="4183" spans="1:19" x14ac:dyDescent="0.25">
      <c r="A4183"/>
      <c r="B4183"/>
      <c r="D4183"/>
      <c r="E4183"/>
      <c r="F4183"/>
      <c r="O4183"/>
      <c r="S4183" s="8"/>
    </row>
    <row r="4184" spans="1:19" x14ac:dyDescent="0.25">
      <c r="A4184"/>
      <c r="B4184"/>
      <c r="D4184"/>
      <c r="E4184"/>
      <c r="F4184"/>
      <c r="O4184"/>
      <c r="S4184" s="8"/>
    </row>
    <row r="4185" spans="1:19" x14ac:dyDescent="0.25">
      <c r="A4185"/>
      <c r="B4185"/>
      <c r="D4185"/>
      <c r="E4185"/>
      <c r="F4185"/>
      <c r="O4185"/>
      <c r="S4185" s="8"/>
    </row>
    <row r="4186" spans="1:19" x14ac:dyDescent="0.25">
      <c r="A4186"/>
      <c r="B4186"/>
      <c r="D4186"/>
      <c r="E4186"/>
      <c r="F4186"/>
      <c r="O4186"/>
      <c r="S4186" s="8"/>
    </row>
    <row r="4187" spans="1:19" x14ac:dyDescent="0.25">
      <c r="A4187"/>
      <c r="B4187"/>
      <c r="D4187"/>
      <c r="E4187"/>
      <c r="F4187"/>
      <c r="O4187"/>
      <c r="S4187" s="8"/>
    </row>
    <row r="4188" spans="1:19" x14ac:dyDescent="0.25">
      <c r="A4188"/>
      <c r="B4188"/>
      <c r="D4188"/>
      <c r="E4188"/>
      <c r="F4188"/>
      <c r="O4188"/>
      <c r="S4188" s="8"/>
    </row>
    <row r="4189" spans="1:19" x14ac:dyDescent="0.25">
      <c r="A4189"/>
      <c r="B4189"/>
      <c r="D4189"/>
      <c r="E4189"/>
      <c r="F4189"/>
      <c r="O4189"/>
      <c r="S4189" s="8"/>
    </row>
    <row r="4190" spans="1:19" x14ac:dyDescent="0.25">
      <c r="A4190"/>
      <c r="B4190"/>
      <c r="D4190"/>
      <c r="E4190"/>
      <c r="F4190"/>
      <c r="O4190"/>
      <c r="S4190" s="8"/>
    </row>
    <row r="4191" spans="1:19" x14ac:dyDescent="0.25">
      <c r="A4191"/>
      <c r="B4191"/>
      <c r="D4191"/>
      <c r="E4191"/>
      <c r="F4191"/>
      <c r="O4191"/>
      <c r="S4191" s="8"/>
    </row>
    <row r="4192" spans="1:19" x14ac:dyDescent="0.25">
      <c r="A4192"/>
      <c r="B4192"/>
      <c r="D4192"/>
      <c r="E4192"/>
      <c r="F4192"/>
      <c r="O4192"/>
      <c r="S4192" s="8"/>
    </row>
    <row r="4193" spans="1:19" x14ac:dyDescent="0.25">
      <c r="A4193"/>
      <c r="B4193"/>
      <c r="D4193"/>
      <c r="E4193"/>
      <c r="F4193"/>
      <c r="O4193"/>
      <c r="S4193" s="8"/>
    </row>
    <row r="4194" spans="1:19" x14ac:dyDescent="0.25">
      <c r="A4194"/>
      <c r="B4194"/>
      <c r="D4194"/>
      <c r="E4194"/>
      <c r="F4194"/>
      <c r="O4194"/>
      <c r="S4194" s="8"/>
    </row>
    <row r="4195" spans="1:19" x14ac:dyDescent="0.25">
      <c r="A4195"/>
      <c r="B4195"/>
      <c r="D4195"/>
      <c r="E4195"/>
      <c r="F4195"/>
      <c r="O4195"/>
      <c r="S4195" s="8"/>
    </row>
    <row r="4196" spans="1:19" x14ac:dyDescent="0.25">
      <c r="A4196"/>
      <c r="B4196"/>
      <c r="D4196"/>
      <c r="E4196"/>
      <c r="F4196"/>
      <c r="O4196"/>
      <c r="S4196" s="8"/>
    </row>
    <row r="4197" spans="1:19" x14ac:dyDescent="0.25">
      <c r="A4197"/>
      <c r="B4197"/>
      <c r="D4197"/>
      <c r="E4197"/>
      <c r="F4197"/>
      <c r="O4197"/>
      <c r="S4197" s="8"/>
    </row>
    <row r="4198" spans="1:19" x14ac:dyDescent="0.25">
      <c r="A4198"/>
      <c r="B4198"/>
      <c r="D4198"/>
      <c r="E4198"/>
      <c r="F4198"/>
      <c r="O4198"/>
      <c r="S4198" s="8"/>
    </row>
    <row r="4199" spans="1:19" x14ac:dyDescent="0.25">
      <c r="A4199"/>
      <c r="B4199"/>
      <c r="D4199"/>
      <c r="E4199"/>
      <c r="F4199"/>
      <c r="O4199"/>
      <c r="S4199" s="8"/>
    </row>
    <row r="4200" spans="1:19" x14ac:dyDescent="0.25">
      <c r="A4200"/>
      <c r="B4200"/>
      <c r="D4200"/>
      <c r="E4200"/>
      <c r="F4200"/>
      <c r="O4200"/>
      <c r="S4200" s="8"/>
    </row>
    <row r="4201" spans="1:19" x14ac:dyDescent="0.25">
      <c r="A4201"/>
      <c r="B4201"/>
      <c r="D4201"/>
      <c r="E4201"/>
      <c r="F4201"/>
      <c r="O4201"/>
      <c r="S4201" s="8"/>
    </row>
    <row r="4202" spans="1:19" x14ac:dyDescent="0.25">
      <c r="A4202"/>
      <c r="B4202"/>
      <c r="D4202"/>
      <c r="E4202"/>
      <c r="F4202"/>
      <c r="O4202"/>
      <c r="S4202" s="8"/>
    </row>
    <row r="4203" spans="1:19" x14ac:dyDescent="0.25">
      <c r="A4203"/>
      <c r="B4203"/>
      <c r="D4203"/>
      <c r="E4203"/>
      <c r="F4203"/>
      <c r="O4203"/>
      <c r="S4203" s="8"/>
    </row>
    <row r="4204" spans="1:19" x14ac:dyDescent="0.25">
      <c r="A4204"/>
      <c r="B4204"/>
      <c r="D4204"/>
      <c r="E4204"/>
      <c r="F4204"/>
      <c r="O4204"/>
      <c r="S4204" s="8"/>
    </row>
    <row r="4205" spans="1:19" x14ac:dyDescent="0.25">
      <c r="A4205"/>
      <c r="B4205"/>
      <c r="D4205"/>
      <c r="E4205"/>
      <c r="F4205"/>
      <c r="O4205"/>
      <c r="S4205" s="8"/>
    </row>
    <row r="4206" spans="1:19" x14ac:dyDescent="0.25">
      <c r="A4206"/>
      <c r="B4206"/>
      <c r="D4206"/>
      <c r="E4206"/>
      <c r="F4206"/>
      <c r="O4206"/>
      <c r="S4206" s="8"/>
    </row>
    <row r="4207" spans="1:19" x14ac:dyDescent="0.25">
      <c r="A4207"/>
      <c r="B4207"/>
      <c r="D4207"/>
      <c r="E4207"/>
      <c r="F4207"/>
      <c r="O4207"/>
      <c r="S4207" s="8"/>
    </row>
    <row r="4208" spans="1:19" x14ac:dyDescent="0.25">
      <c r="A4208"/>
      <c r="B4208"/>
      <c r="D4208"/>
      <c r="E4208"/>
      <c r="F4208"/>
      <c r="O4208"/>
      <c r="S4208" s="8"/>
    </row>
    <row r="4209" spans="1:19" x14ac:dyDescent="0.25">
      <c r="A4209"/>
      <c r="B4209"/>
      <c r="D4209"/>
      <c r="E4209"/>
      <c r="F4209"/>
      <c r="O4209"/>
      <c r="S4209" s="8"/>
    </row>
    <row r="4210" spans="1:19" x14ac:dyDescent="0.25">
      <c r="A4210"/>
      <c r="B4210"/>
      <c r="D4210"/>
      <c r="E4210"/>
      <c r="F4210"/>
      <c r="O4210"/>
      <c r="S4210" s="8"/>
    </row>
    <row r="4211" spans="1:19" x14ac:dyDescent="0.25">
      <c r="A4211"/>
      <c r="B4211"/>
      <c r="D4211"/>
      <c r="E4211"/>
      <c r="F4211"/>
      <c r="O4211"/>
      <c r="S4211" s="8"/>
    </row>
    <row r="4212" spans="1:19" x14ac:dyDescent="0.25">
      <c r="A4212"/>
      <c r="B4212"/>
      <c r="D4212"/>
      <c r="E4212"/>
      <c r="F4212"/>
      <c r="O4212"/>
      <c r="S4212" s="8"/>
    </row>
    <row r="4213" spans="1:19" x14ac:dyDescent="0.25">
      <c r="A4213"/>
      <c r="B4213"/>
      <c r="D4213"/>
      <c r="E4213"/>
      <c r="F4213"/>
      <c r="O4213"/>
      <c r="S4213" s="8"/>
    </row>
    <row r="4214" spans="1:19" x14ac:dyDescent="0.25">
      <c r="A4214"/>
      <c r="B4214"/>
      <c r="D4214"/>
      <c r="E4214"/>
      <c r="F4214"/>
      <c r="O4214"/>
      <c r="S4214" s="8"/>
    </row>
    <row r="4215" spans="1:19" x14ac:dyDescent="0.25">
      <c r="A4215"/>
      <c r="B4215"/>
      <c r="D4215"/>
      <c r="E4215"/>
      <c r="F4215"/>
      <c r="O4215"/>
      <c r="S4215" s="8"/>
    </row>
    <row r="4216" spans="1:19" x14ac:dyDescent="0.25">
      <c r="A4216"/>
      <c r="B4216"/>
      <c r="D4216"/>
      <c r="E4216"/>
      <c r="F4216"/>
      <c r="O4216"/>
      <c r="S4216" s="8"/>
    </row>
    <row r="4217" spans="1:19" x14ac:dyDescent="0.25">
      <c r="A4217"/>
      <c r="B4217"/>
      <c r="D4217"/>
      <c r="E4217"/>
      <c r="F4217"/>
      <c r="O4217"/>
      <c r="S4217" s="8"/>
    </row>
    <row r="4218" spans="1:19" x14ac:dyDescent="0.25">
      <c r="A4218"/>
      <c r="B4218"/>
      <c r="D4218"/>
      <c r="E4218"/>
      <c r="F4218"/>
      <c r="O4218"/>
      <c r="S4218" s="8"/>
    </row>
    <row r="4219" spans="1:19" x14ac:dyDescent="0.25">
      <c r="A4219"/>
      <c r="B4219"/>
      <c r="D4219"/>
      <c r="E4219"/>
      <c r="F4219"/>
      <c r="O4219"/>
      <c r="S4219" s="8"/>
    </row>
    <row r="4220" spans="1:19" x14ac:dyDescent="0.25">
      <c r="A4220"/>
      <c r="B4220"/>
      <c r="D4220"/>
      <c r="E4220"/>
      <c r="F4220"/>
      <c r="O4220"/>
      <c r="S4220" s="8"/>
    </row>
    <row r="4221" spans="1:19" x14ac:dyDescent="0.25">
      <c r="A4221"/>
      <c r="B4221"/>
      <c r="D4221"/>
      <c r="E4221"/>
      <c r="F4221"/>
      <c r="O4221"/>
      <c r="S4221" s="8"/>
    </row>
    <row r="4222" spans="1:19" x14ac:dyDescent="0.25">
      <c r="A4222"/>
      <c r="B4222"/>
      <c r="D4222"/>
      <c r="E4222"/>
      <c r="F4222"/>
      <c r="O4222"/>
      <c r="S4222" s="8"/>
    </row>
    <row r="4223" spans="1:19" x14ac:dyDescent="0.25">
      <c r="A4223"/>
      <c r="B4223"/>
      <c r="D4223"/>
      <c r="E4223"/>
      <c r="F4223"/>
      <c r="O4223"/>
      <c r="S4223" s="8"/>
    </row>
    <row r="4224" spans="1:19" x14ac:dyDescent="0.25">
      <c r="A4224"/>
      <c r="B4224"/>
      <c r="D4224"/>
      <c r="E4224"/>
      <c r="F4224"/>
      <c r="O4224"/>
      <c r="S4224" s="8"/>
    </row>
    <row r="4225" spans="1:19" x14ac:dyDescent="0.25">
      <c r="A4225"/>
      <c r="B4225"/>
      <c r="D4225"/>
      <c r="E4225"/>
      <c r="F4225"/>
      <c r="O4225"/>
      <c r="S4225" s="8"/>
    </row>
    <row r="4226" spans="1:19" x14ac:dyDescent="0.25">
      <c r="A4226"/>
      <c r="B4226"/>
      <c r="D4226"/>
      <c r="E4226"/>
      <c r="F4226"/>
      <c r="O4226"/>
      <c r="S4226" s="8"/>
    </row>
    <row r="4227" spans="1:19" x14ac:dyDescent="0.25">
      <c r="A4227"/>
      <c r="B4227"/>
      <c r="D4227"/>
      <c r="E4227"/>
      <c r="F4227"/>
      <c r="O4227"/>
      <c r="S4227" s="8"/>
    </row>
    <row r="4228" spans="1:19" x14ac:dyDescent="0.25">
      <c r="A4228"/>
      <c r="B4228"/>
      <c r="D4228"/>
      <c r="E4228"/>
      <c r="F4228"/>
      <c r="O4228"/>
      <c r="S4228" s="8"/>
    </row>
    <row r="4229" spans="1:19" x14ac:dyDescent="0.25">
      <c r="A4229"/>
      <c r="B4229"/>
      <c r="D4229"/>
      <c r="E4229"/>
      <c r="F4229"/>
      <c r="O4229"/>
      <c r="S4229" s="8"/>
    </row>
    <row r="4230" spans="1:19" x14ac:dyDescent="0.25">
      <c r="A4230"/>
      <c r="B4230"/>
      <c r="D4230"/>
      <c r="E4230"/>
      <c r="F4230"/>
      <c r="O4230"/>
      <c r="S4230" s="8"/>
    </row>
    <row r="4231" spans="1:19" x14ac:dyDescent="0.25">
      <c r="A4231"/>
      <c r="B4231"/>
      <c r="D4231"/>
      <c r="E4231"/>
      <c r="F4231"/>
      <c r="O4231"/>
      <c r="S4231" s="8"/>
    </row>
    <row r="4232" spans="1:19" x14ac:dyDescent="0.25">
      <c r="A4232"/>
      <c r="B4232"/>
      <c r="D4232"/>
      <c r="E4232"/>
      <c r="F4232"/>
      <c r="O4232"/>
      <c r="S4232" s="8"/>
    </row>
    <row r="4233" spans="1:19" x14ac:dyDescent="0.25">
      <c r="A4233"/>
      <c r="B4233"/>
      <c r="D4233"/>
      <c r="E4233"/>
      <c r="F4233"/>
      <c r="O4233"/>
      <c r="S4233" s="8"/>
    </row>
    <row r="4234" spans="1:19" x14ac:dyDescent="0.25">
      <c r="A4234"/>
      <c r="B4234"/>
      <c r="D4234"/>
      <c r="E4234"/>
      <c r="F4234"/>
      <c r="O4234"/>
      <c r="S4234" s="8"/>
    </row>
    <row r="4235" spans="1:19" x14ac:dyDescent="0.25">
      <c r="A4235"/>
      <c r="B4235"/>
      <c r="D4235"/>
      <c r="E4235"/>
      <c r="F4235"/>
      <c r="O4235"/>
      <c r="S4235" s="8"/>
    </row>
    <row r="4236" spans="1:19" x14ac:dyDescent="0.25">
      <c r="A4236"/>
      <c r="B4236"/>
      <c r="D4236"/>
      <c r="E4236"/>
      <c r="F4236"/>
      <c r="O4236"/>
      <c r="S4236" s="8"/>
    </row>
    <row r="4237" spans="1:19" x14ac:dyDescent="0.25">
      <c r="A4237"/>
      <c r="B4237"/>
      <c r="D4237"/>
      <c r="E4237"/>
      <c r="F4237"/>
      <c r="O4237"/>
      <c r="S4237" s="8"/>
    </row>
    <row r="4238" spans="1:19" x14ac:dyDescent="0.25">
      <c r="A4238"/>
      <c r="B4238"/>
      <c r="D4238"/>
      <c r="E4238"/>
      <c r="F4238"/>
      <c r="O4238"/>
      <c r="S4238" s="8"/>
    </row>
    <row r="4239" spans="1:19" x14ac:dyDescent="0.25">
      <c r="A4239"/>
      <c r="B4239"/>
      <c r="D4239"/>
      <c r="E4239"/>
      <c r="F4239"/>
      <c r="O4239"/>
      <c r="S4239" s="8"/>
    </row>
    <row r="4240" spans="1:19" x14ac:dyDescent="0.25">
      <c r="A4240"/>
      <c r="B4240"/>
      <c r="D4240"/>
      <c r="E4240"/>
      <c r="F4240"/>
      <c r="O4240"/>
      <c r="S4240" s="8"/>
    </row>
    <row r="4241" spans="1:19" x14ac:dyDescent="0.25">
      <c r="A4241"/>
      <c r="B4241"/>
      <c r="D4241"/>
      <c r="E4241"/>
      <c r="F4241"/>
      <c r="O4241"/>
      <c r="S4241" s="8"/>
    </row>
    <row r="4242" spans="1:19" x14ac:dyDescent="0.25">
      <c r="A4242"/>
      <c r="B4242"/>
      <c r="D4242"/>
      <c r="E4242"/>
      <c r="F4242"/>
      <c r="O4242"/>
      <c r="S4242" s="8"/>
    </row>
    <row r="4243" spans="1:19" x14ac:dyDescent="0.25">
      <c r="A4243"/>
      <c r="B4243"/>
      <c r="D4243"/>
      <c r="E4243"/>
      <c r="F4243"/>
      <c r="O4243"/>
      <c r="S4243" s="8"/>
    </row>
    <row r="4244" spans="1:19" x14ac:dyDescent="0.25">
      <c r="A4244"/>
      <c r="B4244"/>
      <c r="D4244"/>
      <c r="E4244"/>
      <c r="F4244"/>
      <c r="O4244"/>
      <c r="S4244" s="8"/>
    </row>
    <row r="4245" spans="1:19" x14ac:dyDescent="0.25">
      <c r="A4245"/>
      <c r="B4245"/>
      <c r="D4245"/>
      <c r="E4245"/>
      <c r="F4245"/>
      <c r="O4245"/>
      <c r="S4245" s="8"/>
    </row>
    <row r="4246" spans="1:19" x14ac:dyDescent="0.25">
      <c r="A4246"/>
      <c r="B4246"/>
      <c r="D4246"/>
      <c r="E4246"/>
      <c r="F4246"/>
      <c r="O4246"/>
      <c r="S4246" s="8"/>
    </row>
    <row r="4247" spans="1:19" x14ac:dyDescent="0.25">
      <c r="A4247"/>
      <c r="B4247"/>
      <c r="D4247"/>
      <c r="E4247"/>
      <c r="F4247"/>
      <c r="O4247"/>
      <c r="S4247" s="8"/>
    </row>
    <row r="4248" spans="1:19" x14ac:dyDescent="0.25">
      <c r="A4248"/>
      <c r="B4248"/>
      <c r="D4248"/>
      <c r="E4248"/>
      <c r="F4248"/>
      <c r="O4248"/>
      <c r="S4248" s="8"/>
    </row>
    <row r="4249" spans="1:19" x14ac:dyDescent="0.25">
      <c r="A4249"/>
      <c r="B4249"/>
      <c r="D4249"/>
      <c r="E4249"/>
      <c r="F4249"/>
      <c r="O4249"/>
      <c r="S4249" s="8"/>
    </row>
    <row r="4250" spans="1:19" x14ac:dyDescent="0.25">
      <c r="A4250"/>
      <c r="B4250"/>
      <c r="D4250"/>
      <c r="E4250"/>
      <c r="F4250"/>
      <c r="O4250"/>
      <c r="S4250" s="8"/>
    </row>
    <row r="4251" spans="1:19" x14ac:dyDescent="0.25">
      <c r="A4251"/>
      <c r="B4251"/>
      <c r="D4251"/>
      <c r="E4251"/>
      <c r="F4251"/>
      <c r="O4251"/>
      <c r="S4251" s="8"/>
    </row>
    <row r="4252" spans="1:19" x14ac:dyDescent="0.25">
      <c r="A4252"/>
      <c r="B4252"/>
      <c r="D4252"/>
      <c r="E4252"/>
      <c r="F4252"/>
      <c r="O4252"/>
      <c r="S4252" s="8"/>
    </row>
    <row r="4253" spans="1:19" x14ac:dyDescent="0.25">
      <c r="A4253"/>
      <c r="B4253"/>
      <c r="D4253"/>
      <c r="E4253"/>
      <c r="F4253"/>
      <c r="O4253"/>
      <c r="S4253" s="8"/>
    </row>
    <row r="4254" spans="1:19" x14ac:dyDescent="0.25">
      <c r="A4254"/>
      <c r="B4254"/>
      <c r="D4254"/>
      <c r="E4254"/>
      <c r="F4254"/>
      <c r="O4254"/>
      <c r="S4254" s="8"/>
    </row>
    <row r="4255" spans="1:19" x14ac:dyDescent="0.25">
      <c r="A4255"/>
      <c r="B4255"/>
      <c r="D4255"/>
      <c r="E4255"/>
      <c r="F4255"/>
      <c r="O4255"/>
      <c r="S4255" s="8"/>
    </row>
    <row r="4256" spans="1:19" x14ac:dyDescent="0.25">
      <c r="A4256"/>
      <c r="B4256"/>
      <c r="D4256"/>
      <c r="E4256"/>
      <c r="F4256"/>
      <c r="O4256"/>
      <c r="S4256" s="8"/>
    </row>
    <row r="4257" spans="1:19" x14ac:dyDescent="0.25">
      <c r="A4257"/>
      <c r="B4257"/>
      <c r="D4257"/>
      <c r="E4257"/>
      <c r="F4257"/>
      <c r="O4257"/>
      <c r="S4257" s="8"/>
    </row>
    <row r="4258" spans="1:19" x14ac:dyDescent="0.25">
      <c r="A4258"/>
      <c r="B4258"/>
      <c r="D4258"/>
      <c r="E4258"/>
      <c r="F4258"/>
      <c r="O4258"/>
      <c r="S4258" s="8"/>
    </row>
    <row r="4259" spans="1:19" x14ac:dyDescent="0.25">
      <c r="A4259"/>
      <c r="B4259"/>
      <c r="D4259"/>
      <c r="E4259"/>
      <c r="F4259"/>
      <c r="O4259"/>
      <c r="S4259" s="8"/>
    </row>
    <row r="4260" spans="1:19" x14ac:dyDescent="0.25">
      <c r="A4260"/>
      <c r="B4260"/>
      <c r="D4260"/>
      <c r="E4260"/>
      <c r="F4260"/>
      <c r="O4260"/>
      <c r="S4260" s="8"/>
    </row>
    <row r="4261" spans="1:19" x14ac:dyDescent="0.25">
      <c r="A4261"/>
      <c r="B4261"/>
      <c r="D4261"/>
      <c r="E4261"/>
      <c r="F4261"/>
      <c r="O4261"/>
      <c r="S4261" s="8"/>
    </row>
    <row r="4262" spans="1:19" x14ac:dyDescent="0.25">
      <c r="A4262"/>
      <c r="B4262"/>
      <c r="D4262"/>
      <c r="E4262"/>
      <c r="F4262"/>
      <c r="O4262"/>
      <c r="S4262" s="8"/>
    </row>
    <row r="4263" spans="1:19" x14ac:dyDescent="0.25">
      <c r="A4263"/>
      <c r="B4263"/>
      <c r="D4263"/>
      <c r="E4263"/>
      <c r="F4263"/>
      <c r="O4263"/>
      <c r="S4263" s="8"/>
    </row>
    <row r="4264" spans="1:19" x14ac:dyDescent="0.25">
      <c r="A4264"/>
      <c r="B4264"/>
      <c r="D4264"/>
      <c r="E4264"/>
      <c r="F4264"/>
      <c r="O4264"/>
      <c r="S4264" s="8"/>
    </row>
    <row r="4265" spans="1:19" x14ac:dyDescent="0.25">
      <c r="A4265"/>
      <c r="B4265"/>
      <c r="D4265"/>
      <c r="E4265"/>
      <c r="F4265"/>
      <c r="O4265"/>
      <c r="S4265" s="8"/>
    </row>
    <row r="4266" spans="1:19" x14ac:dyDescent="0.25">
      <c r="A4266"/>
      <c r="B4266"/>
      <c r="D4266"/>
      <c r="E4266"/>
      <c r="F4266"/>
      <c r="O4266"/>
      <c r="S4266" s="8"/>
    </row>
    <row r="4267" spans="1:19" x14ac:dyDescent="0.25">
      <c r="A4267"/>
      <c r="B4267"/>
      <c r="D4267"/>
      <c r="E4267"/>
      <c r="F4267"/>
      <c r="O4267"/>
      <c r="S4267" s="8"/>
    </row>
    <row r="4268" spans="1:19" x14ac:dyDescent="0.25">
      <c r="A4268"/>
      <c r="B4268"/>
      <c r="D4268"/>
      <c r="E4268"/>
      <c r="F4268"/>
      <c r="O4268"/>
      <c r="S4268" s="8"/>
    </row>
    <row r="4269" spans="1:19" x14ac:dyDescent="0.25">
      <c r="A4269"/>
      <c r="B4269"/>
      <c r="D4269"/>
      <c r="E4269"/>
      <c r="F4269"/>
      <c r="O4269"/>
      <c r="S4269" s="8"/>
    </row>
    <row r="4270" spans="1:19" x14ac:dyDescent="0.25">
      <c r="A4270"/>
      <c r="B4270"/>
      <c r="D4270"/>
      <c r="E4270"/>
      <c r="F4270"/>
      <c r="O4270"/>
      <c r="S4270" s="8"/>
    </row>
    <row r="4271" spans="1:19" x14ac:dyDescent="0.25">
      <c r="A4271"/>
      <c r="B4271"/>
      <c r="D4271"/>
      <c r="E4271"/>
      <c r="F4271"/>
      <c r="O4271"/>
      <c r="S4271" s="8"/>
    </row>
    <row r="4272" spans="1:19" x14ac:dyDescent="0.25">
      <c r="A4272"/>
      <c r="B4272"/>
      <c r="D4272"/>
      <c r="E4272"/>
      <c r="F4272"/>
      <c r="O4272"/>
      <c r="S4272" s="8"/>
    </row>
    <row r="4273" spans="1:19" x14ac:dyDescent="0.25">
      <c r="A4273"/>
      <c r="B4273"/>
      <c r="D4273"/>
      <c r="E4273"/>
      <c r="F4273"/>
      <c r="O4273"/>
      <c r="S4273" s="8"/>
    </row>
    <row r="4274" spans="1:19" x14ac:dyDescent="0.25">
      <c r="A4274"/>
      <c r="B4274"/>
      <c r="D4274"/>
      <c r="F4274"/>
      <c r="O4274"/>
      <c r="S4274" s="8"/>
    </row>
    <row r="4275" spans="1:19" x14ac:dyDescent="0.25">
      <c r="A4275"/>
      <c r="B4275"/>
      <c r="D4275"/>
      <c r="F4275"/>
      <c r="O4275"/>
      <c r="S4275" s="8"/>
    </row>
    <row r="4276" spans="1:19" x14ac:dyDescent="0.25">
      <c r="A4276"/>
      <c r="B4276"/>
      <c r="D4276"/>
      <c r="F4276"/>
      <c r="O4276"/>
      <c r="S4276" s="8"/>
    </row>
    <row r="4277" spans="1:19" x14ac:dyDescent="0.25">
      <c r="A4277"/>
      <c r="B4277"/>
      <c r="D4277"/>
      <c r="F4277"/>
      <c r="O4277"/>
      <c r="S4277" s="8"/>
    </row>
    <row r="4278" spans="1:19" x14ac:dyDescent="0.25">
      <c r="A4278"/>
      <c r="B4278"/>
      <c r="D4278"/>
      <c r="F4278"/>
      <c r="O4278"/>
      <c r="S4278" s="8"/>
    </row>
    <row r="4279" spans="1:19" x14ac:dyDescent="0.25">
      <c r="A4279"/>
      <c r="B4279"/>
      <c r="D4279"/>
      <c r="F4279"/>
      <c r="O4279"/>
      <c r="S4279" s="8"/>
    </row>
    <row r="4280" spans="1:19" x14ac:dyDescent="0.25">
      <c r="A4280"/>
      <c r="B4280"/>
      <c r="D4280"/>
      <c r="F4280"/>
      <c r="O4280"/>
      <c r="S4280" s="8"/>
    </row>
    <row r="4281" spans="1:19" x14ac:dyDescent="0.25">
      <c r="A4281"/>
      <c r="B4281"/>
      <c r="D4281"/>
      <c r="F4281"/>
      <c r="O4281"/>
      <c r="S4281" s="8"/>
    </row>
    <row r="4282" spans="1:19" x14ac:dyDescent="0.25">
      <c r="A4282"/>
      <c r="B4282"/>
      <c r="D4282"/>
      <c r="F4282"/>
      <c r="O4282"/>
      <c r="S4282" s="8"/>
    </row>
    <row r="4283" spans="1:19" x14ac:dyDescent="0.25">
      <c r="A4283"/>
      <c r="B4283"/>
      <c r="D4283"/>
      <c r="F4283"/>
      <c r="O4283"/>
      <c r="S4283" s="8"/>
    </row>
    <row r="4284" spans="1:19" x14ac:dyDescent="0.25">
      <c r="A4284"/>
      <c r="B4284"/>
      <c r="D4284"/>
      <c r="F4284"/>
      <c r="O4284"/>
      <c r="S4284" s="8"/>
    </row>
    <row r="4285" spans="1:19" x14ac:dyDescent="0.25">
      <c r="A4285"/>
      <c r="B4285"/>
      <c r="D4285"/>
      <c r="F4285"/>
      <c r="O4285"/>
      <c r="S4285" s="8"/>
    </row>
    <row r="4286" spans="1:19" x14ac:dyDescent="0.25">
      <c r="A4286"/>
      <c r="B4286"/>
      <c r="D4286"/>
      <c r="F4286"/>
      <c r="O4286"/>
      <c r="S4286" s="8"/>
    </row>
    <row r="4287" spans="1:19" x14ac:dyDescent="0.25">
      <c r="A4287"/>
      <c r="B4287"/>
      <c r="D4287"/>
      <c r="F4287"/>
      <c r="O4287"/>
      <c r="S4287" s="8"/>
    </row>
    <row r="4288" spans="1:19" x14ac:dyDescent="0.25">
      <c r="A4288"/>
      <c r="B4288"/>
      <c r="D4288"/>
      <c r="F4288"/>
      <c r="O4288"/>
      <c r="S4288" s="8"/>
    </row>
    <row r="4289" spans="1:19" x14ac:dyDescent="0.25">
      <c r="A4289"/>
      <c r="B4289"/>
      <c r="D4289"/>
      <c r="F4289"/>
      <c r="O4289"/>
      <c r="S4289" s="8"/>
    </row>
    <row r="4290" spans="1:19" x14ac:dyDescent="0.25">
      <c r="A4290"/>
      <c r="B4290"/>
      <c r="D4290"/>
      <c r="F4290"/>
      <c r="O4290"/>
      <c r="S4290" s="8"/>
    </row>
    <row r="4291" spans="1:19" x14ac:dyDescent="0.25">
      <c r="A4291"/>
      <c r="B4291"/>
      <c r="D4291"/>
      <c r="F4291"/>
      <c r="O4291"/>
      <c r="S4291" s="8"/>
    </row>
    <row r="4292" spans="1:19" x14ac:dyDescent="0.25">
      <c r="A4292"/>
      <c r="B4292"/>
      <c r="D4292"/>
      <c r="F4292"/>
      <c r="O4292"/>
      <c r="S4292" s="8"/>
    </row>
    <row r="4293" spans="1:19" x14ac:dyDescent="0.25">
      <c r="A4293"/>
      <c r="B4293"/>
      <c r="D4293"/>
      <c r="F4293"/>
      <c r="O4293"/>
      <c r="S4293" s="8"/>
    </row>
    <row r="4294" spans="1:19" x14ac:dyDescent="0.25">
      <c r="A4294"/>
      <c r="B4294"/>
      <c r="D4294"/>
      <c r="F4294"/>
      <c r="O4294"/>
      <c r="S4294" s="8"/>
    </row>
    <row r="4295" spans="1:19" x14ac:dyDescent="0.25">
      <c r="A4295"/>
      <c r="B4295"/>
      <c r="D4295"/>
      <c r="F4295"/>
      <c r="O4295"/>
      <c r="S4295" s="8"/>
    </row>
    <row r="4296" spans="1:19" x14ac:dyDescent="0.25">
      <c r="A4296"/>
      <c r="B4296"/>
      <c r="D4296"/>
      <c r="F4296"/>
      <c r="O4296"/>
      <c r="S4296" s="8"/>
    </row>
    <row r="4297" spans="1:19" x14ac:dyDescent="0.25">
      <c r="A4297"/>
      <c r="B4297"/>
      <c r="D4297"/>
      <c r="F4297"/>
      <c r="O4297"/>
      <c r="S4297" s="8"/>
    </row>
    <row r="4298" spans="1:19" x14ac:dyDescent="0.25">
      <c r="A4298"/>
      <c r="B4298"/>
      <c r="D4298"/>
      <c r="F4298"/>
      <c r="O4298"/>
      <c r="S4298" s="8"/>
    </row>
    <row r="4299" spans="1:19" x14ac:dyDescent="0.25">
      <c r="A4299"/>
      <c r="B4299"/>
      <c r="D4299"/>
      <c r="F4299"/>
      <c r="O4299"/>
      <c r="S4299" s="8"/>
    </row>
    <row r="4300" spans="1:19" x14ac:dyDescent="0.25">
      <c r="A4300"/>
      <c r="B4300"/>
      <c r="D4300"/>
      <c r="F4300"/>
      <c r="O4300"/>
      <c r="S4300" s="8"/>
    </row>
    <row r="4301" spans="1:19" x14ac:dyDescent="0.25">
      <c r="A4301"/>
      <c r="B4301"/>
      <c r="D4301"/>
      <c r="F4301"/>
      <c r="O4301"/>
      <c r="S4301" s="8"/>
    </row>
    <row r="4302" spans="1:19" x14ac:dyDescent="0.25">
      <c r="A4302"/>
      <c r="B4302"/>
      <c r="D4302"/>
      <c r="F4302"/>
      <c r="O4302"/>
      <c r="S4302" s="8"/>
    </row>
    <row r="4303" spans="1:19" x14ac:dyDescent="0.25">
      <c r="A4303"/>
      <c r="B4303"/>
      <c r="D4303"/>
      <c r="F4303"/>
      <c r="O4303"/>
      <c r="S4303" s="8"/>
    </row>
    <row r="4304" spans="1:19" x14ac:dyDescent="0.25">
      <c r="A4304"/>
      <c r="B4304"/>
      <c r="D4304"/>
      <c r="F4304"/>
      <c r="O4304"/>
      <c r="S4304" s="8"/>
    </row>
    <row r="4305" spans="1:19" x14ac:dyDescent="0.25">
      <c r="A4305"/>
      <c r="B4305"/>
      <c r="D4305"/>
      <c r="F4305"/>
      <c r="O4305"/>
      <c r="S4305" s="8"/>
    </row>
    <row r="4306" spans="1:19" x14ac:dyDescent="0.25">
      <c r="A4306"/>
      <c r="B4306"/>
      <c r="D4306"/>
      <c r="F4306"/>
      <c r="O4306"/>
      <c r="S4306" s="8"/>
    </row>
    <row r="4307" spans="1:19" x14ac:dyDescent="0.25">
      <c r="A4307"/>
      <c r="B4307"/>
      <c r="D4307"/>
      <c r="F4307"/>
      <c r="O4307"/>
      <c r="S4307" s="8"/>
    </row>
    <row r="4308" spans="1:19" x14ac:dyDescent="0.25">
      <c r="A4308"/>
      <c r="B4308"/>
      <c r="D4308"/>
      <c r="F4308"/>
      <c r="O4308"/>
      <c r="S4308" s="8"/>
    </row>
    <row r="4309" spans="1:19" x14ac:dyDescent="0.25">
      <c r="A4309"/>
      <c r="B4309"/>
      <c r="D4309"/>
      <c r="F4309"/>
      <c r="O4309"/>
      <c r="S4309" s="8"/>
    </row>
    <row r="4310" spans="1:19" x14ac:dyDescent="0.25">
      <c r="A4310"/>
      <c r="B4310"/>
      <c r="D4310"/>
      <c r="F4310"/>
      <c r="O4310"/>
      <c r="S4310" s="8"/>
    </row>
    <row r="4311" spans="1:19" x14ac:dyDescent="0.25">
      <c r="A4311"/>
      <c r="B4311"/>
      <c r="D4311"/>
      <c r="F4311"/>
      <c r="O4311"/>
      <c r="S4311" s="8"/>
    </row>
    <row r="4312" spans="1:19" x14ac:dyDescent="0.25">
      <c r="A4312"/>
      <c r="B4312"/>
      <c r="D4312"/>
      <c r="F4312"/>
      <c r="O4312"/>
      <c r="S4312" s="8"/>
    </row>
    <row r="4313" spans="1:19" x14ac:dyDescent="0.25">
      <c r="A4313"/>
      <c r="B4313"/>
      <c r="D4313"/>
      <c r="F4313"/>
      <c r="O4313"/>
      <c r="S4313" s="8"/>
    </row>
    <row r="4314" spans="1:19" x14ac:dyDescent="0.25">
      <c r="A4314"/>
      <c r="B4314"/>
      <c r="D4314"/>
      <c r="F4314"/>
      <c r="O4314"/>
      <c r="S4314" s="8"/>
    </row>
    <row r="4315" spans="1:19" x14ac:dyDescent="0.25">
      <c r="A4315"/>
      <c r="B4315"/>
      <c r="D4315"/>
      <c r="F4315"/>
      <c r="O4315"/>
      <c r="S4315" s="8"/>
    </row>
    <row r="4316" spans="1:19" x14ac:dyDescent="0.25">
      <c r="A4316"/>
      <c r="B4316"/>
      <c r="D4316"/>
      <c r="F4316"/>
      <c r="O4316"/>
      <c r="S4316" s="8"/>
    </row>
    <row r="4317" spans="1:19" x14ac:dyDescent="0.25">
      <c r="A4317"/>
      <c r="B4317"/>
      <c r="D4317"/>
      <c r="F4317"/>
      <c r="O4317"/>
      <c r="S4317" s="8"/>
    </row>
    <row r="4318" spans="1:19" x14ac:dyDescent="0.25">
      <c r="A4318"/>
      <c r="B4318"/>
      <c r="D4318"/>
      <c r="F4318"/>
      <c r="O4318"/>
      <c r="S4318" s="8"/>
    </row>
    <row r="4319" spans="1:19" x14ac:dyDescent="0.25">
      <c r="A4319"/>
      <c r="B4319"/>
      <c r="D4319"/>
      <c r="F4319"/>
      <c r="O4319"/>
      <c r="S4319" s="8"/>
    </row>
    <row r="4320" spans="1:19" x14ac:dyDescent="0.25">
      <c r="A4320"/>
      <c r="B4320"/>
      <c r="D4320"/>
      <c r="F4320"/>
      <c r="O4320"/>
      <c r="S4320" s="8"/>
    </row>
    <row r="4321" spans="1:19" x14ac:dyDescent="0.25">
      <c r="A4321"/>
      <c r="B4321"/>
      <c r="D4321"/>
      <c r="F4321"/>
      <c r="O4321"/>
      <c r="S4321" s="8"/>
    </row>
    <row r="4322" spans="1:19" x14ac:dyDescent="0.25">
      <c r="A4322"/>
      <c r="B4322"/>
      <c r="D4322"/>
      <c r="F4322"/>
      <c r="O4322"/>
      <c r="S4322" s="8"/>
    </row>
    <row r="4323" spans="1:19" x14ac:dyDescent="0.25">
      <c r="A4323"/>
      <c r="B4323"/>
      <c r="D4323"/>
      <c r="F4323"/>
      <c r="O4323"/>
      <c r="S4323" s="8"/>
    </row>
    <row r="4324" spans="1:19" x14ac:dyDescent="0.25">
      <c r="A4324"/>
      <c r="B4324"/>
      <c r="D4324"/>
      <c r="F4324"/>
      <c r="O4324"/>
      <c r="S4324" s="8"/>
    </row>
    <row r="4325" spans="1:19" x14ac:dyDescent="0.25">
      <c r="A4325"/>
      <c r="B4325"/>
      <c r="D4325"/>
      <c r="F4325"/>
      <c r="O4325"/>
      <c r="S4325" s="8"/>
    </row>
    <row r="4326" spans="1:19" x14ac:dyDescent="0.25">
      <c r="A4326"/>
      <c r="B4326"/>
      <c r="D4326"/>
      <c r="F4326"/>
      <c r="O4326"/>
      <c r="S4326" s="8"/>
    </row>
    <row r="4327" spans="1:19" x14ac:dyDescent="0.25">
      <c r="A4327"/>
      <c r="B4327"/>
      <c r="D4327"/>
      <c r="F4327"/>
      <c r="O4327"/>
      <c r="S4327" s="8"/>
    </row>
    <row r="4328" spans="1:19" x14ac:dyDescent="0.25">
      <c r="A4328"/>
      <c r="D4328"/>
      <c r="E4328"/>
      <c r="F4328"/>
      <c r="O4328"/>
      <c r="S4328" s="8"/>
    </row>
    <row r="4329" spans="1:19" x14ac:dyDescent="0.25">
      <c r="A4329"/>
      <c r="D4329"/>
      <c r="E4329"/>
      <c r="F4329"/>
      <c r="O4329"/>
      <c r="S4329" s="8"/>
    </row>
    <row r="4330" spans="1:19" x14ac:dyDescent="0.25">
      <c r="A4330"/>
      <c r="D4330"/>
      <c r="E4330"/>
      <c r="F4330"/>
      <c r="O4330"/>
      <c r="S4330" s="8"/>
    </row>
    <row r="4331" spans="1:19" x14ac:dyDescent="0.25">
      <c r="A4331"/>
      <c r="D4331"/>
      <c r="E4331"/>
      <c r="F4331"/>
      <c r="O4331"/>
      <c r="S4331" s="8"/>
    </row>
    <row r="4332" spans="1:19" x14ac:dyDescent="0.25">
      <c r="A4332"/>
      <c r="D4332"/>
      <c r="E4332"/>
      <c r="F4332"/>
      <c r="O4332"/>
      <c r="S4332" s="8"/>
    </row>
    <row r="4333" spans="1:19" x14ac:dyDescent="0.25">
      <c r="A4333"/>
      <c r="D4333"/>
      <c r="E4333"/>
      <c r="F4333"/>
      <c r="O4333"/>
      <c r="S4333" s="8"/>
    </row>
    <row r="4334" spans="1:19" x14ac:dyDescent="0.25">
      <c r="A4334"/>
      <c r="D4334"/>
      <c r="E4334"/>
      <c r="F4334"/>
      <c r="O4334"/>
      <c r="S4334" s="8"/>
    </row>
    <row r="4335" spans="1:19" x14ac:dyDescent="0.25">
      <c r="A4335"/>
      <c r="D4335"/>
      <c r="E4335"/>
      <c r="F4335"/>
      <c r="O4335"/>
      <c r="S4335" s="8"/>
    </row>
    <row r="4336" spans="1:19" x14ac:dyDescent="0.25">
      <c r="A4336"/>
      <c r="D4336"/>
      <c r="E4336"/>
      <c r="F4336"/>
      <c r="O4336"/>
      <c r="S4336" s="8"/>
    </row>
    <row r="4337" spans="1:19" x14ac:dyDescent="0.25">
      <c r="A4337"/>
      <c r="D4337"/>
      <c r="E4337"/>
      <c r="F4337"/>
      <c r="O4337"/>
      <c r="S4337" s="8"/>
    </row>
    <row r="4338" spans="1:19" x14ac:dyDescent="0.25">
      <c r="A4338"/>
      <c r="D4338"/>
      <c r="E4338"/>
      <c r="F4338"/>
      <c r="O4338"/>
      <c r="S4338" s="8"/>
    </row>
    <row r="4339" spans="1:19" x14ac:dyDescent="0.25">
      <c r="A4339"/>
      <c r="D4339"/>
      <c r="E4339"/>
      <c r="F4339"/>
      <c r="O4339"/>
      <c r="S4339" s="8"/>
    </row>
    <row r="4340" spans="1:19" x14ac:dyDescent="0.25">
      <c r="A4340"/>
      <c r="D4340"/>
      <c r="E4340"/>
      <c r="F4340"/>
      <c r="O4340"/>
      <c r="S4340" s="8"/>
    </row>
    <row r="4341" spans="1:19" x14ac:dyDescent="0.25">
      <c r="A4341"/>
      <c r="D4341"/>
      <c r="E4341"/>
      <c r="F4341"/>
      <c r="O4341"/>
      <c r="S4341" s="8"/>
    </row>
    <row r="4342" spans="1:19" x14ac:dyDescent="0.25">
      <c r="A4342"/>
      <c r="D4342"/>
      <c r="E4342"/>
      <c r="F4342"/>
      <c r="O4342"/>
      <c r="S4342" s="8"/>
    </row>
    <row r="4343" spans="1:19" x14ac:dyDescent="0.25">
      <c r="A4343"/>
      <c r="D4343"/>
      <c r="E4343"/>
      <c r="F4343"/>
      <c r="O4343"/>
      <c r="S4343" s="8"/>
    </row>
    <row r="4344" spans="1:19" x14ac:dyDescent="0.25">
      <c r="A4344"/>
      <c r="D4344"/>
      <c r="E4344"/>
      <c r="F4344"/>
      <c r="O4344"/>
      <c r="S4344" s="8"/>
    </row>
    <row r="4345" spans="1:19" x14ac:dyDescent="0.25">
      <c r="A4345"/>
      <c r="D4345"/>
      <c r="E4345"/>
      <c r="F4345"/>
      <c r="O4345"/>
      <c r="S4345" s="8"/>
    </row>
    <row r="4346" spans="1:19" x14ac:dyDescent="0.25">
      <c r="A4346"/>
      <c r="D4346"/>
      <c r="E4346"/>
      <c r="F4346"/>
      <c r="O4346"/>
      <c r="S4346" s="8"/>
    </row>
    <row r="4347" spans="1:19" x14ac:dyDescent="0.25">
      <c r="A4347"/>
      <c r="D4347"/>
      <c r="E4347"/>
      <c r="F4347"/>
      <c r="O4347"/>
      <c r="S4347" s="8"/>
    </row>
    <row r="4348" spans="1:19" x14ac:dyDescent="0.25">
      <c r="A4348"/>
      <c r="D4348"/>
      <c r="E4348"/>
      <c r="F4348"/>
      <c r="O4348"/>
      <c r="S4348" s="8"/>
    </row>
    <row r="4349" spans="1:19" x14ac:dyDescent="0.25">
      <c r="A4349"/>
      <c r="D4349"/>
      <c r="E4349"/>
      <c r="F4349"/>
      <c r="O4349"/>
      <c r="S4349" s="8"/>
    </row>
    <row r="4350" spans="1:19" x14ac:dyDescent="0.25">
      <c r="A4350"/>
      <c r="D4350"/>
      <c r="E4350"/>
      <c r="F4350"/>
      <c r="O4350"/>
      <c r="S4350" s="8"/>
    </row>
    <row r="4351" spans="1:19" x14ac:dyDescent="0.25">
      <c r="A4351"/>
      <c r="D4351"/>
      <c r="E4351"/>
      <c r="F4351"/>
      <c r="O4351"/>
      <c r="S4351" s="8"/>
    </row>
    <row r="4352" spans="1:19" x14ac:dyDescent="0.25">
      <c r="A4352"/>
      <c r="D4352"/>
      <c r="E4352"/>
      <c r="F4352"/>
      <c r="O4352"/>
      <c r="S4352" s="8"/>
    </row>
    <row r="4353" spans="1:19" x14ac:dyDescent="0.25">
      <c r="A4353"/>
      <c r="D4353"/>
      <c r="E4353"/>
      <c r="F4353"/>
      <c r="O4353"/>
      <c r="S4353" s="8"/>
    </row>
    <row r="4354" spans="1:19" x14ac:dyDescent="0.25">
      <c r="A4354"/>
      <c r="D4354"/>
      <c r="E4354"/>
      <c r="F4354"/>
      <c r="O4354"/>
      <c r="S4354" s="8"/>
    </row>
    <row r="4355" spans="1:19" x14ac:dyDescent="0.25">
      <c r="A4355"/>
      <c r="D4355"/>
      <c r="E4355"/>
      <c r="F4355"/>
      <c r="O4355"/>
      <c r="S4355" s="8"/>
    </row>
    <row r="4356" spans="1:19" x14ac:dyDescent="0.25">
      <c r="A4356"/>
      <c r="D4356"/>
      <c r="E4356"/>
      <c r="F4356"/>
      <c r="O4356"/>
      <c r="S4356" s="8"/>
    </row>
    <row r="4357" spans="1:19" x14ac:dyDescent="0.25">
      <c r="A4357"/>
      <c r="D4357"/>
      <c r="E4357"/>
      <c r="F4357"/>
      <c r="O4357"/>
      <c r="S4357" s="8"/>
    </row>
    <row r="4358" spans="1:19" x14ac:dyDescent="0.25">
      <c r="A4358"/>
      <c r="D4358"/>
      <c r="E4358"/>
      <c r="F4358"/>
      <c r="O4358"/>
      <c r="S4358" s="8"/>
    </row>
    <row r="4359" spans="1:19" x14ac:dyDescent="0.25">
      <c r="A4359"/>
      <c r="D4359"/>
      <c r="E4359"/>
      <c r="F4359"/>
      <c r="O4359"/>
      <c r="S4359" s="8"/>
    </row>
    <row r="4360" spans="1:19" x14ac:dyDescent="0.25">
      <c r="A4360"/>
      <c r="D4360"/>
      <c r="E4360"/>
      <c r="F4360"/>
      <c r="O4360"/>
      <c r="S4360" s="8"/>
    </row>
    <row r="4361" spans="1:19" x14ac:dyDescent="0.25">
      <c r="A4361"/>
      <c r="D4361"/>
      <c r="E4361"/>
      <c r="F4361"/>
      <c r="O4361"/>
      <c r="S4361" s="8"/>
    </row>
    <row r="4362" spans="1:19" x14ac:dyDescent="0.25">
      <c r="A4362"/>
      <c r="D4362"/>
      <c r="E4362"/>
      <c r="F4362"/>
      <c r="O4362"/>
      <c r="S4362" s="8"/>
    </row>
    <row r="4363" spans="1:19" x14ac:dyDescent="0.25">
      <c r="A4363"/>
      <c r="D4363"/>
      <c r="E4363"/>
      <c r="F4363"/>
      <c r="O4363"/>
      <c r="S4363" s="8"/>
    </row>
    <row r="4364" spans="1:19" x14ac:dyDescent="0.25">
      <c r="A4364"/>
      <c r="D4364"/>
      <c r="E4364"/>
      <c r="F4364"/>
      <c r="O4364"/>
      <c r="S4364" s="8"/>
    </row>
    <row r="4365" spans="1:19" x14ac:dyDescent="0.25">
      <c r="A4365"/>
      <c r="D4365"/>
      <c r="E4365"/>
      <c r="F4365"/>
      <c r="O4365"/>
      <c r="S4365" s="8"/>
    </row>
    <row r="4366" spans="1:19" x14ac:dyDescent="0.25">
      <c r="A4366"/>
      <c r="D4366"/>
      <c r="E4366"/>
      <c r="F4366"/>
      <c r="O4366"/>
      <c r="S4366" s="8"/>
    </row>
    <row r="4367" spans="1:19" x14ac:dyDescent="0.25">
      <c r="A4367"/>
      <c r="D4367"/>
      <c r="E4367"/>
      <c r="F4367"/>
      <c r="O4367"/>
      <c r="S4367" s="8"/>
    </row>
    <row r="4368" spans="1:19" x14ac:dyDescent="0.25">
      <c r="A4368"/>
      <c r="D4368"/>
      <c r="E4368"/>
      <c r="F4368"/>
      <c r="O4368"/>
      <c r="S4368" s="8"/>
    </row>
    <row r="4369" spans="1:19" x14ac:dyDescent="0.25">
      <c r="A4369"/>
      <c r="D4369"/>
      <c r="E4369"/>
      <c r="F4369"/>
      <c r="O4369"/>
      <c r="S4369" s="8"/>
    </row>
    <row r="4370" spans="1:19" x14ac:dyDescent="0.25">
      <c r="A4370"/>
      <c r="D4370"/>
      <c r="E4370"/>
      <c r="F4370"/>
      <c r="O4370"/>
      <c r="S4370" s="8"/>
    </row>
    <row r="4371" spans="1:19" x14ac:dyDescent="0.25">
      <c r="A4371"/>
      <c r="D4371"/>
      <c r="E4371"/>
      <c r="F4371"/>
      <c r="O4371"/>
      <c r="S4371" s="8"/>
    </row>
    <row r="4372" spans="1:19" x14ac:dyDescent="0.25">
      <c r="A4372"/>
      <c r="D4372"/>
      <c r="E4372"/>
      <c r="F4372"/>
      <c r="O4372"/>
      <c r="S4372" s="8"/>
    </row>
    <row r="4373" spans="1:19" x14ac:dyDescent="0.25">
      <c r="A4373"/>
      <c r="D4373"/>
      <c r="E4373"/>
      <c r="F4373"/>
      <c r="O4373"/>
      <c r="S4373" s="8"/>
    </row>
    <row r="4374" spans="1:19" x14ac:dyDescent="0.25">
      <c r="A4374"/>
      <c r="D4374"/>
      <c r="E4374"/>
      <c r="F4374"/>
      <c r="O4374"/>
      <c r="S4374" s="8"/>
    </row>
    <row r="4375" spans="1:19" x14ac:dyDescent="0.25">
      <c r="A4375"/>
      <c r="D4375"/>
      <c r="E4375"/>
      <c r="F4375"/>
      <c r="O4375"/>
      <c r="S4375" s="8"/>
    </row>
    <row r="4376" spans="1:19" x14ac:dyDescent="0.25">
      <c r="A4376"/>
      <c r="D4376"/>
      <c r="E4376"/>
      <c r="F4376"/>
      <c r="O4376"/>
      <c r="S4376" s="8"/>
    </row>
    <row r="4377" spans="1:19" x14ac:dyDescent="0.25">
      <c r="A4377"/>
      <c r="D4377"/>
      <c r="E4377"/>
      <c r="F4377"/>
      <c r="O4377"/>
      <c r="S4377" s="8"/>
    </row>
    <row r="4378" spans="1:19" x14ac:dyDescent="0.25">
      <c r="A4378"/>
      <c r="D4378"/>
      <c r="E4378"/>
      <c r="F4378"/>
      <c r="O4378"/>
      <c r="S4378" s="8"/>
    </row>
    <row r="4379" spans="1:19" x14ac:dyDescent="0.25">
      <c r="A4379"/>
      <c r="D4379"/>
      <c r="E4379"/>
      <c r="F4379"/>
      <c r="O4379"/>
      <c r="S4379" s="8"/>
    </row>
    <row r="4380" spans="1:19" x14ac:dyDescent="0.25">
      <c r="A4380"/>
      <c r="D4380"/>
      <c r="E4380"/>
      <c r="F4380"/>
      <c r="O4380"/>
      <c r="S4380" s="8"/>
    </row>
    <row r="4381" spans="1:19" x14ac:dyDescent="0.25">
      <c r="A4381"/>
      <c r="D4381"/>
      <c r="E4381"/>
      <c r="F4381"/>
      <c r="O4381"/>
      <c r="S4381" s="8"/>
    </row>
    <row r="4382" spans="1:19" x14ac:dyDescent="0.25">
      <c r="A4382"/>
      <c r="D4382"/>
      <c r="E4382"/>
      <c r="F4382"/>
      <c r="O4382"/>
      <c r="S4382" s="8"/>
    </row>
    <row r="4383" spans="1:19" x14ac:dyDescent="0.25">
      <c r="A4383"/>
      <c r="D4383"/>
      <c r="E4383"/>
      <c r="F4383"/>
      <c r="O4383"/>
      <c r="S4383" s="8"/>
    </row>
    <row r="4384" spans="1:19" x14ac:dyDescent="0.25">
      <c r="A4384"/>
      <c r="D4384"/>
      <c r="E4384"/>
      <c r="F4384"/>
      <c r="O4384"/>
      <c r="S4384" s="8"/>
    </row>
    <row r="4385" spans="1:19" x14ac:dyDescent="0.25">
      <c r="A4385"/>
      <c r="D4385"/>
      <c r="E4385"/>
      <c r="F4385"/>
      <c r="O4385"/>
      <c r="S4385" s="8"/>
    </row>
    <row r="4386" spans="1:19" x14ac:dyDescent="0.25">
      <c r="A4386"/>
      <c r="D4386"/>
      <c r="E4386"/>
      <c r="F4386"/>
      <c r="O4386"/>
      <c r="S4386" s="8"/>
    </row>
    <row r="4387" spans="1:19" x14ac:dyDescent="0.25">
      <c r="A4387"/>
      <c r="D4387"/>
      <c r="E4387"/>
      <c r="F4387"/>
      <c r="O4387"/>
      <c r="S4387" s="8"/>
    </row>
    <row r="4388" spans="1:19" x14ac:dyDescent="0.25">
      <c r="A4388"/>
      <c r="D4388"/>
      <c r="E4388"/>
      <c r="F4388"/>
      <c r="O4388"/>
      <c r="S4388" s="8"/>
    </row>
    <row r="4389" spans="1:19" x14ac:dyDescent="0.25">
      <c r="A4389"/>
      <c r="D4389"/>
      <c r="E4389"/>
      <c r="F4389"/>
      <c r="O4389"/>
      <c r="S4389" s="8"/>
    </row>
    <row r="4390" spans="1:19" x14ac:dyDescent="0.25">
      <c r="A4390"/>
      <c r="D4390"/>
      <c r="E4390"/>
      <c r="F4390"/>
      <c r="O4390"/>
      <c r="S4390" s="8"/>
    </row>
    <row r="4391" spans="1:19" x14ac:dyDescent="0.25">
      <c r="A4391"/>
      <c r="D4391"/>
      <c r="E4391"/>
      <c r="F4391"/>
      <c r="O4391"/>
      <c r="S4391" s="8"/>
    </row>
    <row r="4392" spans="1:19" x14ac:dyDescent="0.25">
      <c r="A4392"/>
      <c r="D4392"/>
      <c r="E4392"/>
      <c r="F4392"/>
      <c r="O4392"/>
      <c r="S4392" s="8"/>
    </row>
    <row r="4393" spans="1:19" x14ac:dyDescent="0.25">
      <c r="A4393"/>
      <c r="D4393"/>
      <c r="E4393"/>
      <c r="F4393"/>
      <c r="O4393"/>
      <c r="S4393" s="8"/>
    </row>
    <row r="4394" spans="1:19" x14ac:dyDescent="0.25">
      <c r="A4394"/>
      <c r="D4394"/>
      <c r="E4394"/>
      <c r="F4394"/>
      <c r="O4394"/>
      <c r="S4394" s="8"/>
    </row>
    <row r="4395" spans="1:19" x14ac:dyDescent="0.25">
      <c r="A4395"/>
      <c r="D4395"/>
      <c r="E4395"/>
      <c r="F4395"/>
      <c r="O4395"/>
      <c r="S4395" s="8"/>
    </row>
    <row r="4396" spans="1:19" x14ac:dyDescent="0.25">
      <c r="A4396"/>
      <c r="D4396"/>
      <c r="E4396"/>
      <c r="F4396"/>
      <c r="O4396"/>
      <c r="S4396" s="8"/>
    </row>
    <row r="4397" spans="1:19" x14ac:dyDescent="0.25">
      <c r="A4397"/>
      <c r="D4397"/>
      <c r="E4397"/>
      <c r="F4397"/>
      <c r="O4397"/>
      <c r="S4397" s="8"/>
    </row>
    <row r="4398" spans="1:19" x14ac:dyDescent="0.25">
      <c r="A4398"/>
      <c r="D4398"/>
      <c r="E4398"/>
      <c r="F4398"/>
      <c r="O4398"/>
      <c r="S4398" s="8"/>
    </row>
    <row r="4399" spans="1:19" x14ac:dyDescent="0.25">
      <c r="A4399"/>
      <c r="D4399"/>
      <c r="E4399"/>
      <c r="F4399"/>
      <c r="O4399"/>
      <c r="S4399" s="8"/>
    </row>
    <row r="4400" spans="1:19" x14ac:dyDescent="0.25">
      <c r="A4400"/>
      <c r="D4400"/>
      <c r="E4400"/>
      <c r="F4400"/>
      <c r="O4400"/>
      <c r="S4400" s="8"/>
    </row>
    <row r="4401" spans="1:19" x14ac:dyDescent="0.25">
      <c r="A4401"/>
      <c r="D4401"/>
      <c r="E4401"/>
      <c r="F4401"/>
      <c r="O4401"/>
      <c r="S4401" s="8"/>
    </row>
    <row r="4402" spans="1:19" x14ac:dyDescent="0.25">
      <c r="A4402"/>
      <c r="D4402"/>
      <c r="E4402"/>
      <c r="F4402"/>
      <c r="O4402"/>
      <c r="S4402" s="8"/>
    </row>
    <row r="4403" spans="1:19" x14ac:dyDescent="0.25">
      <c r="A4403"/>
      <c r="D4403"/>
      <c r="E4403"/>
      <c r="F4403"/>
      <c r="O4403"/>
      <c r="S4403" s="8"/>
    </row>
    <row r="4404" spans="1:19" x14ac:dyDescent="0.25">
      <c r="A4404"/>
      <c r="D4404"/>
      <c r="E4404"/>
      <c r="F4404"/>
      <c r="O4404"/>
      <c r="S4404" s="8"/>
    </row>
    <row r="4405" spans="1:19" x14ac:dyDescent="0.25">
      <c r="A4405"/>
      <c r="D4405"/>
      <c r="E4405"/>
      <c r="F4405"/>
      <c r="O4405"/>
      <c r="S4405" s="8"/>
    </row>
    <row r="4406" spans="1:19" x14ac:dyDescent="0.25">
      <c r="A4406"/>
      <c r="D4406"/>
      <c r="E4406"/>
      <c r="F4406"/>
      <c r="O4406"/>
      <c r="S4406" s="8"/>
    </row>
    <row r="4407" spans="1:19" x14ac:dyDescent="0.25">
      <c r="A4407"/>
      <c r="D4407"/>
      <c r="E4407"/>
      <c r="F4407"/>
      <c r="O4407"/>
      <c r="S4407" s="8"/>
    </row>
    <row r="4408" spans="1:19" x14ac:dyDescent="0.25">
      <c r="A4408"/>
      <c r="D4408"/>
      <c r="E4408"/>
      <c r="F4408"/>
      <c r="O4408"/>
      <c r="S4408" s="8"/>
    </row>
    <row r="4409" spans="1:19" x14ac:dyDescent="0.25">
      <c r="A4409"/>
      <c r="D4409"/>
      <c r="E4409"/>
      <c r="F4409"/>
      <c r="O4409"/>
      <c r="S4409" s="8"/>
    </row>
    <row r="4410" spans="1:19" x14ac:dyDescent="0.25">
      <c r="A4410"/>
      <c r="D4410"/>
      <c r="E4410"/>
      <c r="F4410"/>
      <c r="O4410"/>
      <c r="S4410" s="8"/>
    </row>
    <row r="4411" spans="1:19" x14ac:dyDescent="0.25">
      <c r="A4411"/>
      <c r="D4411"/>
      <c r="E4411"/>
      <c r="F4411"/>
      <c r="O4411"/>
      <c r="S4411" s="8"/>
    </row>
    <row r="4412" spans="1:19" x14ac:dyDescent="0.25">
      <c r="A4412"/>
      <c r="D4412"/>
      <c r="E4412"/>
      <c r="F4412"/>
      <c r="O4412"/>
      <c r="S4412" s="9"/>
    </row>
    <row r="4413" spans="1:19" x14ac:dyDescent="0.25">
      <c r="A4413"/>
      <c r="D4413"/>
      <c r="E4413"/>
      <c r="F4413"/>
      <c r="O4413"/>
      <c r="S4413" s="8"/>
    </row>
    <row r="4414" spans="1:19" x14ac:dyDescent="0.25">
      <c r="A4414"/>
      <c r="D4414"/>
      <c r="E4414"/>
      <c r="F4414"/>
      <c r="O4414"/>
      <c r="S4414" s="8"/>
    </row>
    <row r="4415" spans="1:19" x14ac:dyDescent="0.25">
      <c r="A4415"/>
      <c r="D4415"/>
      <c r="E4415"/>
      <c r="F4415"/>
      <c r="O4415"/>
      <c r="S4415" s="8"/>
    </row>
    <row r="4416" spans="1:19" x14ac:dyDescent="0.25">
      <c r="A4416"/>
      <c r="D4416"/>
      <c r="E4416"/>
      <c r="F4416"/>
      <c r="O4416"/>
      <c r="S4416" s="8"/>
    </row>
    <row r="4417" spans="1:19" x14ac:dyDescent="0.25">
      <c r="A4417"/>
      <c r="D4417"/>
      <c r="E4417"/>
      <c r="F4417"/>
      <c r="O4417"/>
      <c r="S4417" s="8"/>
    </row>
    <row r="4418" spans="1:19" x14ac:dyDescent="0.25">
      <c r="A4418"/>
      <c r="D4418"/>
      <c r="E4418"/>
      <c r="F4418"/>
      <c r="O4418"/>
      <c r="S4418" s="8"/>
    </row>
    <row r="4419" spans="1:19" x14ac:dyDescent="0.25">
      <c r="A4419"/>
      <c r="D4419"/>
      <c r="E4419"/>
      <c r="F4419"/>
      <c r="O4419"/>
      <c r="S4419" s="8"/>
    </row>
    <row r="4420" spans="1:19" x14ac:dyDescent="0.25">
      <c r="A4420"/>
      <c r="D4420"/>
      <c r="E4420"/>
      <c r="F4420"/>
      <c r="O4420"/>
      <c r="S4420" s="8"/>
    </row>
    <row r="4421" spans="1:19" x14ac:dyDescent="0.25">
      <c r="A4421"/>
      <c r="D4421"/>
      <c r="E4421"/>
      <c r="F4421"/>
      <c r="O4421"/>
      <c r="S4421" s="8"/>
    </row>
    <row r="4422" spans="1:19" x14ac:dyDescent="0.25">
      <c r="A4422"/>
      <c r="D4422"/>
      <c r="E4422"/>
      <c r="F4422"/>
      <c r="O4422"/>
      <c r="S4422" s="8"/>
    </row>
    <row r="4423" spans="1:19" x14ac:dyDescent="0.25">
      <c r="A4423"/>
      <c r="D4423"/>
      <c r="E4423"/>
      <c r="F4423"/>
      <c r="O4423"/>
      <c r="S4423" s="8"/>
    </row>
    <row r="4424" spans="1:19" x14ac:dyDescent="0.25">
      <c r="A4424"/>
      <c r="D4424"/>
      <c r="E4424"/>
      <c r="F4424"/>
      <c r="O4424"/>
      <c r="S4424" s="8"/>
    </row>
    <row r="4425" spans="1:19" x14ac:dyDescent="0.25">
      <c r="A4425"/>
      <c r="D4425"/>
      <c r="E4425"/>
      <c r="F4425"/>
      <c r="O4425"/>
      <c r="S4425" s="8"/>
    </row>
    <row r="4426" spans="1:19" x14ac:dyDescent="0.25">
      <c r="A4426"/>
      <c r="D4426"/>
      <c r="E4426"/>
      <c r="F4426"/>
      <c r="O4426"/>
      <c r="S4426" s="8"/>
    </row>
    <row r="4427" spans="1:19" x14ac:dyDescent="0.25">
      <c r="A4427"/>
      <c r="D4427"/>
      <c r="E4427"/>
      <c r="F4427"/>
      <c r="O4427"/>
      <c r="S4427" s="8"/>
    </row>
    <row r="4428" spans="1:19" x14ac:dyDescent="0.25">
      <c r="A4428"/>
      <c r="D4428"/>
      <c r="E4428"/>
      <c r="F4428"/>
      <c r="O4428"/>
      <c r="S4428" s="8"/>
    </row>
    <row r="4429" spans="1:19" x14ac:dyDescent="0.25">
      <c r="A4429"/>
      <c r="D4429"/>
      <c r="E4429"/>
      <c r="F4429"/>
      <c r="O4429"/>
      <c r="S4429" s="8"/>
    </row>
    <row r="4430" spans="1:19" x14ac:dyDescent="0.25">
      <c r="A4430"/>
      <c r="D4430"/>
      <c r="E4430"/>
      <c r="F4430"/>
      <c r="O4430"/>
      <c r="S4430" s="8"/>
    </row>
    <row r="4431" spans="1:19" x14ac:dyDescent="0.25">
      <c r="A4431"/>
      <c r="D4431"/>
      <c r="E4431"/>
      <c r="F4431"/>
      <c r="O4431"/>
      <c r="S4431" s="8"/>
    </row>
    <row r="4432" spans="1:19" x14ac:dyDescent="0.25">
      <c r="A4432"/>
      <c r="D4432"/>
      <c r="E4432"/>
      <c r="F4432"/>
      <c r="O4432"/>
      <c r="S4432" s="8"/>
    </row>
    <row r="4433" spans="1:19" x14ac:dyDescent="0.25">
      <c r="A4433"/>
      <c r="D4433"/>
      <c r="E4433"/>
      <c r="F4433"/>
      <c r="O4433"/>
      <c r="S4433" s="8"/>
    </row>
    <row r="4434" spans="1:19" x14ac:dyDescent="0.25">
      <c r="A4434"/>
      <c r="D4434"/>
      <c r="E4434"/>
      <c r="F4434"/>
      <c r="O4434"/>
      <c r="S4434" s="8"/>
    </row>
    <row r="4435" spans="1:19" x14ac:dyDescent="0.25">
      <c r="A4435"/>
      <c r="D4435"/>
      <c r="E4435"/>
      <c r="F4435"/>
      <c r="O4435"/>
      <c r="S4435" s="8"/>
    </row>
    <row r="4436" spans="1:19" x14ac:dyDescent="0.25">
      <c r="A4436"/>
      <c r="D4436"/>
      <c r="E4436"/>
      <c r="F4436"/>
      <c r="O4436"/>
      <c r="S4436" s="8"/>
    </row>
    <row r="4437" spans="1:19" x14ac:dyDescent="0.25">
      <c r="A4437"/>
      <c r="D4437"/>
      <c r="E4437"/>
      <c r="F4437"/>
      <c r="O4437"/>
      <c r="S4437" s="8"/>
    </row>
    <row r="4438" spans="1:19" x14ac:dyDescent="0.25">
      <c r="A4438"/>
      <c r="D4438"/>
      <c r="E4438"/>
      <c r="F4438"/>
      <c r="O4438"/>
      <c r="S4438" s="8"/>
    </row>
    <row r="4439" spans="1:19" x14ac:dyDescent="0.25">
      <c r="A4439"/>
      <c r="D4439"/>
      <c r="E4439"/>
      <c r="F4439"/>
      <c r="O4439"/>
      <c r="S4439" s="8"/>
    </row>
    <row r="4440" spans="1:19" x14ac:dyDescent="0.25">
      <c r="A4440"/>
      <c r="D4440"/>
      <c r="E4440"/>
      <c r="F4440"/>
      <c r="O4440"/>
      <c r="S4440" s="8"/>
    </row>
    <row r="4441" spans="1:19" x14ac:dyDescent="0.25">
      <c r="A4441"/>
      <c r="D4441"/>
      <c r="E4441"/>
      <c r="F4441"/>
      <c r="O4441"/>
      <c r="S4441" s="8"/>
    </row>
    <row r="4442" spans="1:19" x14ac:dyDescent="0.25">
      <c r="A4442"/>
      <c r="D4442"/>
      <c r="E4442"/>
      <c r="F4442"/>
      <c r="O4442"/>
      <c r="S4442" s="8"/>
    </row>
    <row r="4443" spans="1:19" x14ac:dyDescent="0.25">
      <c r="A4443"/>
      <c r="D4443"/>
      <c r="E4443"/>
      <c r="F4443"/>
      <c r="O4443"/>
      <c r="S4443" s="8"/>
    </row>
    <row r="4444" spans="1:19" x14ac:dyDescent="0.25">
      <c r="A4444"/>
      <c r="D4444"/>
      <c r="E4444"/>
      <c r="F4444"/>
      <c r="O4444"/>
      <c r="S4444" s="8"/>
    </row>
    <row r="4445" spans="1:19" x14ac:dyDescent="0.25">
      <c r="A4445"/>
      <c r="D4445"/>
      <c r="E4445"/>
      <c r="F4445"/>
      <c r="O4445"/>
      <c r="S4445" s="8"/>
    </row>
    <row r="4446" spans="1:19" x14ac:dyDescent="0.25">
      <c r="A4446"/>
      <c r="D4446"/>
      <c r="E4446"/>
      <c r="F4446"/>
      <c r="O4446"/>
      <c r="S4446" s="8"/>
    </row>
    <row r="4447" spans="1:19" x14ac:dyDescent="0.25">
      <c r="A4447"/>
      <c r="D4447"/>
      <c r="E4447"/>
      <c r="F4447"/>
      <c r="O4447"/>
      <c r="S4447" s="8"/>
    </row>
    <row r="4448" spans="1:19" x14ac:dyDescent="0.25">
      <c r="A4448"/>
      <c r="D4448"/>
      <c r="E4448"/>
      <c r="F4448"/>
      <c r="O4448"/>
      <c r="S4448" s="8"/>
    </row>
    <row r="4449" spans="1:19" x14ac:dyDescent="0.25">
      <c r="A4449"/>
      <c r="D4449"/>
      <c r="E4449"/>
      <c r="F4449"/>
      <c r="O4449"/>
      <c r="S4449" s="8"/>
    </row>
    <row r="4450" spans="1:19" x14ac:dyDescent="0.25">
      <c r="A4450"/>
      <c r="D4450"/>
      <c r="E4450"/>
      <c r="F4450"/>
      <c r="O4450"/>
      <c r="S4450" s="8"/>
    </row>
    <row r="4451" spans="1:19" x14ac:dyDescent="0.25">
      <c r="A4451"/>
      <c r="D4451"/>
      <c r="E4451"/>
      <c r="F4451"/>
      <c r="O4451"/>
      <c r="S4451" s="8"/>
    </row>
    <row r="4452" spans="1:19" x14ac:dyDescent="0.25">
      <c r="A4452"/>
      <c r="D4452"/>
      <c r="E4452"/>
      <c r="F4452"/>
      <c r="O4452"/>
      <c r="S4452" s="8"/>
    </row>
    <row r="4453" spans="1:19" x14ac:dyDescent="0.25">
      <c r="A4453"/>
      <c r="D4453"/>
      <c r="E4453"/>
      <c r="F4453"/>
      <c r="O4453"/>
      <c r="S4453" s="8"/>
    </row>
    <row r="4454" spans="1:19" x14ac:dyDescent="0.25">
      <c r="A4454"/>
      <c r="D4454"/>
      <c r="E4454"/>
      <c r="F4454"/>
      <c r="O4454"/>
      <c r="S4454" s="8"/>
    </row>
    <row r="4455" spans="1:19" x14ac:dyDescent="0.25">
      <c r="A4455"/>
      <c r="D4455"/>
      <c r="E4455"/>
      <c r="F4455"/>
      <c r="O4455"/>
      <c r="S4455" s="8"/>
    </row>
    <row r="4456" spans="1:19" x14ac:dyDescent="0.25">
      <c r="A4456"/>
      <c r="D4456"/>
      <c r="E4456"/>
      <c r="F4456"/>
      <c r="O4456"/>
      <c r="S4456" s="8"/>
    </row>
    <row r="4457" spans="1:19" x14ac:dyDescent="0.25">
      <c r="A4457"/>
      <c r="D4457"/>
      <c r="E4457"/>
      <c r="F4457"/>
      <c r="O4457"/>
      <c r="S4457" s="8"/>
    </row>
    <row r="4458" spans="1:19" x14ac:dyDescent="0.25">
      <c r="A4458"/>
      <c r="D4458"/>
      <c r="E4458"/>
      <c r="F4458"/>
      <c r="O4458"/>
      <c r="S4458" s="8"/>
    </row>
    <row r="4459" spans="1:19" x14ac:dyDescent="0.25">
      <c r="A4459"/>
      <c r="D4459"/>
      <c r="E4459"/>
      <c r="F4459"/>
      <c r="O4459"/>
      <c r="S4459" s="8"/>
    </row>
    <row r="4460" spans="1:19" x14ac:dyDescent="0.25">
      <c r="A4460"/>
      <c r="D4460"/>
      <c r="E4460"/>
      <c r="F4460"/>
      <c r="O4460"/>
      <c r="S4460" s="8"/>
    </row>
    <row r="4461" spans="1:19" x14ac:dyDescent="0.25">
      <c r="A4461"/>
      <c r="D4461"/>
      <c r="E4461"/>
      <c r="F4461"/>
      <c r="O4461"/>
      <c r="S4461" s="8"/>
    </row>
    <row r="4462" spans="1:19" x14ac:dyDescent="0.25">
      <c r="A4462"/>
      <c r="D4462"/>
      <c r="E4462"/>
      <c r="F4462"/>
      <c r="O4462"/>
      <c r="S4462" s="8"/>
    </row>
    <row r="4463" spans="1:19" x14ac:dyDescent="0.25">
      <c r="A4463"/>
      <c r="D4463"/>
      <c r="E4463"/>
      <c r="F4463"/>
      <c r="O4463"/>
      <c r="S4463" s="8"/>
    </row>
    <row r="4464" spans="1:19" x14ac:dyDescent="0.25">
      <c r="A4464"/>
      <c r="D4464"/>
      <c r="E4464"/>
      <c r="F4464"/>
      <c r="O4464"/>
      <c r="S4464" s="8"/>
    </row>
    <row r="4465" spans="1:19" x14ac:dyDescent="0.25">
      <c r="A4465"/>
      <c r="D4465"/>
      <c r="E4465"/>
      <c r="F4465"/>
      <c r="O4465"/>
      <c r="S4465" s="8"/>
    </row>
    <row r="4466" spans="1:19" x14ac:dyDescent="0.25">
      <c r="A4466"/>
      <c r="D4466"/>
      <c r="E4466"/>
      <c r="F4466"/>
      <c r="O4466"/>
      <c r="S4466" s="8"/>
    </row>
    <row r="4467" spans="1:19" x14ac:dyDescent="0.25">
      <c r="A4467"/>
      <c r="D4467"/>
      <c r="E4467"/>
      <c r="F4467"/>
      <c r="O4467"/>
      <c r="S4467" s="8"/>
    </row>
    <row r="4468" spans="1:19" x14ac:dyDescent="0.25">
      <c r="A4468"/>
      <c r="D4468"/>
      <c r="E4468"/>
      <c r="F4468"/>
      <c r="O4468"/>
      <c r="S4468" s="8"/>
    </row>
    <row r="4469" spans="1:19" x14ac:dyDescent="0.25">
      <c r="A4469"/>
      <c r="D4469"/>
      <c r="E4469"/>
      <c r="F4469"/>
      <c r="O4469"/>
      <c r="S4469" s="8"/>
    </row>
    <row r="4470" spans="1:19" x14ac:dyDescent="0.25">
      <c r="A4470"/>
      <c r="D4470"/>
      <c r="E4470"/>
      <c r="F4470"/>
      <c r="O4470"/>
      <c r="S4470" s="8"/>
    </row>
    <row r="4471" spans="1:19" x14ac:dyDescent="0.25">
      <c r="A4471"/>
      <c r="D4471"/>
      <c r="E4471"/>
      <c r="F4471"/>
      <c r="O4471"/>
      <c r="S4471" s="8"/>
    </row>
    <row r="4472" spans="1:19" x14ac:dyDescent="0.25">
      <c r="A4472"/>
      <c r="D4472"/>
      <c r="E4472"/>
      <c r="F4472"/>
      <c r="O4472"/>
      <c r="S4472" s="8"/>
    </row>
    <row r="4473" spans="1:19" x14ac:dyDescent="0.25">
      <c r="A4473"/>
      <c r="D4473"/>
      <c r="E4473"/>
      <c r="F4473"/>
      <c r="O4473"/>
      <c r="S4473" s="8"/>
    </row>
    <row r="4474" spans="1:19" x14ac:dyDescent="0.25">
      <c r="A4474"/>
      <c r="D4474"/>
      <c r="E4474"/>
      <c r="F4474"/>
      <c r="O4474"/>
      <c r="S4474" s="8"/>
    </row>
    <row r="4475" spans="1:19" x14ac:dyDescent="0.25">
      <c r="A4475"/>
      <c r="D4475"/>
      <c r="E4475"/>
      <c r="F4475"/>
      <c r="O4475"/>
      <c r="S4475" s="8"/>
    </row>
    <row r="4476" spans="1:19" x14ac:dyDescent="0.25">
      <c r="A4476"/>
      <c r="D4476"/>
      <c r="E4476"/>
      <c r="F4476"/>
      <c r="O4476"/>
      <c r="S4476" s="8"/>
    </row>
    <row r="4477" spans="1:19" x14ac:dyDescent="0.25">
      <c r="A4477"/>
      <c r="D4477"/>
      <c r="E4477"/>
      <c r="F4477"/>
      <c r="O4477"/>
      <c r="S4477" s="8"/>
    </row>
    <row r="4478" spans="1:19" x14ac:dyDescent="0.25">
      <c r="A4478"/>
      <c r="D4478"/>
      <c r="E4478"/>
      <c r="F4478"/>
      <c r="O4478"/>
      <c r="S4478" s="8"/>
    </row>
    <row r="4479" spans="1:19" x14ac:dyDescent="0.25">
      <c r="A4479"/>
      <c r="D4479"/>
      <c r="E4479"/>
      <c r="F4479"/>
      <c r="O4479"/>
      <c r="S4479" s="8"/>
    </row>
    <row r="4480" spans="1:19" x14ac:dyDescent="0.25">
      <c r="A4480"/>
      <c r="D4480"/>
      <c r="E4480"/>
      <c r="F4480"/>
      <c r="O4480"/>
      <c r="S4480" s="8"/>
    </row>
    <row r="4481" spans="1:19" x14ac:dyDescent="0.25">
      <c r="A4481"/>
      <c r="D4481"/>
      <c r="E4481"/>
      <c r="F4481"/>
      <c r="O4481"/>
      <c r="S4481" s="8"/>
    </row>
    <row r="4482" spans="1:19" x14ac:dyDescent="0.25">
      <c r="A4482"/>
      <c r="D4482"/>
      <c r="E4482"/>
      <c r="F4482"/>
      <c r="O4482"/>
      <c r="S4482" s="8"/>
    </row>
    <row r="4483" spans="1:19" x14ac:dyDescent="0.25">
      <c r="A4483"/>
      <c r="D4483"/>
      <c r="E4483"/>
      <c r="F4483"/>
      <c r="O4483"/>
      <c r="S4483" s="8"/>
    </row>
    <row r="4484" spans="1:19" x14ac:dyDescent="0.25">
      <c r="A4484"/>
      <c r="D4484"/>
      <c r="E4484"/>
      <c r="F4484"/>
      <c r="O4484"/>
      <c r="S4484" s="8"/>
    </row>
    <row r="4485" spans="1:19" x14ac:dyDescent="0.25">
      <c r="A4485"/>
      <c r="D4485"/>
      <c r="E4485"/>
      <c r="F4485"/>
      <c r="O4485"/>
      <c r="S4485" s="8"/>
    </row>
    <row r="4486" spans="1:19" x14ac:dyDescent="0.25">
      <c r="A4486"/>
      <c r="D4486"/>
      <c r="E4486"/>
      <c r="F4486"/>
      <c r="O4486"/>
      <c r="S4486" s="8"/>
    </row>
    <row r="4487" spans="1:19" x14ac:dyDescent="0.25">
      <c r="A4487"/>
      <c r="D4487"/>
      <c r="E4487"/>
      <c r="F4487"/>
      <c r="O4487"/>
      <c r="S4487" s="8"/>
    </row>
    <row r="4488" spans="1:19" x14ac:dyDescent="0.25">
      <c r="A4488"/>
      <c r="D4488"/>
      <c r="E4488"/>
      <c r="F4488"/>
      <c r="O4488"/>
      <c r="S4488" s="8"/>
    </row>
    <row r="4489" spans="1:19" x14ac:dyDescent="0.25">
      <c r="A4489"/>
      <c r="D4489"/>
      <c r="E4489"/>
      <c r="F4489"/>
      <c r="O4489"/>
      <c r="S4489" s="8"/>
    </row>
    <row r="4490" spans="1:19" x14ac:dyDescent="0.25">
      <c r="A4490"/>
      <c r="D4490"/>
      <c r="E4490"/>
      <c r="F4490"/>
      <c r="O4490"/>
      <c r="S4490" s="8"/>
    </row>
    <row r="4491" spans="1:19" x14ac:dyDescent="0.25">
      <c r="A4491"/>
      <c r="D4491"/>
      <c r="E4491"/>
      <c r="F4491"/>
      <c r="O4491"/>
      <c r="S4491" s="8"/>
    </row>
    <row r="4492" spans="1:19" x14ac:dyDescent="0.25">
      <c r="A4492"/>
      <c r="D4492"/>
      <c r="E4492"/>
      <c r="F4492"/>
      <c r="O4492"/>
      <c r="S4492" s="8"/>
    </row>
    <row r="4493" spans="1:19" x14ac:dyDescent="0.25">
      <c r="A4493"/>
      <c r="D4493"/>
      <c r="E4493"/>
      <c r="F4493"/>
      <c r="O4493"/>
      <c r="S4493" s="8"/>
    </row>
    <row r="4494" spans="1:19" x14ac:dyDescent="0.25">
      <c r="A4494"/>
      <c r="D4494"/>
      <c r="E4494"/>
      <c r="F4494"/>
      <c r="O4494"/>
      <c r="S4494" s="8"/>
    </row>
    <row r="4495" spans="1:19" x14ac:dyDescent="0.25">
      <c r="A4495"/>
      <c r="D4495"/>
      <c r="E4495"/>
      <c r="F4495"/>
      <c r="O4495"/>
      <c r="S4495" s="8"/>
    </row>
    <row r="4496" spans="1:19" x14ac:dyDescent="0.25">
      <c r="A4496"/>
      <c r="D4496"/>
      <c r="E4496"/>
      <c r="F4496"/>
      <c r="O4496"/>
      <c r="S4496" s="8"/>
    </row>
    <row r="4497" spans="1:19" x14ac:dyDescent="0.25">
      <c r="A4497"/>
      <c r="D4497"/>
      <c r="E4497"/>
      <c r="F4497"/>
      <c r="O4497"/>
      <c r="S4497" s="8"/>
    </row>
    <row r="4498" spans="1:19" x14ac:dyDescent="0.25">
      <c r="A4498"/>
      <c r="D4498"/>
      <c r="E4498"/>
      <c r="F4498"/>
      <c r="O4498"/>
      <c r="S4498" s="8"/>
    </row>
    <row r="4499" spans="1:19" x14ac:dyDescent="0.25">
      <c r="A4499"/>
      <c r="D4499"/>
      <c r="E4499"/>
      <c r="F4499"/>
      <c r="O4499"/>
      <c r="S4499" s="8"/>
    </row>
    <row r="4500" spans="1:19" x14ac:dyDescent="0.25">
      <c r="A4500"/>
      <c r="D4500"/>
      <c r="E4500"/>
      <c r="F4500"/>
      <c r="O4500"/>
      <c r="S4500" s="8"/>
    </row>
    <row r="4501" spans="1:19" x14ac:dyDescent="0.25">
      <c r="A4501"/>
      <c r="D4501"/>
      <c r="E4501"/>
      <c r="F4501"/>
      <c r="O4501"/>
      <c r="S4501" s="8"/>
    </row>
    <row r="4502" spans="1:19" x14ac:dyDescent="0.25">
      <c r="A4502"/>
      <c r="D4502"/>
      <c r="E4502"/>
      <c r="F4502"/>
      <c r="O4502"/>
      <c r="S4502" s="8"/>
    </row>
    <row r="4503" spans="1:19" x14ac:dyDescent="0.25">
      <c r="A4503"/>
      <c r="D4503"/>
      <c r="E4503"/>
      <c r="F4503"/>
      <c r="O4503"/>
      <c r="S4503" s="8"/>
    </row>
    <row r="4504" spans="1:19" x14ac:dyDescent="0.25">
      <c r="A4504"/>
      <c r="D4504"/>
      <c r="E4504"/>
      <c r="F4504"/>
      <c r="O4504"/>
      <c r="S4504" s="8"/>
    </row>
    <row r="4505" spans="1:19" x14ac:dyDescent="0.25">
      <c r="A4505"/>
      <c r="D4505"/>
      <c r="E4505"/>
      <c r="F4505"/>
      <c r="O4505"/>
      <c r="S4505" s="8"/>
    </row>
    <row r="4506" spans="1:19" x14ac:dyDescent="0.25">
      <c r="A4506"/>
      <c r="D4506"/>
      <c r="E4506"/>
      <c r="F4506"/>
      <c r="O4506"/>
      <c r="S4506" s="8"/>
    </row>
    <row r="4507" spans="1:19" x14ac:dyDescent="0.25">
      <c r="A4507"/>
      <c r="D4507"/>
      <c r="E4507"/>
      <c r="F4507"/>
      <c r="O4507"/>
      <c r="S4507" s="8"/>
    </row>
    <row r="4508" spans="1:19" x14ac:dyDescent="0.25">
      <c r="A4508"/>
      <c r="D4508"/>
      <c r="E4508"/>
      <c r="F4508"/>
      <c r="O4508"/>
      <c r="S4508" s="8"/>
    </row>
    <row r="4509" spans="1:19" x14ac:dyDescent="0.25">
      <c r="A4509"/>
      <c r="D4509"/>
      <c r="E4509"/>
      <c r="F4509"/>
      <c r="O4509"/>
      <c r="S4509" s="8"/>
    </row>
    <row r="4510" spans="1:19" x14ac:dyDescent="0.25">
      <c r="A4510"/>
      <c r="D4510"/>
      <c r="E4510"/>
      <c r="F4510"/>
      <c r="O4510"/>
      <c r="S4510" s="8"/>
    </row>
    <row r="4511" spans="1:19" x14ac:dyDescent="0.25">
      <c r="A4511"/>
      <c r="D4511"/>
      <c r="E4511"/>
      <c r="F4511"/>
      <c r="O4511"/>
      <c r="S4511" s="8"/>
    </row>
    <row r="4512" spans="1:19" x14ac:dyDescent="0.25">
      <c r="A4512"/>
      <c r="D4512"/>
      <c r="E4512"/>
      <c r="F4512"/>
      <c r="O4512"/>
      <c r="S4512" s="8"/>
    </row>
    <row r="4513" spans="1:19" x14ac:dyDescent="0.25">
      <c r="A4513"/>
      <c r="D4513"/>
      <c r="E4513"/>
      <c r="F4513"/>
      <c r="O4513"/>
      <c r="S4513" s="8"/>
    </row>
    <row r="4514" spans="1:19" x14ac:dyDescent="0.25">
      <c r="A4514"/>
      <c r="D4514"/>
      <c r="E4514"/>
      <c r="F4514"/>
      <c r="O4514"/>
      <c r="S4514" s="8"/>
    </row>
    <row r="4515" spans="1:19" x14ac:dyDescent="0.25">
      <c r="A4515"/>
      <c r="D4515"/>
      <c r="E4515"/>
      <c r="F4515"/>
      <c r="O4515"/>
      <c r="S4515" s="8"/>
    </row>
    <row r="4516" spans="1:19" x14ac:dyDescent="0.25">
      <c r="A4516"/>
      <c r="D4516"/>
      <c r="E4516"/>
      <c r="F4516"/>
      <c r="O4516"/>
      <c r="S4516" s="8"/>
    </row>
    <row r="4517" spans="1:19" x14ac:dyDescent="0.25">
      <c r="A4517"/>
      <c r="D4517"/>
      <c r="E4517"/>
      <c r="F4517"/>
      <c r="O4517"/>
      <c r="S4517" s="8"/>
    </row>
    <row r="4518" spans="1:19" x14ac:dyDescent="0.25">
      <c r="A4518"/>
      <c r="D4518"/>
      <c r="E4518"/>
      <c r="F4518"/>
      <c r="O4518"/>
      <c r="S4518" s="8"/>
    </row>
    <row r="4519" spans="1:19" x14ac:dyDescent="0.25">
      <c r="A4519"/>
      <c r="D4519"/>
      <c r="E4519"/>
      <c r="F4519"/>
      <c r="O4519"/>
      <c r="S4519" s="8"/>
    </row>
    <row r="4520" spans="1:19" x14ac:dyDescent="0.25">
      <c r="A4520"/>
      <c r="D4520"/>
      <c r="E4520"/>
      <c r="F4520"/>
      <c r="O4520"/>
      <c r="S4520" s="8"/>
    </row>
    <row r="4521" spans="1:19" x14ac:dyDescent="0.25">
      <c r="A4521"/>
      <c r="D4521"/>
      <c r="E4521"/>
      <c r="F4521"/>
      <c r="O4521"/>
      <c r="S4521" s="8"/>
    </row>
    <row r="4522" spans="1:19" x14ac:dyDescent="0.25">
      <c r="A4522"/>
      <c r="D4522"/>
      <c r="E4522"/>
      <c r="F4522"/>
      <c r="O4522"/>
      <c r="S4522" s="8"/>
    </row>
    <row r="4523" spans="1:19" x14ac:dyDescent="0.25">
      <c r="A4523"/>
      <c r="D4523"/>
      <c r="E4523"/>
      <c r="F4523"/>
      <c r="O4523"/>
      <c r="S4523" s="8"/>
    </row>
    <row r="4524" spans="1:19" x14ac:dyDescent="0.25">
      <c r="A4524"/>
      <c r="D4524"/>
      <c r="E4524"/>
      <c r="F4524"/>
      <c r="O4524"/>
      <c r="S4524" s="8"/>
    </row>
    <row r="4525" spans="1:19" x14ac:dyDescent="0.25">
      <c r="A4525"/>
      <c r="D4525"/>
      <c r="E4525"/>
      <c r="F4525"/>
      <c r="O4525"/>
      <c r="S4525" s="8"/>
    </row>
    <row r="4526" spans="1:19" x14ac:dyDescent="0.25">
      <c r="A4526"/>
      <c r="D4526"/>
      <c r="E4526"/>
      <c r="F4526"/>
      <c r="O4526"/>
      <c r="S4526" s="8"/>
    </row>
    <row r="4527" spans="1:19" x14ac:dyDescent="0.25">
      <c r="A4527"/>
      <c r="D4527"/>
      <c r="E4527"/>
      <c r="F4527"/>
      <c r="O4527"/>
      <c r="S4527" s="8"/>
    </row>
    <row r="4528" spans="1:19" x14ac:dyDescent="0.25">
      <c r="A4528"/>
      <c r="D4528"/>
      <c r="E4528"/>
      <c r="F4528"/>
      <c r="O4528"/>
      <c r="S4528" s="8"/>
    </row>
    <row r="4529" spans="1:19" x14ac:dyDescent="0.25">
      <c r="A4529"/>
      <c r="D4529"/>
      <c r="E4529"/>
      <c r="F4529"/>
      <c r="O4529"/>
      <c r="S4529" s="8"/>
    </row>
    <row r="4530" spans="1:19" x14ac:dyDescent="0.25">
      <c r="A4530"/>
      <c r="D4530"/>
      <c r="E4530"/>
      <c r="F4530"/>
      <c r="O4530"/>
      <c r="S4530" s="8"/>
    </row>
    <row r="4531" spans="1:19" x14ac:dyDescent="0.25">
      <c r="A4531"/>
      <c r="D4531"/>
      <c r="E4531"/>
      <c r="F4531"/>
      <c r="O4531"/>
      <c r="S4531" s="8"/>
    </row>
    <row r="4532" spans="1:19" x14ac:dyDescent="0.25">
      <c r="A4532"/>
      <c r="D4532"/>
      <c r="E4532"/>
      <c r="F4532"/>
      <c r="O4532"/>
      <c r="S4532" s="8"/>
    </row>
    <row r="4533" spans="1:19" x14ac:dyDescent="0.25">
      <c r="A4533"/>
      <c r="D4533"/>
      <c r="E4533"/>
      <c r="F4533"/>
      <c r="O4533"/>
      <c r="S4533" s="8"/>
    </row>
    <row r="4534" spans="1:19" x14ac:dyDescent="0.25">
      <c r="A4534"/>
      <c r="D4534"/>
      <c r="E4534"/>
      <c r="F4534"/>
      <c r="O4534"/>
      <c r="S4534" s="8"/>
    </row>
    <row r="4535" spans="1:19" x14ac:dyDescent="0.25">
      <c r="A4535"/>
      <c r="D4535"/>
      <c r="E4535"/>
      <c r="F4535"/>
      <c r="O4535"/>
      <c r="S4535" s="8"/>
    </row>
    <row r="4536" spans="1:19" x14ac:dyDescent="0.25">
      <c r="A4536"/>
      <c r="D4536"/>
      <c r="E4536"/>
      <c r="F4536"/>
      <c r="O4536"/>
      <c r="S4536" s="8"/>
    </row>
    <row r="4537" spans="1:19" x14ac:dyDescent="0.25">
      <c r="A4537"/>
      <c r="D4537"/>
      <c r="E4537"/>
      <c r="F4537"/>
      <c r="O4537"/>
      <c r="S4537" s="8"/>
    </row>
    <row r="4538" spans="1:19" x14ac:dyDescent="0.25">
      <c r="A4538"/>
      <c r="D4538"/>
      <c r="E4538"/>
      <c r="F4538"/>
      <c r="O4538"/>
      <c r="S4538" s="8"/>
    </row>
    <row r="4539" spans="1:19" x14ac:dyDescent="0.25">
      <c r="A4539"/>
      <c r="D4539"/>
      <c r="E4539"/>
      <c r="F4539"/>
      <c r="O4539"/>
      <c r="S4539" s="8"/>
    </row>
    <row r="4540" spans="1:19" x14ac:dyDescent="0.25">
      <c r="A4540"/>
      <c r="D4540"/>
      <c r="E4540"/>
      <c r="F4540"/>
      <c r="O4540"/>
      <c r="S4540" s="8"/>
    </row>
    <row r="4541" spans="1:19" x14ac:dyDescent="0.25">
      <c r="A4541"/>
      <c r="D4541"/>
      <c r="E4541"/>
      <c r="F4541"/>
      <c r="O4541"/>
      <c r="S4541" s="8"/>
    </row>
    <row r="4542" spans="1:19" x14ac:dyDescent="0.25">
      <c r="A4542"/>
      <c r="D4542"/>
      <c r="E4542"/>
      <c r="F4542"/>
      <c r="O4542"/>
      <c r="S4542" s="8"/>
    </row>
    <row r="4543" spans="1:19" x14ac:dyDescent="0.25">
      <c r="A4543"/>
      <c r="D4543"/>
      <c r="E4543"/>
      <c r="F4543"/>
      <c r="O4543"/>
      <c r="S4543" s="8"/>
    </row>
    <row r="4544" spans="1:19" x14ac:dyDescent="0.25">
      <c r="A4544"/>
      <c r="D4544"/>
      <c r="E4544"/>
      <c r="F4544"/>
      <c r="O4544"/>
      <c r="S4544" s="8"/>
    </row>
    <row r="4545" spans="1:19" x14ac:dyDescent="0.25">
      <c r="A4545"/>
      <c r="D4545"/>
      <c r="E4545"/>
      <c r="F4545"/>
      <c r="O4545"/>
      <c r="S4545" s="8"/>
    </row>
    <row r="4546" spans="1:19" x14ac:dyDescent="0.25">
      <c r="A4546"/>
      <c r="D4546"/>
      <c r="E4546"/>
      <c r="F4546"/>
      <c r="O4546"/>
      <c r="S4546" s="8"/>
    </row>
    <row r="4547" spans="1:19" x14ac:dyDescent="0.25">
      <c r="A4547"/>
      <c r="D4547"/>
      <c r="E4547"/>
      <c r="F4547"/>
      <c r="O4547"/>
      <c r="S4547" s="8"/>
    </row>
    <row r="4548" spans="1:19" x14ac:dyDescent="0.25">
      <c r="A4548"/>
      <c r="D4548"/>
      <c r="E4548"/>
      <c r="F4548"/>
      <c r="O4548"/>
      <c r="S4548" s="8"/>
    </row>
    <row r="4549" spans="1:19" x14ac:dyDescent="0.25">
      <c r="A4549"/>
      <c r="D4549"/>
      <c r="E4549"/>
      <c r="F4549"/>
      <c r="O4549"/>
      <c r="S4549" s="8"/>
    </row>
    <row r="4550" spans="1:19" x14ac:dyDescent="0.25">
      <c r="A4550"/>
      <c r="D4550"/>
      <c r="E4550"/>
      <c r="F4550"/>
      <c r="O4550"/>
      <c r="S4550" s="8"/>
    </row>
    <row r="4551" spans="1:19" x14ac:dyDescent="0.25">
      <c r="A4551"/>
      <c r="D4551"/>
      <c r="E4551"/>
      <c r="F4551"/>
      <c r="O4551"/>
      <c r="S4551" s="8"/>
    </row>
    <row r="4552" spans="1:19" x14ac:dyDescent="0.25">
      <c r="A4552"/>
      <c r="D4552"/>
      <c r="E4552"/>
      <c r="F4552"/>
      <c r="O4552"/>
      <c r="S4552" s="8"/>
    </row>
    <row r="4553" spans="1:19" x14ac:dyDescent="0.25">
      <c r="A4553"/>
      <c r="D4553"/>
      <c r="E4553"/>
      <c r="F4553"/>
      <c r="O4553"/>
      <c r="S4553" s="8"/>
    </row>
    <row r="4554" spans="1:19" x14ac:dyDescent="0.25">
      <c r="A4554"/>
      <c r="D4554"/>
      <c r="E4554"/>
      <c r="F4554"/>
      <c r="O4554"/>
      <c r="S4554" s="8"/>
    </row>
    <row r="4555" spans="1:19" x14ac:dyDescent="0.25">
      <c r="A4555"/>
      <c r="D4555"/>
      <c r="E4555"/>
      <c r="F4555"/>
      <c r="O4555"/>
      <c r="S4555" s="8"/>
    </row>
    <row r="4556" spans="1:19" x14ac:dyDescent="0.25">
      <c r="A4556"/>
      <c r="D4556"/>
      <c r="E4556"/>
      <c r="F4556"/>
      <c r="O4556"/>
      <c r="S4556" s="8"/>
    </row>
    <row r="4557" spans="1:19" x14ac:dyDescent="0.25">
      <c r="A4557"/>
      <c r="D4557"/>
      <c r="E4557"/>
      <c r="F4557"/>
      <c r="O4557"/>
      <c r="S4557" s="8"/>
    </row>
    <row r="4558" spans="1:19" x14ac:dyDescent="0.25">
      <c r="A4558"/>
      <c r="D4558"/>
      <c r="E4558"/>
      <c r="F4558"/>
      <c r="O4558"/>
      <c r="S4558" s="8"/>
    </row>
    <row r="4559" spans="1:19" x14ac:dyDescent="0.25">
      <c r="A4559"/>
      <c r="D4559"/>
      <c r="E4559"/>
      <c r="F4559"/>
      <c r="O4559"/>
      <c r="S4559" s="8"/>
    </row>
    <row r="4560" spans="1:19" x14ac:dyDescent="0.25">
      <c r="A4560"/>
      <c r="D4560"/>
      <c r="E4560"/>
      <c r="F4560"/>
      <c r="O4560"/>
      <c r="S4560" s="8"/>
    </row>
    <row r="4561" spans="1:19" x14ac:dyDescent="0.25">
      <c r="A4561"/>
      <c r="D4561"/>
      <c r="E4561"/>
      <c r="F4561"/>
      <c r="O4561"/>
      <c r="S4561" s="8"/>
    </row>
    <row r="4562" spans="1:19" x14ac:dyDescent="0.25">
      <c r="A4562"/>
      <c r="D4562"/>
      <c r="E4562"/>
      <c r="F4562"/>
      <c r="O4562"/>
      <c r="S4562" s="8"/>
    </row>
    <row r="4563" spans="1:19" x14ac:dyDescent="0.25">
      <c r="A4563"/>
      <c r="D4563"/>
      <c r="E4563"/>
      <c r="F4563"/>
      <c r="O4563"/>
      <c r="S4563" s="8"/>
    </row>
    <row r="4564" spans="1:19" x14ac:dyDescent="0.25">
      <c r="A4564"/>
      <c r="D4564"/>
      <c r="E4564"/>
      <c r="F4564"/>
      <c r="O4564"/>
      <c r="S4564" s="8"/>
    </row>
    <row r="4565" spans="1:19" x14ac:dyDescent="0.25">
      <c r="A4565"/>
      <c r="D4565"/>
      <c r="E4565"/>
      <c r="F4565"/>
      <c r="O4565"/>
      <c r="S4565" s="8"/>
    </row>
    <row r="4566" spans="1:19" x14ac:dyDescent="0.25">
      <c r="A4566"/>
      <c r="D4566"/>
      <c r="E4566"/>
      <c r="F4566"/>
      <c r="O4566"/>
      <c r="S4566" s="8"/>
    </row>
    <row r="4567" spans="1:19" x14ac:dyDescent="0.25">
      <c r="A4567"/>
      <c r="D4567"/>
      <c r="E4567"/>
      <c r="F4567"/>
      <c r="O4567"/>
      <c r="S4567" s="8"/>
    </row>
    <row r="4568" spans="1:19" x14ac:dyDescent="0.25">
      <c r="A4568"/>
      <c r="D4568"/>
      <c r="E4568"/>
      <c r="F4568"/>
      <c r="O4568"/>
      <c r="S4568" s="8"/>
    </row>
    <row r="4569" spans="1:19" x14ac:dyDescent="0.25">
      <c r="A4569"/>
      <c r="D4569"/>
      <c r="E4569"/>
      <c r="F4569"/>
      <c r="O4569"/>
      <c r="S4569" s="8"/>
    </row>
    <row r="4570" spans="1:19" x14ac:dyDescent="0.25">
      <c r="A4570"/>
      <c r="D4570"/>
      <c r="E4570"/>
      <c r="F4570"/>
      <c r="O4570"/>
      <c r="S4570" s="8"/>
    </row>
    <row r="4571" spans="1:19" x14ac:dyDescent="0.25">
      <c r="A4571"/>
      <c r="D4571"/>
      <c r="E4571"/>
      <c r="F4571"/>
      <c r="O4571"/>
      <c r="S4571" s="8"/>
    </row>
    <row r="4572" spans="1:19" x14ac:dyDescent="0.25">
      <c r="A4572"/>
      <c r="D4572"/>
      <c r="E4572"/>
      <c r="F4572"/>
      <c r="O4572"/>
      <c r="S4572" s="8"/>
    </row>
    <row r="4573" spans="1:19" x14ac:dyDescent="0.25">
      <c r="A4573"/>
      <c r="D4573"/>
      <c r="E4573"/>
      <c r="F4573"/>
      <c r="O4573"/>
      <c r="S4573" s="8"/>
    </row>
    <row r="4574" spans="1:19" x14ac:dyDescent="0.25">
      <c r="A4574"/>
      <c r="D4574"/>
      <c r="E4574"/>
      <c r="F4574"/>
      <c r="O4574"/>
      <c r="S4574" s="8"/>
    </row>
    <row r="4575" spans="1:19" x14ac:dyDescent="0.25">
      <c r="A4575"/>
      <c r="D4575"/>
      <c r="E4575"/>
      <c r="F4575"/>
      <c r="O4575"/>
      <c r="S4575" s="8"/>
    </row>
    <row r="4576" spans="1:19" x14ac:dyDescent="0.25">
      <c r="A4576"/>
      <c r="D4576"/>
      <c r="E4576"/>
      <c r="F4576"/>
      <c r="O4576"/>
      <c r="S4576" s="8"/>
    </row>
    <row r="4577" spans="1:19" x14ac:dyDescent="0.25">
      <c r="A4577"/>
      <c r="D4577"/>
      <c r="E4577"/>
      <c r="F4577"/>
      <c r="O4577"/>
      <c r="S4577" s="8"/>
    </row>
    <row r="4578" spans="1:19" x14ac:dyDescent="0.25">
      <c r="A4578"/>
      <c r="D4578"/>
      <c r="E4578"/>
      <c r="F4578"/>
      <c r="O4578"/>
      <c r="S4578" s="8"/>
    </row>
    <row r="4579" spans="1:19" x14ac:dyDescent="0.25">
      <c r="A4579"/>
      <c r="D4579"/>
      <c r="E4579"/>
      <c r="F4579"/>
      <c r="O4579"/>
      <c r="S4579" s="8"/>
    </row>
    <row r="4580" spans="1:19" x14ac:dyDescent="0.25">
      <c r="A4580"/>
      <c r="D4580"/>
      <c r="E4580"/>
      <c r="F4580"/>
      <c r="O4580"/>
      <c r="S4580" s="8"/>
    </row>
    <row r="4581" spans="1:19" x14ac:dyDescent="0.25">
      <c r="A4581"/>
      <c r="D4581"/>
      <c r="E4581"/>
      <c r="F4581"/>
      <c r="O4581"/>
      <c r="S4581" s="8"/>
    </row>
    <row r="4582" spans="1:19" x14ac:dyDescent="0.25">
      <c r="A4582"/>
      <c r="D4582"/>
      <c r="E4582"/>
      <c r="F4582"/>
      <c r="O4582"/>
      <c r="S4582" s="8"/>
    </row>
    <row r="4583" spans="1:19" x14ac:dyDescent="0.25">
      <c r="A4583"/>
      <c r="D4583"/>
      <c r="E4583"/>
      <c r="F4583"/>
      <c r="O4583"/>
      <c r="S4583" s="8"/>
    </row>
    <row r="4584" spans="1:19" x14ac:dyDescent="0.25">
      <c r="A4584"/>
      <c r="D4584"/>
      <c r="E4584"/>
      <c r="F4584"/>
      <c r="O4584"/>
      <c r="S4584" s="8"/>
    </row>
    <row r="4585" spans="1:19" x14ac:dyDescent="0.25">
      <c r="A4585"/>
      <c r="D4585"/>
      <c r="E4585"/>
      <c r="F4585"/>
      <c r="O4585"/>
      <c r="S4585" s="8"/>
    </row>
    <row r="4586" spans="1:19" x14ac:dyDescent="0.25">
      <c r="A4586"/>
      <c r="D4586"/>
      <c r="E4586"/>
      <c r="F4586"/>
      <c r="O4586"/>
      <c r="S4586" s="8"/>
    </row>
    <row r="4587" spans="1:19" x14ac:dyDescent="0.25">
      <c r="A4587"/>
      <c r="D4587"/>
      <c r="E4587"/>
      <c r="F4587"/>
      <c r="O4587"/>
      <c r="S4587" s="8"/>
    </row>
    <row r="4588" spans="1:19" x14ac:dyDescent="0.25">
      <c r="A4588"/>
      <c r="D4588"/>
      <c r="E4588"/>
      <c r="F4588"/>
      <c r="O4588"/>
      <c r="S4588" s="8"/>
    </row>
    <row r="4589" spans="1:19" x14ac:dyDescent="0.25">
      <c r="A4589"/>
      <c r="D4589"/>
      <c r="E4589"/>
      <c r="F4589"/>
      <c r="O4589"/>
      <c r="S4589" s="8"/>
    </row>
    <row r="4590" spans="1:19" x14ac:dyDescent="0.25">
      <c r="A4590"/>
      <c r="D4590"/>
      <c r="E4590"/>
      <c r="F4590"/>
      <c r="O4590"/>
      <c r="S4590" s="8"/>
    </row>
    <row r="4591" spans="1:19" x14ac:dyDescent="0.25">
      <c r="A4591"/>
      <c r="D4591"/>
      <c r="E4591"/>
      <c r="F4591"/>
      <c r="O4591"/>
      <c r="S4591" s="8"/>
    </row>
    <row r="4592" spans="1:19" x14ac:dyDescent="0.25">
      <c r="A4592"/>
      <c r="D4592"/>
      <c r="E4592"/>
      <c r="F4592"/>
      <c r="O4592"/>
      <c r="S4592" s="8"/>
    </row>
    <row r="4593" spans="1:19" x14ac:dyDescent="0.25">
      <c r="A4593"/>
      <c r="D4593"/>
      <c r="E4593"/>
      <c r="F4593"/>
      <c r="O4593"/>
      <c r="S4593" s="8"/>
    </row>
    <row r="4594" spans="1:19" x14ac:dyDescent="0.25">
      <c r="A4594"/>
      <c r="D4594"/>
      <c r="E4594"/>
      <c r="F4594"/>
      <c r="O4594"/>
      <c r="S4594" s="8"/>
    </row>
    <row r="4595" spans="1:19" x14ac:dyDescent="0.25">
      <c r="A4595"/>
      <c r="D4595"/>
      <c r="E4595"/>
      <c r="F4595"/>
      <c r="O4595"/>
      <c r="S4595" s="8"/>
    </row>
    <row r="4596" spans="1:19" x14ac:dyDescent="0.25">
      <c r="A4596"/>
      <c r="D4596"/>
      <c r="E4596"/>
      <c r="F4596"/>
      <c r="O4596"/>
      <c r="S4596" s="8"/>
    </row>
    <row r="4597" spans="1:19" x14ac:dyDescent="0.25">
      <c r="A4597"/>
      <c r="D4597"/>
      <c r="E4597"/>
      <c r="F4597"/>
      <c r="O4597"/>
      <c r="S4597" s="8"/>
    </row>
    <row r="4598" spans="1:19" x14ac:dyDescent="0.25">
      <c r="A4598"/>
      <c r="D4598"/>
      <c r="E4598"/>
      <c r="F4598"/>
      <c r="O4598"/>
      <c r="S4598" s="8"/>
    </row>
    <row r="4599" spans="1:19" x14ac:dyDescent="0.25">
      <c r="A4599"/>
      <c r="D4599"/>
      <c r="E4599"/>
      <c r="F4599"/>
      <c r="O4599"/>
      <c r="S4599" s="8"/>
    </row>
    <row r="4600" spans="1:19" x14ac:dyDescent="0.25">
      <c r="A4600"/>
      <c r="D4600"/>
      <c r="E4600"/>
      <c r="F4600"/>
      <c r="O4600"/>
      <c r="S4600" s="8"/>
    </row>
    <row r="4601" spans="1:19" x14ac:dyDescent="0.25">
      <c r="A4601"/>
      <c r="D4601"/>
      <c r="E4601"/>
      <c r="F4601"/>
      <c r="O4601"/>
      <c r="S4601" s="8"/>
    </row>
    <row r="4602" spans="1:19" x14ac:dyDescent="0.25">
      <c r="A4602"/>
      <c r="D4602"/>
      <c r="E4602"/>
      <c r="F4602"/>
      <c r="O4602"/>
      <c r="S4602" s="8"/>
    </row>
    <row r="4603" spans="1:19" x14ac:dyDescent="0.25">
      <c r="A4603"/>
      <c r="D4603"/>
      <c r="E4603"/>
      <c r="F4603"/>
      <c r="O4603"/>
      <c r="S4603" s="8"/>
    </row>
    <row r="4604" spans="1:19" x14ac:dyDescent="0.25">
      <c r="A4604"/>
      <c r="D4604"/>
      <c r="E4604"/>
      <c r="F4604"/>
      <c r="O4604"/>
      <c r="S4604" s="8"/>
    </row>
    <row r="4605" spans="1:19" x14ac:dyDescent="0.25">
      <c r="A4605"/>
      <c r="D4605"/>
      <c r="E4605"/>
      <c r="F4605"/>
      <c r="O4605"/>
      <c r="S4605" s="8"/>
    </row>
    <row r="4606" spans="1:19" x14ac:dyDescent="0.25">
      <c r="A4606"/>
      <c r="D4606"/>
      <c r="E4606"/>
      <c r="F4606"/>
      <c r="O4606"/>
      <c r="S4606" s="8"/>
    </row>
    <row r="4607" spans="1:19" x14ac:dyDescent="0.25">
      <c r="A4607"/>
      <c r="D4607"/>
      <c r="E4607"/>
      <c r="F4607"/>
      <c r="O4607"/>
      <c r="S4607" s="8"/>
    </row>
    <row r="4608" spans="1:19" x14ac:dyDescent="0.25">
      <c r="A4608"/>
      <c r="D4608"/>
      <c r="E4608"/>
      <c r="F4608"/>
      <c r="O4608"/>
      <c r="S4608" s="8"/>
    </row>
    <row r="4609" spans="1:19" x14ac:dyDescent="0.25">
      <c r="A4609"/>
      <c r="D4609"/>
      <c r="E4609"/>
      <c r="F4609"/>
      <c r="O4609"/>
      <c r="S4609" s="8"/>
    </row>
    <row r="4610" spans="1:19" x14ac:dyDescent="0.25">
      <c r="A4610"/>
      <c r="D4610"/>
      <c r="E4610"/>
      <c r="F4610"/>
      <c r="O4610"/>
      <c r="S4610" s="8"/>
    </row>
    <row r="4611" spans="1:19" x14ac:dyDescent="0.25">
      <c r="A4611"/>
      <c r="D4611"/>
      <c r="E4611"/>
      <c r="F4611"/>
      <c r="O4611"/>
      <c r="S4611" s="8"/>
    </row>
    <row r="4612" spans="1:19" x14ac:dyDescent="0.25">
      <c r="A4612"/>
      <c r="D4612"/>
      <c r="E4612"/>
      <c r="F4612"/>
      <c r="O4612"/>
      <c r="S4612" s="8"/>
    </row>
    <row r="4613" spans="1:19" x14ac:dyDescent="0.25">
      <c r="A4613"/>
      <c r="D4613"/>
      <c r="E4613"/>
      <c r="F4613"/>
      <c r="O4613"/>
      <c r="S4613" s="8"/>
    </row>
    <row r="4614" spans="1:19" x14ac:dyDescent="0.25">
      <c r="A4614"/>
      <c r="D4614"/>
      <c r="E4614"/>
      <c r="F4614"/>
      <c r="O4614"/>
      <c r="S4614" s="8"/>
    </row>
    <row r="4615" spans="1:19" x14ac:dyDescent="0.25">
      <c r="A4615"/>
      <c r="D4615"/>
      <c r="E4615"/>
      <c r="F4615"/>
      <c r="O4615"/>
      <c r="S4615" s="8"/>
    </row>
    <row r="4616" spans="1:19" x14ac:dyDescent="0.25">
      <c r="A4616"/>
      <c r="D4616"/>
      <c r="E4616"/>
      <c r="F4616"/>
      <c r="O4616"/>
      <c r="S4616" s="8"/>
    </row>
    <row r="4617" spans="1:19" x14ac:dyDescent="0.25">
      <c r="A4617"/>
      <c r="D4617"/>
      <c r="E4617"/>
      <c r="F4617"/>
      <c r="O4617"/>
      <c r="S4617" s="8"/>
    </row>
    <row r="4618" spans="1:19" x14ac:dyDescent="0.25">
      <c r="A4618"/>
      <c r="D4618"/>
      <c r="E4618"/>
      <c r="F4618"/>
      <c r="O4618"/>
      <c r="S4618" s="8"/>
    </row>
    <row r="4619" spans="1:19" x14ac:dyDescent="0.25">
      <c r="A4619"/>
      <c r="D4619"/>
      <c r="E4619"/>
      <c r="F4619"/>
      <c r="O4619"/>
      <c r="S4619" s="8"/>
    </row>
    <row r="4620" spans="1:19" x14ac:dyDescent="0.25">
      <c r="A4620"/>
      <c r="D4620"/>
      <c r="E4620"/>
      <c r="F4620"/>
      <c r="O4620"/>
      <c r="S4620" s="8"/>
    </row>
    <row r="4621" spans="1:19" x14ac:dyDescent="0.25">
      <c r="A4621"/>
      <c r="D4621"/>
      <c r="E4621"/>
      <c r="F4621"/>
      <c r="O4621"/>
      <c r="S4621" s="8"/>
    </row>
    <row r="4622" spans="1:19" x14ac:dyDescent="0.25">
      <c r="A4622"/>
      <c r="D4622"/>
      <c r="E4622"/>
      <c r="F4622"/>
      <c r="O4622"/>
      <c r="S4622" s="8"/>
    </row>
    <row r="4623" spans="1:19" x14ac:dyDescent="0.25">
      <c r="A4623"/>
      <c r="D4623"/>
      <c r="E4623"/>
      <c r="F4623"/>
      <c r="O4623"/>
      <c r="S4623" s="8"/>
    </row>
    <row r="4624" spans="1:19" x14ac:dyDescent="0.25">
      <c r="A4624"/>
      <c r="D4624"/>
      <c r="E4624"/>
      <c r="F4624"/>
      <c r="O4624"/>
      <c r="S4624" s="8"/>
    </row>
    <row r="4625" spans="1:19" x14ac:dyDescent="0.25">
      <c r="A4625"/>
      <c r="D4625"/>
      <c r="E4625"/>
      <c r="F4625"/>
      <c r="O4625"/>
      <c r="S4625" s="8"/>
    </row>
    <row r="4626" spans="1:19" x14ac:dyDescent="0.25">
      <c r="A4626"/>
      <c r="D4626"/>
      <c r="E4626"/>
      <c r="F4626"/>
      <c r="O4626"/>
      <c r="S4626" s="8"/>
    </row>
    <row r="4627" spans="1:19" x14ac:dyDescent="0.25">
      <c r="A4627"/>
      <c r="D4627"/>
      <c r="E4627"/>
      <c r="F4627"/>
      <c r="O4627"/>
      <c r="S4627" s="8"/>
    </row>
    <row r="4628" spans="1:19" x14ac:dyDescent="0.25">
      <c r="A4628"/>
      <c r="D4628"/>
      <c r="E4628"/>
      <c r="F4628"/>
      <c r="O4628"/>
      <c r="S4628" s="8"/>
    </row>
    <row r="4629" spans="1:19" x14ac:dyDescent="0.25">
      <c r="A4629"/>
      <c r="D4629"/>
      <c r="E4629"/>
      <c r="F4629"/>
      <c r="O4629"/>
      <c r="S4629" s="8"/>
    </row>
    <row r="4630" spans="1:19" x14ac:dyDescent="0.25">
      <c r="A4630"/>
      <c r="D4630"/>
      <c r="E4630"/>
      <c r="F4630"/>
      <c r="O4630"/>
      <c r="S4630" s="8"/>
    </row>
    <row r="4631" spans="1:19" x14ac:dyDescent="0.25">
      <c r="A4631"/>
      <c r="D4631"/>
      <c r="E4631"/>
      <c r="F4631"/>
      <c r="O4631"/>
      <c r="S4631" s="8"/>
    </row>
    <row r="4632" spans="1:19" x14ac:dyDescent="0.25">
      <c r="A4632"/>
      <c r="D4632"/>
      <c r="E4632"/>
      <c r="F4632"/>
      <c r="O4632"/>
      <c r="S4632" s="8"/>
    </row>
    <row r="4633" spans="1:19" x14ac:dyDescent="0.25">
      <c r="A4633"/>
      <c r="D4633"/>
      <c r="E4633"/>
      <c r="F4633"/>
      <c r="O4633"/>
      <c r="S4633" s="8"/>
    </row>
    <row r="4634" spans="1:19" x14ac:dyDescent="0.25">
      <c r="A4634"/>
      <c r="D4634"/>
      <c r="E4634"/>
      <c r="F4634"/>
      <c r="O4634"/>
      <c r="S4634" s="8"/>
    </row>
    <row r="4635" spans="1:19" x14ac:dyDescent="0.25">
      <c r="A4635"/>
      <c r="D4635"/>
      <c r="E4635"/>
      <c r="F4635"/>
      <c r="O4635"/>
      <c r="S4635" s="8"/>
    </row>
    <row r="4636" spans="1:19" x14ac:dyDescent="0.25">
      <c r="A4636"/>
      <c r="D4636"/>
      <c r="E4636"/>
      <c r="F4636"/>
      <c r="O4636"/>
      <c r="S4636" s="8"/>
    </row>
    <row r="4637" spans="1:19" x14ac:dyDescent="0.25">
      <c r="A4637"/>
      <c r="D4637"/>
      <c r="E4637"/>
      <c r="F4637"/>
      <c r="O4637"/>
      <c r="S4637" s="8"/>
    </row>
    <row r="4638" spans="1:19" x14ac:dyDescent="0.25">
      <c r="A4638"/>
      <c r="D4638"/>
      <c r="E4638"/>
      <c r="F4638"/>
      <c r="O4638"/>
      <c r="S4638" s="8"/>
    </row>
    <row r="4639" spans="1:19" x14ac:dyDescent="0.25">
      <c r="A4639"/>
      <c r="D4639"/>
      <c r="E4639"/>
      <c r="F4639"/>
      <c r="O4639"/>
      <c r="S4639" s="8"/>
    </row>
    <row r="4640" spans="1:19" x14ac:dyDescent="0.25">
      <c r="A4640"/>
      <c r="D4640"/>
      <c r="E4640"/>
      <c r="F4640"/>
      <c r="O4640"/>
      <c r="S4640" s="8"/>
    </row>
    <row r="4641" spans="1:19" x14ac:dyDescent="0.25">
      <c r="A4641"/>
      <c r="D4641"/>
      <c r="E4641"/>
      <c r="F4641"/>
      <c r="O4641"/>
      <c r="S4641" s="8"/>
    </row>
    <row r="4642" spans="1:19" x14ac:dyDescent="0.25">
      <c r="A4642"/>
      <c r="D4642"/>
      <c r="E4642"/>
      <c r="F4642"/>
      <c r="O4642"/>
      <c r="S4642" s="8"/>
    </row>
    <row r="4643" spans="1:19" x14ac:dyDescent="0.25">
      <c r="A4643"/>
      <c r="D4643"/>
      <c r="E4643"/>
      <c r="F4643"/>
      <c r="O4643"/>
      <c r="S4643" s="8"/>
    </row>
    <row r="4644" spans="1:19" x14ac:dyDescent="0.25">
      <c r="A4644"/>
      <c r="D4644"/>
      <c r="E4644"/>
      <c r="F4644"/>
      <c r="O4644"/>
      <c r="S4644" s="8"/>
    </row>
    <row r="4645" spans="1:19" x14ac:dyDescent="0.25">
      <c r="A4645"/>
      <c r="D4645"/>
      <c r="E4645"/>
      <c r="F4645"/>
      <c r="O4645"/>
      <c r="S4645" s="8"/>
    </row>
    <row r="4646" spans="1:19" x14ac:dyDescent="0.25">
      <c r="A4646"/>
      <c r="D4646"/>
      <c r="E4646"/>
      <c r="F4646"/>
      <c r="O4646"/>
      <c r="S4646" s="8"/>
    </row>
    <row r="4647" spans="1:19" x14ac:dyDescent="0.25">
      <c r="A4647"/>
      <c r="D4647"/>
      <c r="E4647"/>
      <c r="F4647"/>
      <c r="O4647"/>
      <c r="S4647" s="8"/>
    </row>
    <row r="4648" spans="1:19" x14ac:dyDescent="0.25">
      <c r="A4648"/>
      <c r="D4648"/>
      <c r="E4648"/>
      <c r="F4648"/>
      <c r="O4648"/>
      <c r="S4648" s="8"/>
    </row>
    <row r="4649" spans="1:19" x14ac:dyDescent="0.25">
      <c r="A4649"/>
      <c r="D4649"/>
      <c r="E4649"/>
      <c r="F4649"/>
      <c r="O4649"/>
      <c r="S4649" s="8"/>
    </row>
    <row r="4650" spans="1:19" x14ac:dyDescent="0.25">
      <c r="A4650"/>
      <c r="D4650"/>
      <c r="E4650"/>
      <c r="F4650"/>
      <c r="O4650"/>
      <c r="S4650" s="8"/>
    </row>
    <row r="4651" spans="1:19" x14ac:dyDescent="0.25">
      <c r="A4651"/>
      <c r="D4651"/>
      <c r="E4651"/>
      <c r="F4651"/>
      <c r="O4651"/>
      <c r="S4651" s="8"/>
    </row>
    <row r="4652" spans="1:19" x14ac:dyDescent="0.25">
      <c r="A4652"/>
      <c r="D4652"/>
      <c r="F4652"/>
      <c r="O4652"/>
      <c r="S4652" s="8"/>
    </row>
    <row r="4653" spans="1:19" x14ac:dyDescent="0.25">
      <c r="A4653"/>
      <c r="D4653"/>
      <c r="F4653"/>
      <c r="O4653"/>
      <c r="S4653" s="8"/>
    </row>
    <row r="4654" spans="1:19" x14ac:dyDescent="0.25">
      <c r="A4654"/>
      <c r="D4654"/>
      <c r="F4654"/>
      <c r="O4654"/>
      <c r="S4654" s="8"/>
    </row>
    <row r="4655" spans="1:19" x14ac:dyDescent="0.25">
      <c r="A4655"/>
      <c r="D4655"/>
      <c r="F4655"/>
      <c r="O4655"/>
      <c r="S4655" s="8"/>
    </row>
    <row r="4656" spans="1:19" x14ac:dyDescent="0.25">
      <c r="A4656"/>
      <c r="D4656"/>
      <c r="F4656"/>
      <c r="O4656"/>
      <c r="S4656" s="8"/>
    </row>
    <row r="4657" spans="1:19" x14ac:dyDescent="0.25">
      <c r="A4657"/>
      <c r="D4657"/>
      <c r="F4657"/>
      <c r="O4657"/>
      <c r="S4657" s="8"/>
    </row>
    <row r="4658" spans="1:19" x14ac:dyDescent="0.25">
      <c r="A4658"/>
      <c r="D4658"/>
      <c r="F4658"/>
      <c r="O4658"/>
      <c r="S4658" s="8"/>
    </row>
    <row r="4659" spans="1:19" x14ac:dyDescent="0.25">
      <c r="A4659"/>
      <c r="D4659"/>
      <c r="F4659"/>
      <c r="O4659"/>
      <c r="S4659" s="8"/>
    </row>
    <row r="4660" spans="1:19" x14ac:dyDescent="0.25">
      <c r="A4660"/>
      <c r="D4660"/>
      <c r="F4660"/>
      <c r="O4660"/>
      <c r="S4660" s="8"/>
    </row>
    <row r="4661" spans="1:19" x14ac:dyDescent="0.25">
      <c r="A4661"/>
      <c r="D4661"/>
      <c r="F4661"/>
      <c r="O4661"/>
      <c r="S4661" s="8"/>
    </row>
    <row r="4662" spans="1:19" x14ac:dyDescent="0.25">
      <c r="A4662"/>
      <c r="D4662"/>
      <c r="F4662"/>
      <c r="O4662"/>
      <c r="S4662" s="8"/>
    </row>
    <row r="4663" spans="1:19" x14ac:dyDescent="0.25">
      <c r="A4663"/>
      <c r="D4663"/>
      <c r="F4663"/>
      <c r="O4663"/>
      <c r="S4663" s="8"/>
    </row>
    <row r="4664" spans="1:19" x14ac:dyDescent="0.25">
      <c r="A4664"/>
      <c r="D4664"/>
      <c r="F4664"/>
      <c r="O4664"/>
      <c r="S4664" s="8"/>
    </row>
    <row r="4665" spans="1:19" x14ac:dyDescent="0.25">
      <c r="A4665"/>
      <c r="D4665"/>
      <c r="F4665"/>
      <c r="O4665"/>
      <c r="S4665" s="8"/>
    </row>
    <row r="4666" spans="1:19" x14ac:dyDescent="0.25">
      <c r="A4666"/>
      <c r="D4666"/>
      <c r="F4666"/>
      <c r="O4666"/>
      <c r="S4666" s="8"/>
    </row>
    <row r="4667" spans="1:19" x14ac:dyDescent="0.25">
      <c r="A4667"/>
      <c r="D4667"/>
      <c r="F4667"/>
      <c r="O4667"/>
      <c r="S4667" s="8"/>
    </row>
    <row r="4668" spans="1:19" x14ac:dyDescent="0.25">
      <c r="A4668"/>
      <c r="D4668"/>
      <c r="F4668"/>
      <c r="O4668"/>
      <c r="S4668" s="8"/>
    </row>
    <row r="4669" spans="1:19" x14ac:dyDescent="0.25">
      <c r="A4669"/>
      <c r="D4669"/>
      <c r="F4669"/>
      <c r="O4669"/>
      <c r="S4669" s="8"/>
    </row>
    <row r="4670" spans="1:19" x14ac:dyDescent="0.25">
      <c r="A4670"/>
      <c r="D4670"/>
      <c r="F4670"/>
      <c r="O4670"/>
      <c r="S4670" s="8"/>
    </row>
    <row r="4671" spans="1:19" x14ac:dyDescent="0.25">
      <c r="A4671"/>
      <c r="D4671"/>
      <c r="F4671"/>
      <c r="O4671"/>
      <c r="S4671" s="8"/>
    </row>
    <row r="4672" spans="1:19" x14ac:dyDescent="0.25">
      <c r="A4672"/>
      <c r="D4672"/>
      <c r="F4672"/>
      <c r="O4672"/>
      <c r="S4672" s="8"/>
    </row>
    <row r="4673" spans="1:19" x14ac:dyDescent="0.25">
      <c r="A4673"/>
      <c r="D4673"/>
      <c r="F4673"/>
      <c r="O4673"/>
      <c r="S4673" s="8"/>
    </row>
    <row r="4674" spans="1:19" x14ac:dyDescent="0.25">
      <c r="A4674"/>
      <c r="D4674"/>
      <c r="F4674"/>
      <c r="O4674"/>
      <c r="S4674" s="8"/>
    </row>
    <row r="4675" spans="1:19" x14ac:dyDescent="0.25">
      <c r="A4675"/>
      <c r="D4675"/>
      <c r="F4675"/>
      <c r="O4675"/>
      <c r="S4675" s="8"/>
    </row>
    <row r="4676" spans="1:19" x14ac:dyDescent="0.25">
      <c r="A4676"/>
      <c r="D4676"/>
      <c r="F4676"/>
      <c r="O4676"/>
      <c r="S4676" s="8"/>
    </row>
    <row r="4677" spans="1:19" x14ac:dyDescent="0.25">
      <c r="A4677"/>
      <c r="D4677"/>
      <c r="F4677"/>
      <c r="O4677"/>
      <c r="S4677" s="8"/>
    </row>
    <row r="4678" spans="1:19" x14ac:dyDescent="0.25">
      <c r="A4678"/>
      <c r="D4678"/>
      <c r="F4678"/>
      <c r="O4678"/>
      <c r="S4678" s="8"/>
    </row>
    <row r="4679" spans="1:19" x14ac:dyDescent="0.25">
      <c r="A4679"/>
      <c r="D4679"/>
      <c r="F4679"/>
      <c r="O4679"/>
      <c r="S4679" s="8"/>
    </row>
    <row r="4680" spans="1:19" x14ac:dyDescent="0.25">
      <c r="A4680"/>
      <c r="D4680"/>
      <c r="F4680"/>
      <c r="O4680"/>
      <c r="S4680" s="8"/>
    </row>
    <row r="4681" spans="1:19" x14ac:dyDescent="0.25">
      <c r="A4681"/>
      <c r="D4681"/>
      <c r="F4681"/>
      <c r="O4681"/>
      <c r="S4681" s="8"/>
    </row>
    <row r="4682" spans="1:19" x14ac:dyDescent="0.25">
      <c r="A4682"/>
      <c r="D4682"/>
      <c r="F4682"/>
      <c r="O4682"/>
      <c r="S4682" s="8"/>
    </row>
    <row r="4683" spans="1:19" x14ac:dyDescent="0.25">
      <c r="A4683"/>
      <c r="D4683"/>
      <c r="F4683"/>
      <c r="O4683"/>
      <c r="S4683" s="8"/>
    </row>
    <row r="4684" spans="1:19" x14ac:dyDescent="0.25">
      <c r="A4684"/>
      <c r="D4684"/>
      <c r="F4684"/>
      <c r="O4684"/>
      <c r="S4684" s="8"/>
    </row>
    <row r="4685" spans="1:19" x14ac:dyDescent="0.25">
      <c r="A4685"/>
      <c r="D4685"/>
      <c r="F4685"/>
      <c r="O4685"/>
      <c r="S4685" s="8"/>
    </row>
    <row r="4686" spans="1:19" x14ac:dyDescent="0.25">
      <c r="A4686"/>
      <c r="D4686"/>
      <c r="F4686"/>
      <c r="O4686"/>
      <c r="S4686" s="8"/>
    </row>
    <row r="4687" spans="1:19" x14ac:dyDescent="0.25">
      <c r="A4687"/>
      <c r="D4687"/>
      <c r="F4687"/>
      <c r="O4687"/>
      <c r="S4687" s="8"/>
    </row>
    <row r="4688" spans="1:19" x14ac:dyDescent="0.25">
      <c r="A4688"/>
      <c r="D4688"/>
      <c r="F4688"/>
      <c r="O4688"/>
      <c r="S4688" s="8"/>
    </row>
    <row r="4689" spans="1:19" x14ac:dyDescent="0.25">
      <c r="A4689"/>
      <c r="D4689"/>
      <c r="F4689"/>
      <c r="O4689"/>
      <c r="S4689" s="8"/>
    </row>
    <row r="4690" spans="1:19" x14ac:dyDescent="0.25">
      <c r="A4690"/>
      <c r="D4690"/>
      <c r="F4690"/>
      <c r="O4690"/>
      <c r="S4690" s="8"/>
    </row>
    <row r="4691" spans="1:19" x14ac:dyDescent="0.25">
      <c r="A4691"/>
      <c r="D4691"/>
      <c r="F4691"/>
      <c r="O4691"/>
      <c r="S4691" s="8"/>
    </row>
    <row r="4692" spans="1:19" x14ac:dyDescent="0.25">
      <c r="A4692"/>
      <c r="D4692"/>
      <c r="F4692"/>
      <c r="O4692"/>
      <c r="S4692" s="8"/>
    </row>
    <row r="4693" spans="1:19" x14ac:dyDescent="0.25">
      <c r="A4693"/>
      <c r="D4693"/>
      <c r="F4693"/>
      <c r="O4693"/>
      <c r="S4693" s="8"/>
    </row>
    <row r="4694" spans="1:19" x14ac:dyDescent="0.25">
      <c r="A4694"/>
      <c r="D4694"/>
      <c r="F4694"/>
      <c r="O4694"/>
      <c r="S4694" s="8"/>
    </row>
    <row r="4695" spans="1:19" x14ac:dyDescent="0.25">
      <c r="A4695"/>
      <c r="D4695"/>
      <c r="F4695"/>
      <c r="O4695"/>
      <c r="S4695" s="8"/>
    </row>
    <row r="4696" spans="1:19" x14ac:dyDescent="0.25">
      <c r="A4696"/>
      <c r="D4696"/>
      <c r="F4696"/>
      <c r="O4696"/>
      <c r="S4696" s="8"/>
    </row>
    <row r="4697" spans="1:19" x14ac:dyDescent="0.25">
      <c r="A4697"/>
      <c r="D4697"/>
      <c r="F4697"/>
      <c r="O4697"/>
      <c r="S4697" s="8"/>
    </row>
    <row r="4698" spans="1:19" x14ac:dyDescent="0.25">
      <c r="A4698"/>
      <c r="D4698"/>
      <c r="F4698"/>
      <c r="O4698"/>
      <c r="S4698" s="8"/>
    </row>
    <row r="4699" spans="1:19" x14ac:dyDescent="0.25">
      <c r="A4699"/>
      <c r="D4699"/>
      <c r="F4699"/>
      <c r="O4699"/>
      <c r="S4699" s="8"/>
    </row>
    <row r="4700" spans="1:19" x14ac:dyDescent="0.25">
      <c r="A4700"/>
      <c r="D4700"/>
      <c r="F4700"/>
      <c r="O4700"/>
      <c r="S4700" s="8"/>
    </row>
    <row r="4701" spans="1:19" x14ac:dyDescent="0.25">
      <c r="A4701"/>
      <c r="D4701"/>
      <c r="F4701"/>
      <c r="O4701"/>
      <c r="S4701" s="8"/>
    </row>
    <row r="4702" spans="1:19" x14ac:dyDescent="0.25">
      <c r="A4702"/>
      <c r="D4702"/>
      <c r="F4702"/>
      <c r="O4702"/>
      <c r="S4702" s="8"/>
    </row>
    <row r="4703" spans="1:19" x14ac:dyDescent="0.25">
      <c r="A4703"/>
      <c r="D4703"/>
      <c r="F4703"/>
      <c r="O4703"/>
      <c r="S4703" s="8"/>
    </row>
    <row r="4704" spans="1:19" x14ac:dyDescent="0.25">
      <c r="A4704"/>
      <c r="D4704"/>
      <c r="F4704"/>
      <c r="O4704"/>
      <c r="S4704" s="8"/>
    </row>
    <row r="4705" spans="1:19" x14ac:dyDescent="0.25">
      <c r="A4705"/>
      <c r="D4705"/>
      <c r="F4705"/>
      <c r="O4705"/>
      <c r="S4705" s="8"/>
    </row>
    <row r="4706" spans="1:19" x14ac:dyDescent="0.25">
      <c r="A4706"/>
      <c r="B4706"/>
      <c r="D4706"/>
      <c r="E4706"/>
      <c r="F4706"/>
      <c r="O4706"/>
      <c r="S4706" s="8"/>
    </row>
    <row r="4707" spans="1:19" x14ac:dyDescent="0.25">
      <c r="A4707"/>
      <c r="B4707"/>
      <c r="D4707"/>
      <c r="E4707"/>
      <c r="F4707"/>
      <c r="O4707"/>
      <c r="S4707" s="8"/>
    </row>
    <row r="4708" spans="1:19" x14ac:dyDescent="0.25">
      <c r="A4708"/>
      <c r="B4708"/>
      <c r="D4708"/>
      <c r="E4708"/>
      <c r="F4708"/>
      <c r="O4708"/>
      <c r="S4708" s="8"/>
    </row>
    <row r="4709" spans="1:19" x14ac:dyDescent="0.25">
      <c r="A4709"/>
      <c r="B4709"/>
      <c r="D4709"/>
      <c r="E4709"/>
      <c r="F4709"/>
      <c r="O4709"/>
      <c r="S4709" s="8"/>
    </row>
    <row r="4710" spans="1:19" x14ac:dyDescent="0.25">
      <c r="A4710"/>
      <c r="B4710"/>
      <c r="D4710"/>
      <c r="E4710"/>
      <c r="F4710"/>
      <c r="O4710"/>
      <c r="S4710" s="8"/>
    </row>
    <row r="4711" spans="1:19" x14ac:dyDescent="0.25">
      <c r="A4711"/>
      <c r="B4711"/>
      <c r="D4711"/>
      <c r="E4711"/>
      <c r="F4711"/>
      <c r="O4711"/>
      <c r="S4711" s="8"/>
    </row>
    <row r="4712" spans="1:19" x14ac:dyDescent="0.25">
      <c r="A4712"/>
      <c r="B4712"/>
      <c r="D4712"/>
      <c r="E4712"/>
      <c r="F4712"/>
      <c r="O4712"/>
      <c r="S4712" s="8"/>
    </row>
    <row r="4713" spans="1:19" x14ac:dyDescent="0.25">
      <c r="A4713"/>
      <c r="B4713"/>
      <c r="D4713"/>
      <c r="E4713"/>
      <c r="F4713"/>
      <c r="O4713"/>
      <c r="S4713" s="8"/>
    </row>
    <row r="4714" spans="1:19" x14ac:dyDescent="0.25">
      <c r="A4714"/>
      <c r="B4714"/>
      <c r="D4714"/>
      <c r="E4714"/>
      <c r="F4714"/>
      <c r="O4714"/>
      <c r="S4714" s="8"/>
    </row>
    <row r="4715" spans="1:19" x14ac:dyDescent="0.25">
      <c r="A4715"/>
      <c r="B4715"/>
      <c r="D4715"/>
      <c r="E4715"/>
      <c r="F4715"/>
      <c r="O4715"/>
      <c r="S4715" s="8"/>
    </row>
    <row r="4716" spans="1:19" x14ac:dyDescent="0.25">
      <c r="A4716"/>
      <c r="B4716"/>
      <c r="D4716"/>
      <c r="E4716"/>
      <c r="F4716"/>
      <c r="O4716"/>
      <c r="S4716" s="8"/>
    </row>
    <row r="4717" spans="1:19" x14ac:dyDescent="0.25">
      <c r="A4717"/>
      <c r="B4717"/>
      <c r="D4717"/>
      <c r="E4717"/>
      <c r="F4717"/>
      <c r="O4717"/>
      <c r="S4717" s="8"/>
    </row>
    <row r="4718" spans="1:19" x14ac:dyDescent="0.25">
      <c r="A4718"/>
      <c r="B4718"/>
      <c r="D4718"/>
      <c r="E4718"/>
      <c r="F4718"/>
      <c r="O4718"/>
      <c r="S4718" s="8"/>
    </row>
    <row r="4719" spans="1:19" x14ac:dyDescent="0.25">
      <c r="A4719"/>
      <c r="B4719"/>
      <c r="D4719"/>
      <c r="E4719"/>
      <c r="F4719"/>
      <c r="O4719"/>
      <c r="S4719" s="8"/>
    </row>
    <row r="4720" spans="1:19" x14ac:dyDescent="0.25">
      <c r="A4720"/>
      <c r="B4720"/>
      <c r="D4720"/>
      <c r="E4720"/>
      <c r="F4720"/>
      <c r="O4720"/>
      <c r="S4720" s="8"/>
    </row>
    <row r="4721" spans="1:19" x14ac:dyDescent="0.25">
      <c r="A4721"/>
      <c r="B4721"/>
      <c r="D4721"/>
      <c r="E4721"/>
      <c r="F4721"/>
      <c r="O4721"/>
      <c r="S4721" s="8"/>
    </row>
    <row r="4722" spans="1:19" x14ac:dyDescent="0.25">
      <c r="A4722"/>
      <c r="B4722"/>
      <c r="D4722"/>
      <c r="E4722"/>
      <c r="F4722"/>
      <c r="O4722"/>
      <c r="S4722" s="8"/>
    </row>
    <row r="4723" spans="1:19" x14ac:dyDescent="0.25">
      <c r="A4723"/>
      <c r="B4723"/>
      <c r="D4723"/>
      <c r="E4723"/>
      <c r="F4723"/>
      <c r="O4723"/>
      <c r="S4723" s="8"/>
    </row>
    <row r="4724" spans="1:19" x14ac:dyDescent="0.25">
      <c r="A4724"/>
      <c r="B4724"/>
      <c r="D4724"/>
      <c r="E4724"/>
      <c r="F4724"/>
      <c r="O4724"/>
      <c r="S4724" s="8"/>
    </row>
    <row r="4725" spans="1:19" x14ac:dyDescent="0.25">
      <c r="A4725"/>
      <c r="B4725"/>
      <c r="D4725"/>
      <c r="E4725"/>
      <c r="F4725"/>
      <c r="O4725"/>
      <c r="S4725" s="8"/>
    </row>
    <row r="4726" spans="1:19" x14ac:dyDescent="0.25">
      <c r="A4726"/>
      <c r="B4726"/>
      <c r="D4726"/>
      <c r="E4726"/>
      <c r="F4726"/>
      <c r="O4726"/>
      <c r="S4726" s="8"/>
    </row>
    <row r="4727" spans="1:19" x14ac:dyDescent="0.25">
      <c r="A4727"/>
      <c r="B4727"/>
      <c r="D4727"/>
      <c r="E4727"/>
      <c r="F4727"/>
      <c r="O4727"/>
      <c r="S4727" s="8"/>
    </row>
    <row r="4728" spans="1:19" x14ac:dyDescent="0.25">
      <c r="A4728"/>
      <c r="B4728"/>
      <c r="D4728"/>
      <c r="E4728"/>
      <c r="F4728"/>
      <c r="O4728"/>
      <c r="S4728" s="8"/>
    </row>
    <row r="4729" spans="1:19" x14ac:dyDescent="0.25">
      <c r="A4729"/>
      <c r="B4729"/>
      <c r="D4729"/>
      <c r="E4729"/>
      <c r="F4729"/>
      <c r="O4729"/>
      <c r="S4729" s="8"/>
    </row>
    <row r="4730" spans="1:19" x14ac:dyDescent="0.25">
      <c r="A4730"/>
      <c r="B4730"/>
      <c r="D4730"/>
      <c r="E4730"/>
      <c r="F4730"/>
      <c r="O4730"/>
      <c r="S4730" s="8"/>
    </row>
    <row r="4731" spans="1:19" x14ac:dyDescent="0.25">
      <c r="A4731"/>
      <c r="B4731"/>
      <c r="D4731"/>
      <c r="E4731"/>
      <c r="F4731"/>
      <c r="O4731"/>
      <c r="S4731" s="8"/>
    </row>
    <row r="4732" spans="1:19" x14ac:dyDescent="0.25">
      <c r="A4732"/>
      <c r="B4732"/>
      <c r="D4732"/>
      <c r="E4732"/>
      <c r="F4732"/>
      <c r="O4732"/>
      <c r="S4732" s="8"/>
    </row>
    <row r="4733" spans="1:19" x14ac:dyDescent="0.25">
      <c r="A4733"/>
      <c r="B4733"/>
      <c r="D4733"/>
      <c r="E4733"/>
      <c r="F4733"/>
      <c r="O4733"/>
      <c r="S4733" s="8"/>
    </row>
    <row r="4734" spans="1:19" x14ac:dyDescent="0.25">
      <c r="A4734"/>
      <c r="B4734"/>
      <c r="D4734"/>
      <c r="E4734"/>
      <c r="F4734"/>
      <c r="O4734"/>
      <c r="S4734" s="8"/>
    </row>
    <row r="4735" spans="1:19" x14ac:dyDescent="0.25">
      <c r="A4735"/>
      <c r="B4735"/>
      <c r="D4735"/>
      <c r="E4735"/>
      <c r="F4735"/>
      <c r="O4735"/>
      <c r="S4735" s="8"/>
    </row>
    <row r="4736" spans="1:19" x14ac:dyDescent="0.25">
      <c r="A4736"/>
      <c r="B4736"/>
      <c r="D4736"/>
      <c r="E4736"/>
      <c r="F4736"/>
      <c r="O4736"/>
      <c r="S4736" s="8"/>
    </row>
    <row r="4737" spans="1:19" x14ac:dyDescent="0.25">
      <c r="A4737"/>
      <c r="B4737"/>
      <c r="D4737"/>
      <c r="E4737"/>
      <c r="F4737"/>
      <c r="O4737"/>
      <c r="S4737" s="8"/>
    </row>
    <row r="4738" spans="1:19" x14ac:dyDescent="0.25">
      <c r="A4738"/>
      <c r="B4738"/>
      <c r="D4738"/>
      <c r="E4738"/>
      <c r="F4738"/>
      <c r="O4738"/>
      <c r="S4738" s="8"/>
    </row>
    <row r="4739" spans="1:19" x14ac:dyDescent="0.25">
      <c r="A4739"/>
      <c r="B4739"/>
      <c r="D4739"/>
      <c r="E4739"/>
      <c r="F4739"/>
      <c r="O4739"/>
      <c r="S4739" s="8"/>
    </row>
    <row r="4740" spans="1:19" x14ac:dyDescent="0.25">
      <c r="A4740"/>
      <c r="B4740"/>
      <c r="D4740"/>
      <c r="E4740"/>
      <c r="F4740"/>
      <c r="O4740"/>
      <c r="S4740" s="8"/>
    </row>
    <row r="4741" spans="1:19" x14ac:dyDescent="0.25">
      <c r="A4741"/>
      <c r="B4741"/>
      <c r="D4741"/>
      <c r="E4741"/>
      <c r="F4741"/>
      <c r="O4741"/>
      <c r="S4741" s="8"/>
    </row>
    <row r="4742" spans="1:19" x14ac:dyDescent="0.25">
      <c r="A4742"/>
      <c r="B4742"/>
      <c r="D4742"/>
      <c r="E4742"/>
      <c r="F4742"/>
      <c r="O4742"/>
      <c r="S4742" s="8"/>
    </row>
    <row r="4743" spans="1:19" x14ac:dyDescent="0.25">
      <c r="A4743"/>
      <c r="B4743"/>
      <c r="D4743"/>
      <c r="E4743"/>
      <c r="F4743"/>
      <c r="O4743"/>
      <c r="S4743" s="8"/>
    </row>
    <row r="4744" spans="1:19" x14ac:dyDescent="0.25">
      <c r="A4744"/>
      <c r="B4744"/>
      <c r="D4744"/>
      <c r="E4744"/>
      <c r="F4744"/>
      <c r="O4744"/>
      <c r="S4744" s="8"/>
    </row>
    <row r="4745" spans="1:19" x14ac:dyDescent="0.25">
      <c r="A4745"/>
      <c r="B4745"/>
      <c r="D4745"/>
      <c r="E4745"/>
      <c r="F4745"/>
      <c r="O4745"/>
      <c r="S4745" s="8"/>
    </row>
    <row r="4746" spans="1:19" x14ac:dyDescent="0.25">
      <c r="A4746"/>
      <c r="B4746"/>
      <c r="D4746"/>
      <c r="E4746"/>
      <c r="F4746"/>
      <c r="O4746"/>
      <c r="S4746" s="8"/>
    </row>
    <row r="4747" spans="1:19" x14ac:dyDescent="0.25">
      <c r="A4747"/>
      <c r="B4747"/>
      <c r="D4747"/>
      <c r="E4747"/>
      <c r="F4747"/>
      <c r="O4747"/>
      <c r="S4747" s="8"/>
    </row>
    <row r="4748" spans="1:19" x14ac:dyDescent="0.25">
      <c r="A4748"/>
      <c r="B4748"/>
      <c r="D4748"/>
      <c r="E4748"/>
      <c r="F4748"/>
      <c r="O4748"/>
      <c r="S4748" s="8"/>
    </row>
    <row r="4749" spans="1:19" x14ac:dyDescent="0.25">
      <c r="A4749"/>
      <c r="B4749"/>
      <c r="D4749"/>
      <c r="E4749"/>
      <c r="F4749"/>
      <c r="O4749"/>
      <c r="S4749" s="8"/>
    </row>
    <row r="4750" spans="1:19" x14ac:dyDescent="0.25">
      <c r="A4750"/>
      <c r="B4750"/>
      <c r="D4750"/>
      <c r="E4750"/>
      <c r="F4750"/>
      <c r="O4750"/>
      <c r="S4750" s="8"/>
    </row>
    <row r="4751" spans="1:19" x14ac:dyDescent="0.25">
      <c r="A4751"/>
      <c r="B4751"/>
      <c r="D4751"/>
      <c r="E4751"/>
      <c r="F4751"/>
      <c r="O4751"/>
      <c r="S4751" s="8"/>
    </row>
    <row r="4752" spans="1:19" x14ac:dyDescent="0.25">
      <c r="A4752"/>
      <c r="B4752"/>
      <c r="D4752"/>
      <c r="E4752"/>
      <c r="F4752"/>
      <c r="O4752"/>
      <c r="S4752" s="8"/>
    </row>
    <row r="4753" spans="1:19" x14ac:dyDescent="0.25">
      <c r="A4753"/>
      <c r="B4753"/>
      <c r="D4753"/>
      <c r="E4753"/>
      <c r="F4753"/>
      <c r="O4753"/>
      <c r="S4753" s="8"/>
    </row>
    <row r="4754" spans="1:19" x14ac:dyDescent="0.25">
      <c r="A4754"/>
      <c r="B4754"/>
      <c r="D4754"/>
      <c r="E4754"/>
      <c r="F4754"/>
      <c r="O4754"/>
      <c r="S4754" s="8"/>
    </row>
    <row r="4755" spans="1:19" x14ac:dyDescent="0.25">
      <c r="A4755"/>
      <c r="B4755"/>
      <c r="D4755"/>
      <c r="E4755"/>
      <c r="F4755"/>
      <c r="O4755"/>
      <c r="S4755" s="8"/>
    </row>
    <row r="4756" spans="1:19" x14ac:dyDescent="0.25">
      <c r="A4756"/>
      <c r="B4756"/>
      <c r="D4756"/>
      <c r="E4756"/>
      <c r="F4756"/>
      <c r="O4756"/>
      <c r="S4756" s="8"/>
    </row>
    <row r="4757" spans="1:19" x14ac:dyDescent="0.25">
      <c r="A4757"/>
      <c r="B4757"/>
      <c r="D4757"/>
      <c r="E4757"/>
      <c r="F4757"/>
      <c r="O4757"/>
      <c r="S4757" s="8"/>
    </row>
    <row r="4758" spans="1:19" x14ac:dyDescent="0.25">
      <c r="A4758"/>
      <c r="B4758"/>
      <c r="D4758"/>
      <c r="E4758"/>
      <c r="F4758"/>
      <c r="O4758"/>
      <c r="S4758" s="8"/>
    </row>
    <row r="4759" spans="1:19" x14ac:dyDescent="0.25">
      <c r="A4759"/>
      <c r="B4759"/>
      <c r="D4759"/>
      <c r="E4759"/>
      <c r="F4759"/>
      <c r="O4759"/>
      <c r="S4759" s="8"/>
    </row>
    <row r="4760" spans="1:19" x14ac:dyDescent="0.25">
      <c r="A4760"/>
      <c r="B4760"/>
      <c r="D4760"/>
      <c r="E4760"/>
      <c r="F4760"/>
      <c r="O4760"/>
      <c r="S4760" s="8"/>
    </row>
    <row r="4761" spans="1:19" x14ac:dyDescent="0.25">
      <c r="A4761"/>
      <c r="B4761"/>
      <c r="D4761"/>
      <c r="E4761"/>
      <c r="F4761"/>
      <c r="O4761"/>
      <c r="S4761" s="8"/>
    </row>
    <row r="4762" spans="1:19" x14ac:dyDescent="0.25">
      <c r="A4762"/>
      <c r="B4762"/>
      <c r="D4762"/>
      <c r="E4762"/>
      <c r="F4762"/>
      <c r="O4762"/>
      <c r="S4762" s="8"/>
    </row>
    <row r="4763" spans="1:19" x14ac:dyDescent="0.25">
      <c r="A4763"/>
      <c r="B4763"/>
      <c r="D4763"/>
      <c r="E4763"/>
      <c r="F4763"/>
      <c r="O4763"/>
      <c r="S4763" s="8"/>
    </row>
    <row r="4764" spans="1:19" x14ac:dyDescent="0.25">
      <c r="A4764"/>
      <c r="B4764"/>
      <c r="D4764"/>
      <c r="E4764"/>
      <c r="F4764"/>
      <c r="O4764"/>
      <c r="S4764" s="8"/>
    </row>
    <row r="4765" spans="1:19" x14ac:dyDescent="0.25">
      <c r="A4765"/>
      <c r="B4765"/>
      <c r="D4765"/>
      <c r="E4765"/>
      <c r="F4765"/>
      <c r="O4765"/>
      <c r="S4765" s="8"/>
    </row>
    <row r="4766" spans="1:19" x14ac:dyDescent="0.25">
      <c r="A4766"/>
      <c r="B4766"/>
      <c r="D4766"/>
      <c r="E4766"/>
      <c r="F4766"/>
      <c r="O4766"/>
      <c r="S4766" s="8"/>
    </row>
    <row r="4767" spans="1:19" x14ac:dyDescent="0.25">
      <c r="A4767"/>
      <c r="B4767"/>
      <c r="D4767"/>
      <c r="E4767"/>
      <c r="F4767"/>
      <c r="O4767"/>
      <c r="S4767" s="8"/>
    </row>
    <row r="4768" spans="1:19" x14ac:dyDescent="0.25">
      <c r="A4768"/>
      <c r="B4768"/>
      <c r="D4768"/>
      <c r="E4768"/>
      <c r="F4768"/>
      <c r="O4768"/>
      <c r="S4768" s="8"/>
    </row>
    <row r="4769" spans="1:19" x14ac:dyDescent="0.25">
      <c r="A4769"/>
      <c r="B4769"/>
      <c r="D4769"/>
      <c r="E4769"/>
      <c r="F4769"/>
      <c r="O4769"/>
      <c r="S4769" s="8"/>
    </row>
    <row r="4770" spans="1:19" x14ac:dyDescent="0.25">
      <c r="A4770"/>
      <c r="B4770"/>
      <c r="D4770"/>
      <c r="E4770"/>
      <c r="F4770"/>
      <c r="O4770"/>
      <c r="S4770" s="8"/>
    </row>
    <row r="4771" spans="1:19" x14ac:dyDescent="0.25">
      <c r="A4771"/>
      <c r="B4771"/>
      <c r="D4771"/>
      <c r="E4771"/>
      <c r="F4771"/>
      <c r="O4771"/>
      <c r="S4771" s="8"/>
    </row>
    <row r="4772" spans="1:19" x14ac:dyDescent="0.25">
      <c r="A4772"/>
      <c r="B4772"/>
      <c r="D4772"/>
      <c r="E4772"/>
      <c r="F4772"/>
      <c r="O4772"/>
      <c r="S4772" s="8"/>
    </row>
    <row r="4773" spans="1:19" x14ac:dyDescent="0.25">
      <c r="A4773"/>
      <c r="B4773"/>
      <c r="D4773"/>
      <c r="E4773"/>
      <c r="F4773"/>
      <c r="O4773"/>
      <c r="S4773" s="8"/>
    </row>
    <row r="4774" spans="1:19" x14ac:dyDescent="0.25">
      <c r="A4774"/>
      <c r="B4774"/>
      <c r="D4774"/>
      <c r="E4774"/>
      <c r="F4774"/>
      <c r="O4774"/>
      <c r="S4774" s="8"/>
    </row>
    <row r="4775" spans="1:19" x14ac:dyDescent="0.25">
      <c r="A4775"/>
      <c r="B4775"/>
      <c r="D4775"/>
      <c r="E4775"/>
      <c r="F4775"/>
      <c r="O4775"/>
      <c r="S4775" s="8"/>
    </row>
    <row r="4776" spans="1:19" x14ac:dyDescent="0.25">
      <c r="A4776"/>
      <c r="B4776"/>
      <c r="D4776"/>
      <c r="E4776"/>
      <c r="F4776"/>
      <c r="O4776"/>
      <c r="S4776" s="8"/>
    </row>
    <row r="4777" spans="1:19" x14ac:dyDescent="0.25">
      <c r="A4777"/>
      <c r="B4777"/>
      <c r="D4777"/>
      <c r="E4777"/>
      <c r="F4777"/>
      <c r="O4777"/>
      <c r="S4777" s="8"/>
    </row>
    <row r="4778" spans="1:19" x14ac:dyDescent="0.25">
      <c r="A4778"/>
      <c r="B4778"/>
      <c r="D4778"/>
      <c r="E4778"/>
      <c r="F4778"/>
      <c r="O4778"/>
      <c r="S4778" s="8"/>
    </row>
    <row r="4779" spans="1:19" x14ac:dyDescent="0.25">
      <c r="A4779"/>
      <c r="B4779"/>
      <c r="D4779"/>
      <c r="E4779"/>
      <c r="F4779"/>
      <c r="O4779"/>
      <c r="S4779" s="8"/>
    </row>
    <row r="4780" spans="1:19" x14ac:dyDescent="0.25">
      <c r="A4780"/>
      <c r="B4780"/>
      <c r="D4780"/>
      <c r="E4780"/>
      <c r="F4780"/>
      <c r="O4780"/>
      <c r="S4780" s="8"/>
    </row>
    <row r="4781" spans="1:19" x14ac:dyDescent="0.25">
      <c r="A4781"/>
      <c r="B4781"/>
      <c r="D4781"/>
      <c r="E4781"/>
      <c r="F4781"/>
      <c r="O4781"/>
      <c r="S4781" s="8"/>
    </row>
    <row r="4782" spans="1:19" x14ac:dyDescent="0.25">
      <c r="A4782"/>
      <c r="B4782"/>
      <c r="D4782"/>
      <c r="E4782"/>
      <c r="F4782"/>
      <c r="O4782"/>
      <c r="S4782" s="8"/>
    </row>
    <row r="4783" spans="1:19" x14ac:dyDescent="0.25">
      <c r="A4783"/>
      <c r="B4783"/>
      <c r="D4783"/>
      <c r="E4783"/>
      <c r="F4783"/>
      <c r="O4783"/>
      <c r="S4783" s="8"/>
    </row>
    <row r="4784" spans="1:19" x14ac:dyDescent="0.25">
      <c r="A4784"/>
      <c r="B4784"/>
      <c r="D4784"/>
      <c r="E4784"/>
      <c r="F4784"/>
      <c r="O4784"/>
      <c r="S4784" s="8"/>
    </row>
    <row r="4785" spans="1:19" x14ac:dyDescent="0.25">
      <c r="A4785"/>
      <c r="B4785"/>
      <c r="D4785"/>
      <c r="E4785"/>
      <c r="F4785"/>
      <c r="O4785"/>
      <c r="S4785" s="8"/>
    </row>
    <row r="4786" spans="1:19" x14ac:dyDescent="0.25">
      <c r="A4786"/>
      <c r="B4786"/>
      <c r="D4786"/>
      <c r="E4786"/>
      <c r="F4786"/>
      <c r="O4786"/>
      <c r="S4786" s="8"/>
    </row>
    <row r="4787" spans="1:19" x14ac:dyDescent="0.25">
      <c r="A4787"/>
      <c r="B4787"/>
      <c r="D4787"/>
      <c r="E4787"/>
      <c r="F4787"/>
      <c r="O4787"/>
      <c r="S4787" s="8"/>
    </row>
    <row r="4788" spans="1:19" x14ac:dyDescent="0.25">
      <c r="A4788"/>
      <c r="B4788"/>
      <c r="D4788"/>
      <c r="E4788"/>
      <c r="F4788"/>
      <c r="O4788"/>
      <c r="S4788" s="8"/>
    </row>
    <row r="4789" spans="1:19" x14ac:dyDescent="0.25">
      <c r="A4789"/>
      <c r="B4789"/>
      <c r="D4789"/>
      <c r="E4789"/>
      <c r="F4789"/>
      <c r="O4789"/>
      <c r="S4789" s="8"/>
    </row>
    <row r="4790" spans="1:19" x14ac:dyDescent="0.25">
      <c r="A4790"/>
      <c r="B4790"/>
      <c r="D4790"/>
      <c r="E4790"/>
      <c r="F4790"/>
      <c r="O4790"/>
      <c r="S4790" s="8"/>
    </row>
    <row r="4791" spans="1:19" x14ac:dyDescent="0.25">
      <c r="A4791"/>
      <c r="B4791"/>
      <c r="D4791"/>
      <c r="E4791"/>
      <c r="F4791"/>
      <c r="O4791"/>
      <c r="S4791" s="8"/>
    </row>
    <row r="4792" spans="1:19" x14ac:dyDescent="0.25">
      <c r="A4792"/>
      <c r="B4792"/>
      <c r="D4792"/>
      <c r="E4792"/>
      <c r="F4792"/>
      <c r="O4792"/>
      <c r="S4792" s="8"/>
    </row>
    <row r="4793" spans="1:19" x14ac:dyDescent="0.25">
      <c r="A4793"/>
      <c r="B4793"/>
      <c r="D4793"/>
      <c r="E4793"/>
      <c r="F4793"/>
      <c r="O4793"/>
      <c r="S4793" s="8"/>
    </row>
    <row r="4794" spans="1:19" x14ac:dyDescent="0.25">
      <c r="A4794"/>
      <c r="B4794"/>
      <c r="D4794"/>
      <c r="E4794"/>
      <c r="F4794"/>
      <c r="O4794"/>
      <c r="S4794" s="8"/>
    </row>
    <row r="4795" spans="1:19" x14ac:dyDescent="0.25">
      <c r="A4795"/>
      <c r="B4795"/>
      <c r="D4795"/>
      <c r="E4795"/>
      <c r="F4795"/>
      <c r="O4795"/>
      <c r="S4795" s="8"/>
    </row>
    <row r="4796" spans="1:19" x14ac:dyDescent="0.25">
      <c r="A4796"/>
      <c r="B4796"/>
      <c r="D4796"/>
      <c r="E4796"/>
      <c r="F4796"/>
      <c r="O4796"/>
      <c r="S4796" s="8"/>
    </row>
    <row r="4797" spans="1:19" x14ac:dyDescent="0.25">
      <c r="A4797"/>
      <c r="B4797"/>
      <c r="D4797"/>
      <c r="E4797"/>
      <c r="F4797"/>
      <c r="O4797"/>
      <c r="S4797" s="8"/>
    </row>
    <row r="4798" spans="1:19" x14ac:dyDescent="0.25">
      <c r="A4798"/>
      <c r="B4798"/>
      <c r="D4798"/>
      <c r="E4798"/>
      <c r="F4798"/>
      <c r="O4798"/>
      <c r="S4798" s="8"/>
    </row>
    <row r="4799" spans="1:19" x14ac:dyDescent="0.25">
      <c r="A4799"/>
      <c r="B4799"/>
      <c r="D4799"/>
      <c r="E4799"/>
      <c r="F4799"/>
      <c r="O4799"/>
      <c r="S4799" s="8"/>
    </row>
    <row r="4800" spans="1:19" x14ac:dyDescent="0.25">
      <c r="A4800"/>
      <c r="B4800"/>
      <c r="D4800"/>
      <c r="E4800"/>
      <c r="F4800"/>
      <c r="O4800"/>
      <c r="S4800" s="8"/>
    </row>
    <row r="4801" spans="1:19" x14ac:dyDescent="0.25">
      <c r="A4801"/>
      <c r="B4801"/>
      <c r="D4801"/>
      <c r="E4801"/>
      <c r="F4801"/>
      <c r="O4801"/>
      <c r="S4801" s="8"/>
    </row>
    <row r="4802" spans="1:19" x14ac:dyDescent="0.25">
      <c r="A4802"/>
      <c r="B4802"/>
      <c r="D4802"/>
      <c r="E4802"/>
      <c r="F4802"/>
      <c r="O4802"/>
      <c r="S4802" s="8"/>
    </row>
    <row r="4803" spans="1:19" x14ac:dyDescent="0.25">
      <c r="A4803"/>
      <c r="B4803"/>
      <c r="D4803"/>
      <c r="E4803"/>
      <c r="F4803"/>
      <c r="O4803"/>
      <c r="S4803" s="8"/>
    </row>
    <row r="4804" spans="1:19" x14ac:dyDescent="0.25">
      <c r="A4804"/>
      <c r="B4804"/>
      <c r="D4804"/>
      <c r="E4804"/>
      <c r="F4804"/>
      <c r="O4804"/>
      <c r="S4804" s="8"/>
    </row>
    <row r="4805" spans="1:19" x14ac:dyDescent="0.25">
      <c r="A4805"/>
      <c r="B4805"/>
      <c r="D4805"/>
      <c r="E4805"/>
      <c r="F4805"/>
      <c r="O4805"/>
      <c r="S4805" s="8"/>
    </row>
    <row r="4806" spans="1:19" x14ac:dyDescent="0.25">
      <c r="A4806"/>
      <c r="B4806"/>
      <c r="D4806"/>
      <c r="E4806"/>
      <c r="F4806"/>
      <c r="O4806"/>
      <c r="S4806" s="8"/>
    </row>
    <row r="4807" spans="1:19" x14ac:dyDescent="0.25">
      <c r="A4807"/>
      <c r="B4807"/>
      <c r="D4807"/>
      <c r="E4807"/>
      <c r="F4807"/>
      <c r="O4807"/>
      <c r="S4807" s="8"/>
    </row>
    <row r="4808" spans="1:19" x14ac:dyDescent="0.25">
      <c r="A4808"/>
      <c r="B4808"/>
      <c r="D4808"/>
      <c r="E4808"/>
      <c r="F4808"/>
      <c r="O4808"/>
      <c r="S4808" s="8"/>
    </row>
    <row r="4809" spans="1:19" x14ac:dyDescent="0.25">
      <c r="A4809"/>
      <c r="B4809"/>
      <c r="D4809"/>
      <c r="E4809"/>
      <c r="F4809"/>
      <c r="O4809"/>
      <c r="S4809" s="8"/>
    </row>
    <row r="4810" spans="1:19" x14ac:dyDescent="0.25">
      <c r="A4810"/>
      <c r="B4810"/>
      <c r="D4810"/>
      <c r="E4810"/>
      <c r="F4810"/>
      <c r="O4810"/>
      <c r="S4810" s="8"/>
    </row>
    <row r="4811" spans="1:19" x14ac:dyDescent="0.25">
      <c r="A4811"/>
      <c r="B4811"/>
      <c r="D4811"/>
      <c r="E4811"/>
      <c r="F4811"/>
      <c r="O4811"/>
      <c r="S4811" s="8"/>
    </row>
    <row r="4812" spans="1:19" x14ac:dyDescent="0.25">
      <c r="A4812"/>
      <c r="B4812"/>
      <c r="D4812"/>
      <c r="E4812"/>
      <c r="F4812"/>
      <c r="O4812"/>
      <c r="S4812" s="8"/>
    </row>
    <row r="4813" spans="1:19" x14ac:dyDescent="0.25">
      <c r="A4813"/>
      <c r="B4813"/>
      <c r="D4813"/>
      <c r="E4813"/>
      <c r="F4813"/>
      <c r="O4813"/>
      <c r="S4813" s="8"/>
    </row>
    <row r="4814" spans="1:19" x14ac:dyDescent="0.25">
      <c r="A4814"/>
      <c r="B4814"/>
      <c r="D4814"/>
      <c r="E4814"/>
      <c r="F4814"/>
      <c r="O4814"/>
      <c r="S4814" s="8"/>
    </row>
    <row r="4815" spans="1:19" x14ac:dyDescent="0.25">
      <c r="A4815"/>
      <c r="B4815"/>
      <c r="D4815"/>
      <c r="E4815"/>
      <c r="F4815"/>
      <c r="O4815"/>
      <c r="S4815" s="8"/>
    </row>
    <row r="4816" spans="1:19" x14ac:dyDescent="0.25">
      <c r="A4816"/>
      <c r="B4816"/>
      <c r="D4816"/>
      <c r="E4816"/>
      <c r="F4816"/>
      <c r="O4816"/>
      <c r="S4816" s="8"/>
    </row>
    <row r="4817" spans="1:19" x14ac:dyDescent="0.25">
      <c r="A4817"/>
      <c r="B4817"/>
      <c r="D4817"/>
      <c r="E4817"/>
      <c r="F4817"/>
      <c r="O4817"/>
      <c r="S4817" s="8"/>
    </row>
    <row r="4818" spans="1:19" x14ac:dyDescent="0.25">
      <c r="A4818"/>
      <c r="B4818"/>
      <c r="D4818"/>
      <c r="E4818"/>
      <c r="F4818"/>
      <c r="O4818"/>
      <c r="S4818" s="8"/>
    </row>
    <row r="4819" spans="1:19" x14ac:dyDescent="0.25">
      <c r="A4819"/>
      <c r="B4819"/>
      <c r="D4819"/>
      <c r="E4819"/>
      <c r="F4819"/>
      <c r="O4819"/>
      <c r="S4819" s="8"/>
    </row>
    <row r="4820" spans="1:19" x14ac:dyDescent="0.25">
      <c r="A4820"/>
      <c r="B4820"/>
      <c r="D4820"/>
      <c r="E4820"/>
      <c r="F4820"/>
      <c r="O4820"/>
      <c r="S4820" s="8"/>
    </row>
    <row r="4821" spans="1:19" x14ac:dyDescent="0.25">
      <c r="A4821"/>
      <c r="B4821"/>
      <c r="D4821"/>
      <c r="E4821"/>
      <c r="F4821"/>
      <c r="O4821"/>
      <c r="S4821" s="8"/>
    </row>
    <row r="4822" spans="1:19" x14ac:dyDescent="0.25">
      <c r="A4822"/>
      <c r="B4822"/>
      <c r="D4822"/>
      <c r="E4822"/>
      <c r="F4822"/>
      <c r="O4822"/>
      <c r="S4822" s="8"/>
    </row>
    <row r="4823" spans="1:19" x14ac:dyDescent="0.25">
      <c r="A4823"/>
      <c r="B4823"/>
      <c r="D4823"/>
      <c r="E4823"/>
      <c r="F4823"/>
      <c r="O4823"/>
      <c r="S4823" s="8"/>
    </row>
    <row r="4824" spans="1:19" x14ac:dyDescent="0.25">
      <c r="A4824"/>
      <c r="B4824"/>
      <c r="D4824"/>
      <c r="E4824"/>
      <c r="F4824"/>
      <c r="O4824"/>
      <c r="S4824" s="8"/>
    </row>
    <row r="4825" spans="1:19" x14ac:dyDescent="0.25">
      <c r="A4825"/>
      <c r="B4825"/>
      <c r="D4825"/>
      <c r="E4825"/>
      <c r="F4825"/>
      <c r="O4825"/>
      <c r="S4825" s="8"/>
    </row>
    <row r="4826" spans="1:19" x14ac:dyDescent="0.25">
      <c r="A4826"/>
      <c r="B4826"/>
      <c r="D4826"/>
      <c r="E4826"/>
      <c r="F4826"/>
      <c r="O4826"/>
      <c r="S4826" s="8"/>
    </row>
    <row r="4827" spans="1:19" x14ac:dyDescent="0.25">
      <c r="A4827"/>
      <c r="B4827"/>
      <c r="D4827"/>
      <c r="E4827"/>
      <c r="F4827"/>
      <c r="O4827"/>
      <c r="S4827" s="8"/>
    </row>
    <row r="4828" spans="1:19" x14ac:dyDescent="0.25">
      <c r="A4828"/>
      <c r="B4828"/>
      <c r="D4828"/>
      <c r="E4828"/>
      <c r="F4828"/>
      <c r="O4828"/>
      <c r="S4828" s="8"/>
    </row>
    <row r="4829" spans="1:19" x14ac:dyDescent="0.25">
      <c r="A4829"/>
      <c r="B4829"/>
      <c r="D4829"/>
      <c r="E4829"/>
      <c r="F4829"/>
      <c r="O4829"/>
      <c r="S4829" s="8"/>
    </row>
    <row r="4830" spans="1:19" x14ac:dyDescent="0.25">
      <c r="A4830"/>
      <c r="B4830"/>
      <c r="D4830"/>
      <c r="E4830"/>
      <c r="F4830"/>
      <c r="O4830"/>
      <c r="S4830" s="8"/>
    </row>
    <row r="4831" spans="1:19" x14ac:dyDescent="0.25">
      <c r="A4831"/>
      <c r="B4831"/>
      <c r="D4831"/>
      <c r="E4831"/>
      <c r="F4831"/>
      <c r="O4831"/>
      <c r="S4831" s="8"/>
    </row>
    <row r="4832" spans="1:19" x14ac:dyDescent="0.25">
      <c r="A4832"/>
      <c r="B4832"/>
      <c r="D4832"/>
      <c r="E4832"/>
      <c r="F4832"/>
      <c r="O4832"/>
      <c r="S4832" s="8"/>
    </row>
    <row r="4833" spans="1:19" x14ac:dyDescent="0.25">
      <c r="A4833"/>
      <c r="B4833"/>
      <c r="D4833"/>
      <c r="E4833"/>
      <c r="F4833"/>
      <c r="O4833"/>
      <c r="S4833" s="8"/>
    </row>
    <row r="4834" spans="1:19" x14ac:dyDescent="0.25">
      <c r="A4834"/>
      <c r="B4834"/>
      <c r="D4834"/>
      <c r="E4834"/>
      <c r="F4834"/>
      <c r="O4834"/>
      <c r="S4834" s="8"/>
    </row>
    <row r="4835" spans="1:19" x14ac:dyDescent="0.25">
      <c r="A4835"/>
      <c r="B4835"/>
      <c r="D4835"/>
      <c r="E4835"/>
      <c r="F4835"/>
      <c r="O4835"/>
      <c r="S4835" s="8"/>
    </row>
    <row r="4836" spans="1:19" x14ac:dyDescent="0.25">
      <c r="A4836"/>
      <c r="B4836"/>
      <c r="D4836"/>
      <c r="E4836"/>
      <c r="F4836"/>
      <c r="O4836"/>
      <c r="S4836" s="8"/>
    </row>
    <row r="4837" spans="1:19" x14ac:dyDescent="0.25">
      <c r="A4837"/>
      <c r="B4837"/>
      <c r="D4837"/>
      <c r="E4837"/>
      <c r="F4837"/>
      <c r="O4837"/>
      <c r="S4837" s="8"/>
    </row>
    <row r="4838" spans="1:19" x14ac:dyDescent="0.25">
      <c r="A4838"/>
      <c r="B4838"/>
      <c r="D4838"/>
      <c r="E4838"/>
      <c r="F4838"/>
      <c r="O4838"/>
      <c r="S4838" s="8"/>
    </row>
    <row r="4839" spans="1:19" x14ac:dyDescent="0.25">
      <c r="A4839"/>
      <c r="B4839"/>
      <c r="D4839"/>
      <c r="E4839"/>
      <c r="F4839"/>
      <c r="O4839"/>
      <c r="S4839" s="8"/>
    </row>
    <row r="4840" spans="1:19" x14ac:dyDescent="0.25">
      <c r="A4840"/>
      <c r="B4840"/>
      <c r="D4840"/>
      <c r="E4840"/>
      <c r="F4840"/>
      <c r="O4840"/>
      <c r="S4840" s="8"/>
    </row>
    <row r="4841" spans="1:19" x14ac:dyDescent="0.25">
      <c r="A4841"/>
      <c r="B4841"/>
      <c r="D4841"/>
      <c r="E4841"/>
      <c r="F4841"/>
      <c r="O4841"/>
      <c r="S4841" s="8"/>
    </row>
    <row r="4842" spans="1:19" x14ac:dyDescent="0.25">
      <c r="A4842"/>
      <c r="B4842"/>
      <c r="D4842"/>
      <c r="E4842"/>
      <c r="F4842"/>
      <c r="O4842"/>
      <c r="S4842" s="8"/>
    </row>
    <row r="4843" spans="1:19" x14ac:dyDescent="0.25">
      <c r="A4843"/>
      <c r="B4843"/>
      <c r="D4843"/>
      <c r="E4843"/>
      <c r="F4843"/>
      <c r="O4843"/>
      <c r="S4843" s="8"/>
    </row>
    <row r="4844" spans="1:19" x14ac:dyDescent="0.25">
      <c r="A4844"/>
      <c r="B4844"/>
      <c r="D4844"/>
      <c r="E4844"/>
      <c r="F4844"/>
      <c r="O4844"/>
      <c r="S4844" s="8"/>
    </row>
    <row r="4845" spans="1:19" x14ac:dyDescent="0.25">
      <c r="A4845"/>
      <c r="B4845"/>
      <c r="D4845"/>
      <c r="E4845"/>
      <c r="F4845"/>
      <c r="O4845"/>
      <c r="S4845" s="8"/>
    </row>
    <row r="4846" spans="1:19" x14ac:dyDescent="0.25">
      <c r="A4846"/>
      <c r="B4846"/>
      <c r="D4846"/>
      <c r="E4846"/>
      <c r="F4846"/>
      <c r="O4846"/>
      <c r="S4846" s="8"/>
    </row>
    <row r="4847" spans="1:19" x14ac:dyDescent="0.25">
      <c r="A4847"/>
      <c r="B4847"/>
      <c r="D4847"/>
      <c r="E4847"/>
      <c r="F4847"/>
      <c r="O4847"/>
      <c r="S4847" s="8"/>
    </row>
    <row r="4848" spans="1:19" x14ac:dyDescent="0.25">
      <c r="A4848"/>
      <c r="B4848"/>
      <c r="D4848"/>
      <c r="E4848"/>
      <c r="F4848"/>
      <c r="O4848"/>
      <c r="S4848" s="8"/>
    </row>
    <row r="4849" spans="1:19" x14ac:dyDescent="0.25">
      <c r="A4849"/>
      <c r="B4849"/>
      <c r="D4849"/>
      <c r="E4849"/>
      <c r="F4849"/>
      <c r="O4849"/>
      <c r="S4849" s="8"/>
    </row>
    <row r="4850" spans="1:19" x14ac:dyDescent="0.25">
      <c r="A4850"/>
      <c r="B4850"/>
      <c r="D4850"/>
      <c r="E4850"/>
      <c r="F4850"/>
      <c r="O4850"/>
      <c r="S4850" s="8"/>
    </row>
    <row r="4851" spans="1:19" x14ac:dyDescent="0.25">
      <c r="A4851"/>
      <c r="B4851"/>
      <c r="D4851"/>
      <c r="E4851"/>
      <c r="F4851"/>
      <c r="O4851"/>
      <c r="S4851" s="8"/>
    </row>
    <row r="4852" spans="1:19" x14ac:dyDescent="0.25">
      <c r="A4852"/>
      <c r="B4852"/>
      <c r="D4852"/>
      <c r="E4852"/>
      <c r="F4852"/>
      <c r="O4852"/>
      <c r="S4852" s="8"/>
    </row>
    <row r="4853" spans="1:19" x14ac:dyDescent="0.25">
      <c r="A4853"/>
      <c r="B4853"/>
      <c r="D4853"/>
      <c r="E4853"/>
      <c r="F4853"/>
      <c r="O4853"/>
      <c r="S4853" s="8"/>
    </row>
    <row r="4854" spans="1:19" x14ac:dyDescent="0.25">
      <c r="A4854"/>
      <c r="B4854"/>
      <c r="D4854"/>
      <c r="E4854"/>
      <c r="F4854"/>
      <c r="O4854"/>
      <c r="S4854" s="8"/>
    </row>
    <row r="4855" spans="1:19" x14ac:dyDescent="0.25">
      <c r="A4855"/>
      <c r="B4855"/>
      <c r="D4855"/>
      <c r="E4855"/>
      <c r="F4855"/>
      <c r="O4855"/>
      <c r="S4855" s="8"/>
    </row>
    <row r="4856" spans="1:19" x14ac:dyDescent="0.25">
      <c r="A4856"/>
      <c r="B4856"/>
      <c r="D4856"/>
      <c r="E4856"/>
      <c r="F4856"/>
      <c r="O4856"/>
      <c r="S4856" s="8"/>
    </row>
    <row r="4857" spans="1:19" x14ac:dyDescent="0.25">
      <c r="A4857"/>
      <c r="B4857"/>
      <c r="D4857"/>
      <c r="E4857"/>
      <c r="F4857"/>
      <c r="O4857"/>
      <c r="S4857" s="8"/>
    </row>
    <row r="4858" spans="1:19" x14ac:dyDescent="0.25">
      <c r="A4858"/>
      <c r="B4858"/>
      <c r="D4858"/>
      <c r="E4858"/>
      <c r="F4858"/>
      <c r="O4858"/>
      <c r="S4858" s="8"/>
    </row>
    <row r="4859" spans="1:19" x14ac:dyDescent="0.25">
      <c r="A4859"/>
      <c r="B4859"/>
      <c r="D4859"/>
      <c r="E4859"/>
      <c r="F4859"/>
      <c r="O4859"/>
      <c r="S4859" s="8"/>
    </row>
    <row r="4860" spans="1:19" x14ac:dyDescent="0.25">
      <c r="A4860"/>
      <c r="B4860"/>
      <c r="D4860"/>
      <c r="E4860"/>
      <c r="F4860"/>
      <c r="O4860"/>
      <c r="S4860" s="8"/>
    </row>
    <row r="4861" spans="1:19" x14ac:dyDescent="0.25">
      <c r="A4861"/>
      <c r="B4861"/>
      <c r="D4861"/>
      <c r="E4861"/>
      <c r="F4861"/>
      <c r="O4861"/>
      <c r="S4861" s="8"/>
    </row>
    <row r="4862" spans="1:19" x14ac:dyDescent="0.25">
      <c r="A4862"/>
      <c r="B4862"/>
      <c r="D4862"/>
      <c r="E4862"/>
      <c r="F4862"/>
      <c r="O4862"/>
      <c r="S4862" s="8"/>
    </row>
    <row r="4863" spans="1:19" x14ac:dyDescent="0.25">
      <c r="A4863"/>
      <c r="B4863"/>
      <c r="D4863"/>
      <c r="E4863"/>
      <c r="F4863"/>
      <c r="O4863"/>
      <c r="S4863" s="8"/>
    </row>
    <row r="4864" spans="1:19" x14ac:dyDescent="0.25">
      <c r="A4864"/>
      <c r="B4864"/>
      <c r="D4864"/>
      <c r="E4864"/>
      <c r="F4864"/>
      <c r="O4864"/>
      <c r="S4864" s="8"/>
    </row>
    <row r="4865" spans="1:19" x14ac:dyDescent="0.25">
      <c r="A4865"/>
      <c r="B4865"/>
      <c r="D4865"/>
      <c r="E4865"/>
      <c r="F4865"/>
      <c r="O4865"/>
      <c r="S4865" s="8"/>
    </row>
    <row r="4866" spans="1:19" x14ac:dyDescent="0.25">
      <c r="A4866"/>
      <c r="B4866"/>
      <c r="D4866"/>
      <c r="E4866"/>
      <c r="F4866"/>
      <c r="O4866"/>
      <c r="S4866" s="8"/>
    </row>
    <row r="4867" spans="1:19" x14ac:dyDescent="0.25">
      <c r="A4867"/>
      <c r="B4867"/>
      <c r="D4867"/>
      <c r="E4867"/>
      <c r="F4867"/>
      <c r="O4867"/>
      <c r="S4867" s="8"/>
    </row>
    <row r="4868" spans="1:19" x14ac:dyDescent="0.25">
      <c r="A4868"/>
      <c r="B4868"/>
      <c r="D4868"/>
      <c r="E4868"/>
      <c r="F4868"/>
      <c r="O4868"/>
      <c r="S4868" s="8"/>
    </row>
    <row r="4869" spans="1:19" x14ac:dyDescent="0.25">
      <c r="A4869"/>
      <c r="B4869"/>
      <c r="D4869"/>
      <c r="E4869"/>
      <c r="F4869"/>
      <c r="O4869"/>
      <c r="S4869" s="8"/>
    </row>
    <row r="4870" spans="1:19" x14ac:dyDescent="0.25">
      <c r="A4870"/>
      <c r="B4870"/>
      <c r="D4870"/>
      <c r="E4870"/>
      <c r="F4870"/>
      <c r="O4870"/>
      <c r="S4870" s="8"/>
    </row>
    <row r="4871" spans="1:19" x14ac:dyDescent="0.25">
      <c r="A4871"/>
      <c r="B4871"/>
      <c r="D4871"/>
      <c r="E4871"/>
      <c r="F4871"/>
      <c r="O4871"/>
      <c r="S4871" s="8"/>
    </row>
    <row r="4872" spans="1:19" x14ac:dyDescent="0.25">
      <c r="A4872"/>
      <c r="B4872"/>
      <c r="D4872"/>
      <c r="E4872"/>
      <c r="F4872"/>
      <c r="O4872"/>
      <c r="S4872" s="8"/>
    </row>
    <row r="4873" spans="1:19" x14ac:dyDescent="0.25">
      <c r="A4873"/>
      <c r="B4873"/>
      <c r="D4873"/>
      <c r="E4873"/>
      <c r="F4873"/>
      <c r="O4873"/>
      <c r="S4873" s="8"/>
    </row>
    <row r="4874" spans="1:19" x14ac:dyDescent="0.25">
      <c r="A4874"/>
      <c r="B4874"/>
      <c r="D4874"/>
      <c r="E4874"/>
      <c r="F4874"/>
      <c r="O4874"/>
      <c r="S4874" s="8"/>
    </row>
    <row r="4875" spans="1:19" x14ac:dyDescent="0.25">
      <c r="A4875"/>
      <c r="B4875"/>
      <c r="D4875"/>
      <c r="E4875"/>
      <c r="F4875"/>
      <c r="O4875"/>
      <c r="S4875" s="8"/>
    </row>
    <row r="4876" spans="1:19" x14ac:dyDescent="0.25">
      <c r="A4876"/>
      <c r="B4876"/>
      <c r="D4876"/>
      <c r="E4876"/>
      <c r="F4876"/>
      <c r="O4876"/>
      <c r="S4876" s="8"/>
    </row>
    <row r="4877" spans="1:19" x14ac:dyDescent="0.25">
      <c r="A4877"/>
      <c r="B4877"/>
      <c r="D4877"/>
      <c r="E4877"/>
      <c r="F4877"/>
      <c r="O4877"/>
      <c r="S4877" s="8"/>
    </row>
    <row r="4878" spans="1:19" x14ac:dyDescent="0.25">
      <c r="A4878"/>
      <c r="B4878"/>
      <c r="D4878"/>
      <c r="E4878"/>
      <c r="F4878"/>
      <c r="O4878"/>
      <c r="S4878" s="8"/>
    </row>
    <row r="4879" spans="1:19" x14ac:dyDescent="0.25">
      <c r="A4879"/>
      <c r="B4879"/>
      <c r="D4879"/>
      <c r="E4879"/>
      <c r="F4879"/>
      <c r="O4879"/>
      <c r="S4879" s="8"/>
    </row>
    <row r="4880" spans="1:19" x14ac:dyDescent="0.25">
      <c r="A4880"/>
      <c r="B4880"/>
      <c r="D4880"/>
      <c r="E4880"/>
      <c r="F4880"/>
      <c r="O4880"/>
      <c r="S4880" s="8"/>
    </row>
    <row r="4881" spans="1:19" x14ac:dyDescent="0.25">
      <c r="A4881"/>
      <c r="B4881"/>
      <c r="D4881"/>
      <c r="E4881"/>
      <c r="F4881"/>
      <c r="O4881"/>
      <c r="S4881" s="8"/>
    </row>
    <row r="4882" spans="1:19" x14ac:dyDescent="0.25">
      <c r="A4882"/>
      <c r="B4882"/>
      <c r="D4882"/>
      <c r="E4882"/>
      <c r="F4882"/>
      <c r="O4882"/>
      <c r="S4882" s="8"/>
    </row>
    <row r="4883" spans="1:19" x14ac:dyDescent="0.25">
      <c r="A4883"/>
      <c r="B4883"/>
      <c r="D4883"/>
      <c r="E4883"/>
      <c r="F4883"/>
      <c r="O4883"/>
      <c r="S4883" s="8"/>
    </row>
    <row r="4884" spans="1:19" x14ac:dyDescent="0.25">
      <c r="A4884"/>
      <c r="B4884"/>
      <c r="D4884"/>
      <c r="E4884"/>
      <c r="F4884"/>
      <c r="O4884"/>
      <c r="S4884" s="8"/>
    </row>
    <row r="4885" spans="1:19" x14ac:dyDescent="0.25">
      <c r="A4885"/>
      <c r="B4885"/>
      <c r="D4885"/>
      <c r="E4885"/>
      <c r="F4885"/>
      <c r="O4885"/>
      <c r="S4885" s="8"/>
    </row>
    <row r="4886" spans="1:19" x14ac:dyDescent="0.25">
      <c r="A4886"/>
      <c r="B4886"/>
      <c r="D4886"/>
      <c r="E4886"/>
      <c r="F4886"/>
      <c r="O4886"/>
      <c r="S4886" s="8"/>
    </row>
    <row r="4887" spans="1:19" x14ac:dyDescent="0.25">
      <c r="A4887"/>
      <c r="B4887"/>
      <c r="D4887"/>
      <c r="E4887"/>
      <c r="F4887"/>
      <c r="O4887"/>
      <c r="S4887" s="8"/>
    </row>
    <row r="4888" spans="1:19" x14ac:dyDescent="0.25">
      <c r="A4888"/>
      <c r="B4888"/>
      <c r="D4888"/>
      <c r="E4888"/>
      <c r="F4888"/>
      <c r="O4888"/>
      <c r="S4888" s="8"/>
    </row>
    <row r="4889" spans="1:19" x14ac:dyDescent="0.25">
      <c r="A4889"/>
      <c r="B4889"/>
      <c r="D4889"/>
      <c r="E4889"/>
      <c r="F4889"/>
      <c r="O4889"/>
      <c r="S4889" s="8"/>
    </row>
    <row r="4890" spans="1:19" x14ac:dyDescent="0.25">
      <c r="A4890"/>
      <c r="B4890"/>
      <c r="D4890"/>
      <c r="E4890"/>
      <c r="F4890"/>
      <c r="O4890"/>
      <c r="S4890" s="8"/>
    </row>
    <row r="4891" spans="1:19" x14ac:dyDescent="0.25">
      <c r="A4891"/>
      <c r="B4891"/>
      <c r="D4891"/>
      <c r="E4891"/>
      <c r="F4891"/>
      <c r="O4891"/>
      <c r="S4891" s="8"/>
    </row>
    <row r="4892" spans="1:19" x14ac:dyDescent="0.25">
      <c r="A4892"/>
      <c r="B4892"/>
      <c r="D4892"/>
      <c r="E4892"/>
      <c r="F4892"/>
      <c r="O4892"/>
      <c r="S4892" s="8"/>
    </row>
    <row r="4893" spans="1:19" x14ac:dyDescent="0.25">
      <c r="A4893"/>
      <c r="B4893"/>
      <c r="D4893"/>
      <c r="E4893"/>
      <c r="F4893"/>
      <c r="O4893"/>
      <c r="S4893" s="8"/>
    </row>
    <row r="4894" spans="1:19" x14ac:dyDescent="0.25">
      <c r="A4894"/>
      <c r="B4894"/>
      <c r="D4894"/>
      <c r="E4894"/>
      <c r="F4894"/>
      <c r="O4894"/>
      <c r="S4894" s="8"/>
    </row>
    <row r="4895" spans="1:19" x14ac:dyDescent="0.25">
      <c r="A4895"/>
      <c r="B4895"/>
      <c r="D4895"/>
      <c r="E4895"/>
      <c r="F4895"/>
      <c r="O4895"/>
      <c r="S4895" s="8"/>
    </row>
    <row r="4896" spans="1:19" x14ac:dyDescent="0.25">
      <c r="A4896"/>
      <c r="B4896"/>
      <c r="D4896"/>
      <c r="E4896"/>
      <c r="F4896"/>
      <c r="O4896"/>
      <c r="S4896" s="8"/>
    </row>
    <row r="4897" spans="1:19" x14ac:dyDescent="0.25">
      <c r="A4897"/>
      <c r="B4897"/>
      <c r="D4897"/>
      <c r="E4897"/>
      <c r="F4897"/>
      <c r="O4897"/>
      <c r="S4897" s="8"/>
    </row>
    <row r="4898" spans="1:19" x14ac:dyDescent="0.25">
      <c r="A4898"/>
      <c r="B4898"/>
      <c r="D4898"/>
      <c r="E4898"/>
      <c r="F4898"/>
      <c r="O4898"/>
      <c r="S4898" s="8"/>
    </row>
    <row r="4899" spans="1:19" x14ac:dyDescent="0.25">
      <c r="A4899"/>
      <c r="B4899"/>
      <c r="D4899"/>
      <c r="E4899"/>
      <c r="F4899"/>
      <c r="O4899"/>
      <c r="S4899" s="8"/>
    </row>
    <row r="4900" spans="1:19" x14ac:dyDescent="0.25">
      <c r="A4900"/>
      <c r="B4900"/>
      <c r="D4900"/>
      <c r="E4900"/>
      <c r="F4900"/>
      <c r="O4900"/>
      <c r="S4900" s="8"/>
    </row>
    <row r="4901" spans="1:19" x14ac:dyDescent="0.25">
      <c r="A4901"/>
      <c r="B4901"/>
      <c r="D4901"/>
      <c r="E4901"/>
      <c r="F4901"/>
      <c r="O4901"/>
      <c r="S4901" s="8"/>
    </row>
    <row r="4902" spans="1:19" x14ac:dyDescent="0.25">
      <c r="A4902"/>
      <c r="B4902"/>
      <c r="D4902"/>
      <c r="E4902"/>
      <c r="F4902"/>
      <c r="O4902"/>
      <c r="S4902" s="8"/>
    </row>
    <row r="4903" spans="1:19" x14ac:dyDescent="0.25">
      <c r="A4903"/>
      <c r="B4903"/>
      <c r="D4903"/>
      <c r="E4903"/>
      <c r="F4903"/>
      <c r="O4903"/>
      <c r="S4903" s="8"/>
    </row>
    <row r="4904" spans="1:19" x14ac:dyDescent="0.25">
      <c r="A4904"/>
      <c r="B4904"/>
      <c r="D4904"/>
      <c r="E4904"/>
      <c r="F4904"/>
      <c r="O4904"/>
      <c r="S4904" s="8"/>
    </row>
    <row r="4905" spans="1:19" x14ac:dyDescent="0.25">
      <c r="A4905"/>
      <c r="B4905"/>
      <c r="D4905"/>
      <c r="E4905"/>
      <c r="F4905"/>
      <c r="O4905"/>
      <c r="S4905" s="8"/>
    </row>
    <row r="4906" spans="1:19" x14ac:dyDescent="0.25">
      <c r="A4906"/>
      <c r="B4906"/>
      <c r="D4906"/>
      <c r="E4906"/>
      <c r="F4906"/>
      <c r="O4906"/>
      <c r="S4906" s="8"/>
    </row>
    <row r="4907" spans="1:19" x14ac:dyDescent="0.25">
      <c r="A4907"/>
      <c r="B4907"/>
      <c r="D4907"/>
      <c r="E4907"/>
      <c r="F4907"/>
      <c r="O4907"/>
      <c r="S4907" s="8"/>
    </row>
    <row r="4908" spans="1:19" x14ac:dyDescent="0.25">
      <c r="A4908"/>
      <c r="B4908"/>
      <c r="D4908"/>
      <c r="E4908"/>
      <c r="F4908"/>
      <c r="O4908"/>
      <c r="S4908" s="8"/>
    </row>
    <row r="4909" spans="1:19" x14ac:dyDescent="0.25">
      <c r="A4909"/>
      <c r="B4909"/>
      <c r="D4909"/>
      <c r="E4909"/>
      <c r="F4909"/>
      <c r="O4909"/>
      <c r="S4909" s="8"/>
    </row>
    <row r="4910" spans="1:19" x14ac:dyDescent="0.25">
      <c r="A4910"/>
      <c r="B4910"/>
      <c r="D4910"/>
      <c r="E4910"/>
      <c r="F4910"/>
      <c r="O4910"/>
      <c r="S4910" s="8"/>
    </row>
    <row r="4911" spans="1:19" x14ac:dyDescent="0.25">
      <c r="A4911"/>
      <c r="B4911"/>
      <c r="D4911"/>
      <c r="E4911"/>
      <c r="F4911"/>
      <c r="O4911"/>
      <c r="S4911" s="8"/>
    </row>
    <row r="4912" spans="1:19" x14ac:dyDescent="0.25">
      <c r="A4912"/>
      <c r="B4912"/>
      <c r="D4912"/>
      <c r="E4912"/>
      <c r="F4912"/>
      <c r="O4912"/>
      <c r="S4912" s="8"/>
    </row>
    <row r="4913" spans="1:19" x14ac:dyDescent="0.25">
      <c r="A4913"/>
      <c r="B4913"/>
      <c r="D4913"/>
      <c r="E4913"/>
      <c r="F4913"/>
      <c r="O4913"/>
      <c r="S4913" s="8"/>
    </row>
    <row r="4914" spans="1:19" x14ac:dyDescent="0.25">
      <c r="A4914"/>
      <c r="B4914"/>
      <c r="D4914"/>
      <c r="E4914"/>
      <c r="F4914"/>
      <c r="O4914"/>
      <c r="S4914" s="8"/>
    </row>
    <row r="4915" spans="1:19" x14ac:dyDescent="0.25">
      <c r="A4915"/>
      <c r="B4915"/>
      <c r="D4915"/>
      <c r="E4915"/>
      <c r="F4915"/>
      <c r="O4915"/>
      <c r="S4915" s="8"/>
    </row>
    <row r="4916" spans="1:19" x14ac:dyDescent="0.25">
      <c r="A4916"/>
      <c r="B4916"/>
      <c r="D4916"/>
      <c r="E4916"/>
      <c r="F4916"/>
      <c r="O4916"/>
      <c r="S4916" s="8"/>
    </row>
    <row r="4917" spans="1:19" x14ac:dyDescent="0.25">
      <c r="A4917"/>
      <c r="B4917"/>
      <c r="D4917"/>
      <c r="E4917"/>
      <c r="F4917"/>
      <c r="O4917"/>
      <c r="S4917" s="8"/>
    </row>
    <row r="4918" spans="1:19" x14ac:dyDescent="0.25">
      <c r="A4918"/>
      <c r="B4918"/>
      <c r="D4918"/>
      <c r="E4918"/>
      <c r="F4918"/>
      <c r="O4918"/>
      <c r="S4918" s="8"/>
    </row>
    <row r="4919" spans="1:19" x14ac:dyDescent="0.25">
      <c r="A4919"/>
      <c r="B4919"/>
      <c r="D4919"/>
      <c r="E4919"/>
      <c r="F4919"/>
      <c r="O4919"/>
      <c r="S4919" s="8"/>
    </row>
    <row r="4920" spans="1:19" x14ac:dyDescent="0.25">
      <c r="A4920"/>
      <c r="B4920"/>
      <c r="D4920"/>
      <c r="E4920"/>
      <c r="F4920"/>
      <c r="O4920"/>
      <c r="S4920" s="8"/>
    </row>
    <row r="4921" spans="1:19" x14ac:dyDescent="0.25">
      <c r="A4921"/>
      <c r="B4921"/>
      <c r="D4921"/>
      <c r="E4921"/>
      <c r="F4921"/>
      <c r="O4921"/>
      <c r="S4921" s="8"/>
    </row>
    <row r="4922" spans="1:19" x14ac:dyDescent="0.25">
      <c r="A4922"/>
      <c r="B4922"/>
      <c r="D4922"/>
      <c r="E4922"/>
      <c r="F4922"/>
      <c r="O4922"/>
      <c r="S4922" s="8"/>
    </row>
    <row r="4923" spans="1:19" x14ac:dyDescent="0.25">
      <c r="A4923"/>
      <c r="B4923"/>
      <c r="D4923"/>
      <c r="E4923"/>
      <c r="F4923"/>
      <c r="O4923"/>
      <c r="S4923" s="8"/>
    </row>
    <row r="4924" spans="1:19" x14ac:dyDescent="0.25">
      <c r="A4924"/>
      <c r="B4924"/>
      <c r="D4924"/>
      <c r="E4924"/>
      <c r="F4924"/>
      <c r="O4924"/>
      <c r="S4924" s="8"/>
    </row>
    <row r="4925" spans="1:19" x14ac:dyDescent="0.25">
      <c r="A4925"/>
      <c r="B4925"/>
      <c r="D4925"/>
      <c r="E4925"/>
      <c r="F4925"/>
      <c r="O4925"/>
      <c r="S4925" s="8"/>
    </row>
    <row r="4926" spans="1:19" x14ac:dyDescent="0.25">
      <c r="A4926"/>
      <c r="B4926"/>
      <c r="D4926"/>
      <c r="E4926"/>
      <c r="F4926"/>
      <c r="O4926"/>
      <c r="S4926" s="8"/>
    </row>
    <row r="4927" spans="1:19" x14ac:dyDescent="0.25">
      <c r="A4927"/>
      <c r="B4927"/>
      <c r="D4927"/>
      <c r="E4927"/>
      <c r="F4927"/>
      <c r="O4927"/>
      <c r="S4927" s="8"/>
    </row>
    <row r="4928" spans="1:19" x14ac:dyDescent="0.25">
      <c r="A4928"/>
      <c r="B4928"/>
      <c r="D4928"/>
      <c r="E4928"/>
      <c r="F4928"/>
      <c r="O4928"/>
      <c r="S4928" s="8"/>
    </row>
    <row r="4929" spans="1:19" x14ac:dyDescent="0.25">
      <c r="A4929"/>
      <c r="B4929"/>
      <c r="D4929"/>
      <c r="E4929"/>
      <c r="F4929"/>
      <c r="O4929"/>
      <c r="S4929" s="8"/>
    </row>
    <row r="4930" spans="1:19" x14ac:dyDescent="0.25">
      <c r="A4930"/>
      <c r="B4930"/>
      <c r="D4930"/>
      <c r="E4930"/>
      <c r="F4930"/>
      <c r="O4930"/>
      <c r="S4930" s="8"/>
    </row>
    <row r="4931" spans="1:19" x14ac:dyDescent="0.25">
      <c r="A4931"/>
      <c r="B4931"/>
      <c r="D4931"/>
      <c r="E4931"/>
      <c r="F4931"/>
      <c r="O4931"/>
      <c r="S4931" s="8"/>
    </row>
    <row r="4932" spans="1:19" x14ac:dyDescent="0.25">
      <c r="A4932"/>
      <c r="B4932"/>
      <c r="D4932"/>
      <c r="E4932"/>
      <c r="F4932"/>
      <c r="O4932"/>
      <c r="S4932" s="8"/>
    </row>
    <row r="4933" spans="1:19" x14ac:dyDescent="0.25">
      <c r="A4933"/>
      <c r="B4933"/>
      <c r="D4933"/>
      <c r="E4933"/>
      <c r="F4933"/>
      <c r="O4933"/>
      <c r="S4933" s="8"/>
    </row>
    <row r="4934" spans="1:19" x14ac:dyDescent="0.25">
      <c r="A4934"/>
      <c r="B4934"/>
      <c r="D4934"/>
      <c r="E4934"/>
      <c r="F4934"/>
      <c r="O4934"/>
      <c r="S4934" s="8"/>
    </row>
    <row r="4935" spans="1:19" x14ac:dyDescent="0.25">
      <c r="A4935"/>
      <c r="B4935"/>
      <c r="D4935"/>
      <c r="E4935"/>
      <c r="F4935"/>
      <c r="O4935"/>
      <c r="S4935" s="8"/>
    </row>
    <row r="4936" spans="1:19" x14ac:dyDescent="0.25">
      <c r="A4936"/>
      <c r="B4936"/>
      <c r="D4936"/>
      <c r="E4936"/>
      <c r="F4936"/>
      <c r="O4936"/>
      <c r="S4936" s="8"/>
    </row>
    <row r="4937" spans="1:19" x14ac:dyDescent="0.25">
      <c r="A4937"/>
      <c r="B4937"/>
      <c r="D4937"/>
      <c r="E4937"/>
      <c r="F4937"/>
      <c r="O4937"/>
      <c r="S4937" s="8"/>
    </row>
    <row r="4938" spans="1:19" x14ac:dyDescent="0.25">
      <c r="A4938"/>
      <c r="B4938"/>
      <c r="D4938"/>
      <c r="E4938"/>
      <c r="F4938"/>
      <c r="O4938"/>
      <c r="S4938" s="8"/>
    </row>
    <row r="4939" spans="1:19" x14ac:dyDescent="0.25">
      <c r="A4939"/>
      <c r="B4939"/>
      <c r="D4939"/>
      <c r="E4939"/>
      <c r="F4939"/>
      <c r="O4939"/>
      <c r="S4939" s="8"/>
    </row>
    <row r="4940" spans="1:19" x14ac:dyDescent="0.25">
      <c r="A4940"/>
      <c r="B4940"/>
      <c r="D4940"/>
      <c r="E4940"/>
      <c r="F4940"/>
      <c r="O4940"/>
      <c r="S4940" s="8"/>
    </row>
    <row r="4941" spans="1:19" x14ac:dyDescent="0.25">
      <c r="A4941"/>
      <c r="B4941"/>
      <c r="D4941"/>
      <c r="E4941"/>
      <c r="F4941"/>
      <c r="O4941"/>
      <c r="S4941" s="8"/>
    </row>
    <row r="4942" spans="1:19" x14ac:dyDescent="0.25">
      <c r="A4942"/>
      <c r="B4942"/>
      <c r="D4942"/>
      <c r="E4942"/>
      <c r="F4942"/>
      <c r="O4942"/>
      <c r="S4942" s="8"/>
    </row>
    <row r="4943" spans="1:19" x14ac:dyDescent="0.25">
      <c r="A4943"/>
      <c r="B4943"/>
      <c r="D4943"/>
      <c r="E4943"/>
      <c r="F4943"/>
      <c r="O4943"/>
      <c r="S4943" s="8"/>
    </row>
    <row r="4944" spans="1:19" x14ac:dyDescent="0.25">
      <c r="A4944"/>
      <c r="B4944"/>
      <c r="D4944"/>
      <c r="E4944"/>
      <c r="F4944"/>
      <c r="O4944"/>
      <c r="S4944" s="8"/>
    </row>
    <row r="4945" spans="1:19" x14ac:dyDescent="0.25">
      <c r="A4945"/>
      <c r="B4945"/>
      <c r="D4945"/>
      <c r="E4945"/>
      <c r="F4945"/>
      <c r="O4945"/>
      <c r="S4945" s="8"/>
    </row>
    <row r="4946" spans="1:19" x14ac:dyDescent="0.25">
      <c r="A4946"/>
      <c r="B4946"/>
      <c r="D4946"/>
      <c r="E4946"/>
      <c r="F4946"/>
      <c r="O4946"/>
      <c r="S4946" s="8"/>
    </row>
    <row r="4947" spans="1:19" x14ac:dyDescent="0.25">
      <c r="A4947"/>
      <c r="B4947"/>
      <c r="D4947"/>
      <c r="E4947"/>
      <c r="F4947"/>
      <c r="O4947"/>
      <c r="S4947" s="8"/>
    </row>
    <row r="4948" spans="1:19" x14ac:dyDescent="0.25">
      <c r="A4948"/>
      <c r="B4948"/>
      <c r="D4948"/>
      <c r="E4948"/>
      <c r="F4948"/>
      <c r="O4948"/>
      <c r="S4948" s="8"/>
    </row>
    <row r="4949" spans="1:19" x14ac:dyDescent="0.25">
      <c r="A4949"/>
      <c r="B4949"/>
      <c r="D4949"/>
      <c r="E4949"/>
      <c r="F4949"/>
      <c r="O4949"/>
      <c r="S4949" s="8"/>
    </row>
    <row r="4950" spans="1:19" x14ac:dyDescent="0.25">
      <c r="A4950"/>
      <c r="B4950"/>
      <c r="D4950"/>
      <c r="E4950"/>
      <c r="F4950"/>
      <c r="O4950"/>
      <c r="S4950" s="8"/>
    </row>
    <row r="4951" spans="1:19" x14ac:dyDescent="0.25">
      <c r="A4951"/>
      <c r="B4951"/>
      <c r="D4951"/>
      <c r="E4951"/>
      <c r="F4951"/>
      <c r="O4951"/>
      <c r="S4951" s="8"/>
    </row>
    <row r="4952" spans="1:19" x14ac:dyDescent="0.25">
      <c r="A4952"/>
      <c r="B4952"/>
      <c r="D4952"/>
      <c r="E4952"/>
      <c r="F4952"/>
      <c r="O4952"/>
      <c r="S4952" s="8"/>
    </row>
    <row r="4953" spans="1:19" x14ac:dyDescent="0.25">
      <c r="A4953"/>
      <c r="B4953"/>
      <c r="D4953"/>
      <c r="E4953"/>
      <c r="F4953"/>
      <c r="O4953"/>
      <c r="S4953" s="8"/>
    </row>
    <row r="4954" spans="1:19" x14ac:dyDescent="0.25">
      <c r="A4954"/>
      <c r="B4954"/>
      <c r="D4954"/>
      <c r="E4954"/>
      <c r="F4954"/>
      <c r="O4954"/>
      <c r="S4954" s="8"/>
    </row>
    <row r="4955" spans="1:19" x14ac:dyDescent="0.25">
      <c r="A4955"/>
      <c r="B4955"/>
      <c r="D4955"/>
      <c r="E4955"/>
      <c r="F4955"/>
      <c r="O4955"/>
      <c r="S4955" s="8"/>
    </row>
    <row r="4956" spans="1:19" x14ac:dyDescent="0.25">
      <c r="A4956"/>
      <c r="B4956"/>
      <c r="D4956"/>
      <c r="E4956"/>
      <c r="F4956"/>
      <c r="O4956"/>
      <c r="S4956" s="8"/>
    </row>
    <row r="4957" spans="1:19" x14ac:dyDescent="0.25">
      <c r="A4957"/>
      <c r="B4957"/>
      <c r="D4957"/>
      <c r="E4957"/>
      <c r="F4957"/>
      <c r="O4957"/>
      <c r="S4957" s="8"/>
    </row>
    <row r="4958" spans="1:19" x14ac:dyDescent="0.25">
      <c r="A4958"/>
      <c r="B4958"/>
      <c r="D4958"/>
      <c r="E4958"/>
      <c r="F4958"/>
      <c r="O4958"/>
      <c r="S4958" s="8"/>
    </row>
    <row r="4959" spans="1:19" x14ac:dyDescent="0.25">
      <c r="A4959"/>
      <c r="B4959"/>
      <c r="D4959"/>
      <c r="E4959"/>
      <c r="F4959"/>
      <c r="O4959"/>
      <c r="S4959" s="8"/>
    </row>
    <row r="4960" spans="1:19" x14ac:dyDescent="0.25">
      <c r="A4960"/>
      <c r="B4960"/>
      <c r="D4960"/>
      <c r="E4960"/>
      <c r="F4960"/>
      <c r="O4960"/>
      <c r="S4960" s="8"/>
    </row>
    <row r="4961" spans="1:19" x14ac:dyDescent="0.25">
      <c r="A4961"/>
      <c r="B4961"/>
      <c r="D4961"/>
      <c r="E4961"/>
      <c r="F4961"/>
      <c r="O4961"/>
      <c r="S4961" s="8"/>
    </row>
    <row r="4962" spans="1:19" x14ac:dyDescent="0.25">
      <c r="A4962"/>
      <c r="B4962"/>
      <c r="D4962"/>
      <c r="E4962"/>
      <c r="F4962"/>
      <c r="O4962"/>
      <c r="S4962" s="8"/>
    </row>
    <row r="4963" spans="1:19" x14ac:dyDescent="0.25">
      <c r="A4963"/>
      <c r="B4963"/>
      <c r="D4963"/>
      <c r="E4963"/>
      <c r="F4963"/>
      <c r="O4963"/>
      <c r="S4963" s="8"/>
    </row>
    <row r="4964" spans="1:19" x14ac:dyDescent="0.25">
      <c r="A4964"/>
      <c r="B4964"/>
      <c r="D4964"/>
      <c r="E4964"/>
      <c r="F4964"/>
      <c r="O4964"/>
      <c r="S4964" s="8"/>
    </row>
    <row r="4965" spans="1:19" x14ac:dyDescent="0.25">
      <c r="A4965"/>
      <c r="B4965"/>
      <c r="D4965"/>
      <c r="E4965"/>
      <c r="F4965"/>
      <c r="O4965"/>
      <c r="S4965" s="8"/>
    </row>
    <row r="4966" spans="1:19" x14ac:dyDescent="0.25">
      <c r="A4966"/>
      <c r="B4966"/>
      <c r="D4966"/>
      <c r="E4966"/>
      <c r="F4966"/>
      <c r="O4966"/>
      <c r="S4966" s="8"/>
    </row>
    <row r="4967" spans="1:19" x14ac:dyDescent="0.25">
      <c r="A4967"/>
      <c r="B4967"/>
      <c r="D4967"/>
      <c r="E4967"/>
      <c r="F4967"/>
      <c r="O4967"/>
      <c r="S4967" s="8"/>
    </row>
    <row r="4968" spans="1:19" x14ac:dyDescent="0.25">
      <c r="A4968"/>
      <c r="B4968"/>
      <c r="D4968"/>
      <c r="E4968"/>
      <c r="F4968"/>
      <c r="O4968"/>
      <c r="S4968" s="8"/>
    </row>
    <row r="4969" spans="1:19" x14ac:dyDescent="0.25">
      <c r="A4969"/>
      <c r="B4969"/>
      <c r="D4969"/>
      <c r="E4969"/>
      <c r="F4969"/>
      <c r="O4969"/>
      <c r="S4969" s="8"/>
    </row>
    <row r="4970" spans="1:19" x14ac:dyDescent="0.25">
      <c r="A4970"/>
      <c r="B4970"/>
      <c r="D4970"/>
      <c r="E4970"/>
      <c r="F4970"/>
      <c r="O4970"/>
      <c r="S4970" s="8"/>
    </row>
    <row r="4971" spans="1:19" x14ac:dyDescent="0.25">
      <c r="A4971"/>
      <c r="B4971"/>
      <c r="D4971"/>
      <c r="E4971"/>
      <c r="F4971"/>
      <c r="O4971"/>
      <c r="S4971" s="8"/>
    </row>
    <row r="4972" spans="1:19" x14ac:dyDescent="0.25">
      <c r="A4972"/>
      <c r="B4972"/>
      <c r="D4972"/>
      <c r="E4972"/>
      <c r="F4972"/>
      <c r="O4972"/>
      <c r="S4972" s="8"/>
    </row>
    <row r="4973" spans="1:19" x14ac:dyDescent="0.25">
      <c r="A4973"/>
      <c r="B4973"/>
      <c r="D4973"/>
      <c r="E4973"/>
      <c r="F4973"/>
      <c r="O4973"/>
      <c r="S4973" s="8"/>
    </row>
    <row r="4974" spans="1:19" x14ac:dyDescent="0.25">
      <c r="A4974"/>
      <c r="B4974"/>
      <c r="D4974"/>
      <c r="E4974"/>
      <c r="F4974"/>
      <c r="O4974"/>
      <c r="S4974" s="8"/>
    </row>
    <row r="4975" spans="1:19" x14ac:dyDescent="0.25">
      <c r="A4975"/>
      <c r="B4975"/>
      <c r="D4975"/>
      <c r="E4975"/>
      <c r="F4975"/>
      <c r="O4975"/>
      <c r="S4975" s="8"/>
    </row>
    <row r="4976" spans="1:19" x14ac:dyDescent="0.25">
      <c r="A4976"/>
      <c r="B4976"/>
      <c r="D4976"/>
      <c r="E4976"/>
      <c r="F4976"/>
      <c r="O4976"/>
      <c r="S4976" s="8"/>
    </row>
    <row r="4977" spans="1:19" x14ac:dyDescent="0.25">
      <c r="A4977"/>
      <c r="B4977"/>
      <c r="D4977"/>
      <c r="E4977"/>
      <c r="F4977"/>
      <c r="O4977"/>
      <c r="S4977" s="8"/>
    </row>
    <row r="4978" spans="1:19" x14ac:dyDescent="0.25">
      <c r="A4978"/>
      <c r="B4978"/>
      <c r="D4978"/>
      <c r="E4978"/>
      <c r="F4978"/>
      <c r="O4978"/>
      <c r="S4978" s="8"/>
    </row>
    <row r="4979" spans="1:19" x14ac:dyDescent="0.25">
      <c r="A4979"/>
      <c r="B4979"/>
      <c r="D4979"/>
      <c r="E4979"/>
      <c r="F4979"/>
      <c r="O4979"/>
      <c r="S4979" s="8"/>
    </row>
    <row r="4980" spans="1:19" x14ac:dyDescent="0.25">
      <c r="A4980"/>
      <c r="B4980"/>
      <c r="D4980"/>
      <c r="E4980"/>
      <c r="F4980"/>
      <c r="O4980"/>
      <c r="S4980" s="8"/>
    </row>
    <row r="4981" spans="1:19" x14ac:dyDescent="0.25">
      <c r="A4981"/>
      <c r="B4981"/>
      <c r="D4981"/>
      <c r="E4981"/>
      <c r="F4981"/>
      <c r="O4981"/>
      <c r="S4981" s="8"/>
    </row>
    <row r="4982" spans="1:19" x14ac:dyDescent="0.25">
      <c r="A4982"/>
      <c r="B4982"/>
      <c r="D4982"/>
      <c r="E4982"/>
      <c r="F4982"/>
      <c r="O4982"/>
      <c r="S4982" s="8"/>
    </row>
    <row r="4983" spans="1:19" x14ac:dyDescent="0.25">
      <c r="A4983"/>
      <c r="B4983"/>
      <c r="D4983"/>
      <c r="E4983"/>
      <c r="F4983"/>
      <c r="O4983"/>
      <c r="S4983" s="8"/>
    </row>
    <row r="4984" spans="1:19" x14ac:dyDescent="0.25">
      <c r="A4984"/>
      <c r="B4984"/>
      <c r="D4984"/>
      <c r="E4984"/>
      <c r="F4984"/>
      <c r="O4984"/>
      <c r="S4984" s="8"/>
    </row>
    <row r="4985" spans="1:19" x14ac:dyDescent="0.25">
      <c r="A4985"/>
      <c r="B4985"/>
      <c r="D4985"/>
      <c r="E4985"/>
      <c r="F4985"/>
      <c r="O4985"/>
      <c r="S4985" s="8"/>
    </row>
    <row r="4986" spans="1:19" x14ac:dyDescent="0.25">
      <c r="A4986"/>
      <c r="B4986"/>
      <c r="D4986"/>
      <c r="E4986"/>
      <c r="F4986"/>
      <c r="O4986"/>
      <c r="S4986" s="8"/>
    </row>
    <row r="4987" spans="1:19" x14ac:dyDescent="0.25">
      <c r="A4987"/>
      <c r="B4987"/>
      <c r="D4987"/>
      <c r="E4987"/>
      <c r="F4987"/>
      <c r="O4987"/>
      <c r="S4987" s="8"/>
    </row>
    <row r="4988" spans="1:19" x14ac:dyDescent="0.25">
      <c r="A4988"/>
      <c r="B4988"/>
      <c r="D4988"/>
      <c r="E4988"/>
      <c r="F4988"/>
      <c r="O4988"/>
      <c r="S4988" s="8"/>
    </row>
    <row r="4989" spans="1:19" x14ac:dyDescent="0.25">
      <c r="A4989"/>
      <c r="B4989"/>
      <c r="D4989"/>
      <c r="E4989"/>
      <c r="F4989"/>
      <c r="O4989"/>
      <c r="S4989" s="8"/>
    </row>
    <row r="4990" spans="1:19" x14ac:dyDescent="0.25">
      <c r="A4990"/>
      <c r="B4990"/>
      <c r="D4990"/>
      <c r="E4990"/>
      <c r="F4990"/>
      <c r="O4990"/>
      <c r="S4990" s="8"/>
    </row>
    <row r="4991" spans="1:19" x14ac:dyDescent="0.25">
      <c r="A4991"/>
      <c r="B4991"/>
      <c r="D4991"/>
      <c r="E4991"/>
      <c r="F4991"/>
      <c r="O4991"/>
      <c r="S4991" s="8"/>
    </row>
    <row r="4992" spans="1:19" x14ac:dyDescent="0.25">
      <c r="A4992"/>
      <c r="B4992"/>
      <c r="D4992"/>
      <c r="E4992"/>
      <c r="F4992"/>
      <c r="O4992"/>
      <c r="S4992" s="8"/>
    </row>
    <row r="4993" spans="1:19" x14ac:dyDescent="0.25">
      <c r="A4993"/>
      <c r="B4993"/>
      <c r="D4993"/>
      <c r="E4993"/>
      <c r="F4993"/>
      <c r="O4993"/>
      <c r="S4993" s="8"/>
    </row>
    <row r="4994" spans="1:19" x14ac:dyDescent="0.25">
      <c r="A4994"/>
      <c r="B4994"/>
      <c r="D4994"/>
      <c r="E4994"/>
      <c r="F4994"/>
      <c r="O4994"/>
      <c r="S4994" s="8"/>
    </row>
    <row r="4995" spans="1:19" x14ac:dyDescent="0.25">
      <c r="A4995"/>
      <c r="B4995"/>
      <c r="D4995"/>
      <c r="E4995"/>
      <c r="F4995"/>
      <c r="O4995"/>
      <c r="S4995" s="8"/>
    </row>
    <row r="4996" spans="1:19" x14ac:dyDescent="0.25">
      <c r="A4996"/>
      <c r="B4996"/>
      <c r="D4996"/>
      <c r="E4996"/>
      <c r="F4996"/>
      <c r="O4996"/>
      <c r="S4996" s="8"/>
    </row>
    <row r="4997" spans="1:19" x14ac:dyDescent="0.25">
      <c r="A4997"/>
      <c r="B4997"/>
      <c r="D4997"/>
      <c r="E4997"/>
      <c r="F4997"/>
      <c r="O4997"/>
      <c r="S4997" s="8"/>
    </row>
    <row r="4998" spans="1:19" x14ac:dyDescent="0.25">
      <c r="A4998"/>
      <c r="B4998"/>
      <c r="D4998"/>
      <c r="E4998"/>
      <c r="F4998"/>
      <c r="O4998"/>
      <c r="S4998" s="8"/>
    </row>
    <row r="4999" spans="1:19" x14ac:dyDescent="0.25">
      <c r="A4999"/>
      <c r="B4999"/>
      <c r="D4999"/>
      <c r="E4999"/>
      <c r="F4999"/>
      <c r="O4999"/>
      <c r="S4999" s="8"/>
    </row>
    <row r="5000" spans="1:19" x14ac:dyDescent="0.25">
      <c r="A5000"/>
      <c r="B5000"/>
      <c r="D5000"/>
      <c r="E5000"/>
      <c r="F5000"/>
      <c r="O5000"/>
      <c r="S5000" s="8"/>
    </row>
    <row r="5001" spans="1:19" x14ac:dyDescent="0.25">
      <c r="A5001"/>
      <c r="B5001"/>
      <c r="D5001"/>
      <c r="E5001"/>
      <c r="F5001"/>
      <c r="O5001"/>
      <c r="S5001" s="8"/>
    </row>
    <row r="5002" spans="1:19" x14ac:dyDescent="0.25">
      <c r="A5002"/>
      <c r="B5002"/>
      <c r="D5002"/>
      <c r="E5002"/>
      <c r="F5002"/>
      <c r="O5002"/>
      <c r="S5002" s="8"/>
    </row>
    <row r="5003" spans="1:19" x14ac:dyDescent="0.25">
      <c r="A5003"/>
      <c r="B5003"/>
      <c r="D5003"/>
      <c r="E5003"/>
      <c r="F5003"/>
      <c r="O5003"/>
      <c r="S5003" s="8"/>
    </row>
    <row r="5004" spans="1:19" x14ac:dyDescent="0.25">
      <c r="A5004"/>
      <c r="B5004"/>
      <c r="D5004"/>
      <c r="E5004"/>
      <c r="F5004"/>
      <c r="O5004"/>
      <c r="S5004" s="8"/>
    </row>
    <row r="5005" spans="1:19" x14ac:dyDescent="0.25">
      <c r="A5005"/>
      <c r="B5005"/>
      <c r="D5005"/>
      <c r="E5005"/>
      <c r="F5005"/>
      <c r="O5005"/>
      <c r="S5005" s="8"/>
    </row>
    <row r="5006" spans="1:19" x14ac:dyDescent="0.25">
      <c r="A5006"/>
      <c r="B5006"/>
      <c r="D5006"/>
      <c r="E5006"/>
      <c r="F5006"/>
      <c r="O5006"/>
      <c r="S5006" s="8"/>
    </row>
    <row r="5007" spans="1:19" x14ac:dyDescent="0.25">
      <c r="A5007"/>
      <c r="B5007"/>
      <c r="D5007"/>
      <c r="E5007"/>
      <c r="F5007"/>
      <c r="O5007"/>
      <c r="S5007" s="8"/>
    </row>
    <row r="5008" spans="1:19" x14ac:dyDescent="0.25">
      <c r="A5008"/>
      <c r="B5008"/>
      <c r="D5008"/>
      <c r="E5008"/>
      <c r="F5008"/>
      <c r="O5008"/>
      <c r="S5008" s="8"/>
    </row>
    <row r="5009" spans="1:19" x14ac:dyDescent="0.25">
      <c r="A5009"/>
      <c r="B5009"/>
      <c r="D5009"/>
      <c r="E5009"/>
      <c r="F5009"/>
      <c r="O5009"/>
      <c r="S5009" s="8"/>
    </row>
    <row r="5010" spans="1:19" x14ac:dyDescent="0.25">
      <c r="A5010"/>
      <c r="B5010"/>
      <c r="D5010"/>
      <c r="E5010"/>
      <c r="F5010"/>
      <c r="O5010"/>
      <c r="S5010" s="8"/>
    </row>
    <row r="5011" spans="1:19" x14ac:dyDescent="0.25">
      <c r="A5011"/>
      <c r="B5011"/>
      <c r="D5011"/>
      <c r="E5011"/>
      <c r="F5011"/>
      <c r="O5011"/>
      <c r="S5011" s="8"/>
    </row>
    <row r="5012" spans="1:19" x14ac:dyDescent="0.25">
      <c r="A5012"/>
      <c r="B5012"/>
      <c r="D5012"/>
      <c r="E5012"/>
      <c r="F5012"/>
      <c r="O5012"/>
      <c r="S5012" s="8"/>
    </row>
    <row r="5013" spans="1:19" x14ac:dyDescent="0.25">
      <c r="A5013"/>
      <c r="B5013"/>
      <c r="D5013"/>
      <c r="E5013"/>
      <c r="F5013"/>
      <c r="O5013"/>
      <c r="S5013" s="8"/>
    </row>
    <row r="5014" spans="1:19" x14ac:dyDescent="0.25">
      <c r="A5014"/>
      <c r="B5014"/>
      <c r="D5014"/>
      <c r="E5014"/>
      <c r="F5014"/>
      <c r="O5014"/>
      <c r="S5014" s="8"/>
    </row>
    <row r="5015" spans="1:19" x14ac:dyDescent="0.25">
      <c r="A5015"/>
      <c r="B5015"/>
      <c r="D5015"/>
      <c r="E5015"/>
      <c r="F5015"/>
      <c r="O5015"/>
      <c r="S5015" s="8"/>
    </row>
    <row r="5016" spans="1:19" x14ac:dyDescent="0.25">
      <c r="A5016"/>
      <c r="B5016"/>
      <c r="D5016"/>
      <c r="E5016"/>
      <c r="F5016"/>
      <c r="O5016"/>
      <c r="S5016" s="8"/>
    </row>
    <row r="5017" spans="1:19" x14ac:dyDescent="0.25">
      <c r="A5017"/>
      <c r="B5017"/>
      <c r="D5017"/>
      <c r="E5017"/>
      <c r="F5017"/>
      <c r="O5017"/>
      <c r="S5017" s="8"/>
    </row>
    <row r="5018" spans="1:19" x14ac:dyDescent="0.25">
      <c r="A5018"/>
      <c r="B5018"/>
      <c r="D5018"/>
      <c r="E5018"/>
      <c r="F5018"/>
      <c r="O5018"/>
      <c r="S5018" s="8"/>
    </row>
    <row r="5019" spans="1:19" x14ac:dyDescent="0.25">
      <c r="A5019"/>
      <c r="B5019"/>
      <c r="D5019"/>
      <c r="E5019"/>
      <c r="F5019"/>
      <c r="O5019"/>
      <c r="S5019" s="8"/>
    </row>
    <row r="5020" spans="1:19" x14ac:dyDescent="0.25">
      <c r="A5020"/>
      <c r="B5020"/>
      <c r="D5020"/>
      <c r="E5020"/>
      <c r="F5020"/>
      <c r="O5020"/>
      <c r="S5020" s="8"/>
    </row>
    <row r="5021" spans="1:19" x14ac:dyDescent="0.25">
      <c r="A5021"/>
      <c r="B5021"/>
      <c r="D5021"/>
      <c r="E5021"/>
      <c r="F5021"/>
      <c r="O5021"/>
      <c r="S5021" s="8"/>
    </row>
    <row r="5022" spans="1:19" x14ac:dyDescent="0.25">
      <c r="A5022"/>
      <c r="B5022"/>
      <c r="D5022"/>
      <c r="E5022"/>
      <c r="F5022"/>
      <c r="O5022"/>
      <c r="S5022" s="8"/>
    </row>
    <row r="5023" spans="1:19" x14ac:dyDescent="0.25">
      <c r="A5023"/>
      <c r="B5023"/>
      <c r="D5023"/>
      <c r="E5023"/>
      <c r="F5023"/>
      <c r="O5023"/>
      <c r="S5023" s="8"/>
    </row>
    <row r="5024" spans="1:19" x14ac:dyDescent="0.25">
      <c r="A5024"/>
      <c r="B5024"/>
      <c r="D5024"/>
      <c r="E5024"/>
      <c r="F5024"/>
      <c r="O5024"/>
      <c r="S5024" s="8"/>
    </row>
    <row r="5025" spans="1:19" x14ac:dyDescent="0.25">
      <c r="A5025"/>
      <c r="B5025"/>
      <c r="D5025"/>
      <c r="E5025"/>
      <c r="F5025"/>
      <c r="O5025"/>
      <c r="S5025" s="8"/>
    </row>
    <row r="5026" spans="1:19" x14ac:dyDescent="0.25">
      <c r="A5026"/>
      <c r="B5026"/>
      <c r="D5026"/>
      <c r="E5026"/>
      <c r="F5026"/>
      <c r="O5026"/>
      <c r="S5026" s="8"/>
    </row>
    <row r="5027" spans="1:19" x14ac:dyDescent="0.25">
      <c r="A5027"/>
      <c r="B5027"/>
      <c r="D5027"/>
      <c r="E5027"/>
      <c r="F5027"/>
      <c r="O5027"/>
      <c r="S5027" s="8"/>
    </row>
    <row r="5028" spans="1:19" x14ac:dyDescent="0.25">
      <c r="A5028"/>
      <c r="B5028"/>
      <c r="D5028"/>
      <c r="E5028"/>
      <c r="F5028"/>
      <c r="O5028"/>
      <c r="S5028" s="8"/>
    </row>
    <row r="5029" spans="1:19" x14ac:dyDescent="0.25">
      <c r="A5029"/>
      <c r="B5029"/>
      <c r="D5029"/>
      <c r="E5029"/>
      <c r="F5029"/>
      <c r="O5029"/>
      <c r="S5029" s="8"/>
    </row>
    <row r="5030" spans="1:19" x14ac:dyDescent="0.25">
      <c r="A5030"/>
      <c r="B5030"/>
      <c r="D5030"/>
      <c r="F5030"/>
      <c r="O5030"/>
      <c r="S5030" s="8"/>
    </row>
    <row r="5031" spans="1:19" x14ac:dyDescent="0.25">
      <c r="A5031"/>
      <c r="B5031"/>
      <c r="D5031"/>
      <c r="F5031"/>
      <c r="O5031"/>
      <c r="S5031" s="8"/>
    </row>
    <row r="5032" spans="1:19" x14ac:dyDescent="0.25">
      <c r="A5032"/>
      <c r="B5032"/>
      <c r="D5032"/>
      <c r="F5032"/>
      <c r="O5032"/>
      <c r="S5032" s="8"/>
    </row>
    <row r="5033" spans="1:19" x14ac:dyDescent="0.25">
      <c r="A5033"/>
      <c r="B5033"/>
      <c r="D5033"/>
      <c r="F5033"/>
      <c r="O5033"/>
      <c r="S5033" s="8"/>
    </row>
    <row r="5034" spans="1:19" x14ac:dyDescent="0.25">
      <c r="A5034"/>
      <c r="B5034"/>
      <c r="D5034"/>
      <c r="F5034"/>
      <c r="O5034"/>
      <c r="S5034" s="8"/>
    </row>
    <row r="5035" spans="1:19" x14ac:dyDescent="0.25">
      <c r="A5035"/>
      <c r="B5035"/>
      <c r="D5035"/>
      <c r="F5035"/>
      <c r="O5035"/>
      <c r="S5035" s="8"/>
    </row>
    <row r="5036" spans="1:19" x14ac:dyDescent="0.25">
      <c r="A5036"/>
      <c r="B5036"/>
      <c r="D5036"/>
      <c r="F5036"/>
      <c r="O5036"/>
      <c r="S5036" s="8"/>
    </row>
    <row r="5037" spans="1:19" x14ac:dyDescent="0.25">
      <c r="A5037"/>
      <c r="B5037"/>
      <c r="D5037"/>
      <c r="F5037"/>
      <c r="O5037"/>
      <c r="S5037" s="8"/>
    </row>
    <row r="5038" spans="1:19" x14ac:dyDescent="0.25">
      <c r="A5038"/>
      <c r="B5038"/>
      <c r="D5038"/>
      <c r="F5038"/>
      <c r="O5038"/>
      <c r="S5038" s="8"/>
    </row>
    <row r="5039" spans="1:19" x14ac:dyDescent="0.25">
      <c r="A5039"/>
      <c r="B5039"/>
      <c r="D5039"/>
      <c r="F5039"/>
      <c r="O5039"/>
      <c r="S5039" s="8"/>
    </row>
    <row r="5040" spans="1:19" x14ac:dyDescent="0.25">
      <c r="A5040"/>
      <c r="B5040"/>
      <c r="D5040"/>
      <c r="F5040"/>
      <c r="O5040"/>
      <c r="S5040" s="8"/>
    </row>
    <row r="5041" spans="1:19" x14ac:dyDescent="0.25">
      <c r="A5041"/>
      <c r="B5041"/>
      <c r="D5041"/>
      <c r="F5041"/>
      <c r="O5041"/>
      <c r="S5041" s="8"/>
    </row>
    <row r="5042" spans="1:19" x14ac:dyDescent="0.25">
      <c r="A5042"/>
      <c r="B5042"/>
      <c r="D5042"/>
      <c r="F5042"/>
      <c r="O5042"/>
      <c r="S5042" s="8"/>
    </row>
    <row r="5043" spans="1:19" x14ac:dyDescent="0.25">
      <c r="A5043"/>
      <c r="B5043"/>
      <c r="D5043"/>
      <c r="F5043"/>
      <c r="O5043"/>
      <c r="S5043" s="8"/>
    </row>
    <row r="5044" spans="1:19" x14ac:dyDescent="0.25">
      <c r="A5044"/>
      <c r="B5044"/>
      <c r="D5044"/>
      <c r="F5044"/>
      <c r="O5044"/>
      <c r="S5044" s="8"/>
    </row>
    <row r="5045" spans="1:19" x14ac:dyDescent="0.25">
      <c r="A5045"/>
      <c r="B5045"/>
      <c r="D5045"/>
      <c r="F5045"/>
      <c r="O5045"/>
      <c r="S5045" s="8"/>
    </row>
    <row r="5046" spans="1:19" x14ac:dyDescent="0.25">
      <c r="A5046"/>
      <c r="B5046"/>
      <c r="D5046"/>
      <c r="F5046"/>
      <c r="O5046"/>
      <c r="S5046" s="8"/>
    </row>
    <row r="5047" spans="1:19" x14ac:dyDescent="0.25">
      <c r="A5047"/>
      <c r="B5047"/>
      <c r="D5047"/>
      <c r="F5047"/>
      <c r="O5047"/>
      <c r="S5047" s="8"/>
    </row>
    <row r="5048" spans="1:19" x14ac:dyDescent="0.25">
      <c r="A5048"/>
      <c r="B5048"/>
      <c r="D5048"/>
      <c r="F5048"/>
      <c r="O5048"/>
      <c r="S5048" s="8"/>
    </row>
    <row r="5049" spans="1:19" x14ac:dyDescent="0.25">
      <c r="A5049"/>
      <c r="B5049"/>
      <c r="D5049"/>
      <c r="F5049"/>
      <c r="O5049"/>
      <c r="S5049" s="8"/>
    </row>
    <row r="5050" spans="1:19" x14ac:dyDescent="0.25">
      <c r="A5050"/>
      <c r="B5050"/>
      <c r="D5050"/>
      <c r="F5050"/>
      <c r="O5050"/>
      <c r="S5050" s="8"/>
    </row>
    <row r="5051" spans="1:19" x14ac:dyDescent="0.25">
      <c r="A5051"/>
      <c r="B5051"/>
      <c r="D5051"/>
      <c r="F5051"/>
      <c r="O5051"/>
      <c r="S5051" s="8"/>
    </row>
    <row r="5052" spans="1:19" x14ac:dyDescent="0.25">
      <c r="A5052"/>
      <c r="B5052"/>
      <c r="D5052"/>
      <c r="F5052"/>
      <c r="O5052"/>
      <c r="S5052" s="8"/>
    </row>
    <row r="5053" spans="1:19" x14ac:dyDescent="0.25">
      <c r="A5053"/>
      <c r="B5053"/>
      <c r="D5053"/>
      <c r="F5053"/>
      <c r="O5053"/>
      <c r="S5053" s="8"/>
    </row>
    <row r="5054" spans="1:19" x14ac:dyDescent="0.25">
      <c r="A5054"/>
      <c r="B5054"/>
      <c r="D5054"/>
      <c r="F5054"/>
      <c r="O5054"/>
      <c r="S5054" s="8"/>
    </row>
    <row r="5055" spans="1:19" x14ac:dyDescent="0.25">
      <c r="A5055"/>
      <c r="B5055"/>
      <c r="D5055"/>
      <c r="F5055"/>
      <c r="O5055"/>
      <c r="S5055" s="8"/>
    </row>
    <row r="5056" spans="1:19" x14ac:dyDescent="0.25">
      <c r="A5056"/>
      <c r="B5056"/>
      <c r="D5056"/>
      <c r="F5056"/>
      <c r="O5056"/>
      <c r="S5056" s="8"/>
    </row>
    <row r="5057" spans="1:19" x14ac:dyDescent="0.25">
      <c r="A5057"/>
      <c r="B5057"/>
      <c r="D5057"/>
      <c r="F5057"/>
      <c r="O5057"/>
      <c r="S5057" s="8"/>
    </row>
    <row r="5058" spans="1:19" x14ac:dyDescent="0.25">
      <c r="A5058"/>
      <c r="B5058"/>
      <c r="D5058"/>
      <c r="F5058"/>
      <c r="O5058"/>
      <c r="S5058" s="8"/>
    </row>
    <row r="5059" spans="1:19" x14ac:dyDescent="0.25">
      <c r="A5059"/>
      <c r="B5059"/>
      <c r="D5059"/>
      <c r="F5059"/>
      <c r="O5059"/>
      <c r="S5059" s="8"/>
    </row>
    <row r="5060" spans="1:19" x14ac:dyDescent="0.25">
      <c r="A5060"/>
      <c r="B5060"/>
      <c r="D5060"/>
      <c r="F5060"/>
      <c r="O5060"/>
      <c r="S5060" s="8"/>
    </row>
    <row r="5061" spans="1:19" x14ac:dyDescent="0.25">
      <c r="A5061"/>
      <c r="B5061"/>
      <c r="D5061"/>
      <c r="F5061"/>
      <c r="O5061"/>
      <c r="S5061" s="8"/>
    </row>
    <row r="5062" spans="1:19" x14ac:dyDescent="0.25">
      <c r="A5062"/>
      <c r="B5062"/>
      <c r="D5062"/>
      <c r="F5062"/>
      <c r="O5062"/>
      <c r="S5062" s="8"/>
    </row>
    <row r="5063" spans="1:19" x14ac:dyDescent="0.25">
      <c r="A5063"/>
      <c r="B5063"/>
      <c r="D5063"/>
      <c r="F5063"/>
      <c r="O5063"/>
      <c r="S5063" s="8"/>
    </row>
    <row r="5064" spans="1:19" x14ac:dyDescent="0.25">
      <c r="A5064"/>
      <c r="B5064"/>
      <c r="D5064"/>
      <c r="F5064"/>
      <c r="O5064"/>
      <c r="S5064" s="8"/>
    </row>
    <row r="5065" spans="1:19" x14ac:dyDescent="0.25">
      <c r="A5065"/>
      <c r="B5065"/>
      <c r="D5065"/>
      <c r="F5065"/>
      <c r="O5065"/>
      <c r="S5065" s="8"/>
    </row>
    <row r="5066" spans="1:19" x14ac:dyDescent="0.25">
      <c r="A5066"/>
      <c r="B5066"/>
      <c r="D5066"/>
      <c r="F5066"/>
      <c r="O5066"/>
      <c r="S5066" s="8"/>
    </row>
    <row r="5067" spans="1:19" x14ac:dyDescent="0.25">
      <c r="A5067"/>
      <c r="B5067"/>
      <c r="D5067"/>
      <c r="F5067"/>
      <c r="O5067"/>
      <c r="S5067" s="8"/>
    </row>
    <row r="5068" spans="1:19" x14ac:dyDescent="0.25">
      <c r="A5068"/>
      <c r="B5068"/>
      <c r="D5068"/>
      <c r="F5068"/>
      <c r="O5068"/>
      <c r="S5068" s="8"/>
    </row>
    <row r="5069" spans="1:19" x14ac:dyDescent="0.25">
      <c r="A5069"/>
      <c r="B5069"/>
      <c r="D5069"/>
      <c r="F5069"/>
      <c r="O5069"/>
      <c r="S5069" s="8"/>
    </row>
    <row r="5070" spans="1:19" x14ac:dyDescent="0.25">
      <c r="A5070"/>
      <c r="B5070"/>
      <c r="D5070"/>
      <c r="F5070"/>
      <c r="O5070"/>
      <c r="S5070" s="8"/>
    </row>
    <row r="5071" spans="1:19" x14ac:dyDescent="0.25">
      <c r="A5071"/>
      <c r="B5071"/>
      <c r="D5071"/>
      <c r="F5071"/>
      <c r="O5071"/>
      <c r="S5071" s="8"/>
    </row>
    <row r="5072" spans="1:19" x14ac:dyDescent="0.25">
      <c r="A5072"/>
      <c r="B5072"/>
      <c r="D5072"/>
      <c r="F5072"/>
      <c r="O5072"/>
      <c r="S5072" s="8"/>
    </row>
    <row r="5073" spans="1:19" x14ac:dyDescent="0.25">
      <c r="A5073"/>
      <c r="B5073"/>
      <c r="D5073"/>
      <c r="F5073"/>
      <c r="O5073"/>
      <c r="S5073" s="8"/>
    </row>
    <row r="5074" spans="1:19" x14ac:dyDescent="0.25">
      <c r="A5074"/>
      <c r="B5074"/>
      <c r="D5074"/>
      <c r="F5074"/>
      <c r="O5074"/>
      <c r="S5074" s="8"/>
    </row>
    <row r="5075" spans="1:19" x14ac:dyDescent="0.25">
      <c r="A5075"/>
      <c r="B5075"/>
      <c r="D5075"/>
      <c r="F5075"/>
      <c r="O5075"/>
      <c r="S5075" s="8"/>
    </row>
    <row r="5076" spans="1:19" x14ac:dyDescent="0.25">
      <c r="A5076"/>
      <c r="B5076"/>
      <c r="D5076"/>
      <c r="F5076"/>
      <c r="O5076"/>
      <c r="S5076" s="8"/>
    </row>
    <row r="5077" spans="1:19" x14ac:dyDescent="0.25">
      <c r="A5077"/>
      <c r="B5077"/>
      <c r="D5077"/>
      <c r="F5077"/>
      <c r="O5077"/>
      <c r="S5077" s="8"/>
    </row>
    <row r="5078" spans="1:19" x14ac:dyDescent="0.25">
      <c r="A5078"/>
      <c r="B5078"/>
      <c r="D5078"/>
      <c r="F5078"/>
      <c r="O5078"/>
      <c r="S5078" s="8"/>
    </row>
    <row r="5079" spans="1:19" x14ac:dyDescent="0.25">
      <c r="A5079"/>
      <c r="B5079"/>
      <c r="D5079"/>
      <c r="F5079"/>
      <c r="O5079"/>
      <c r="S5079" s="8"/>
    </row>
    <row r="5080" spans="1:19" x14ac:dyDescent="0.25">
      <c r="A5080"/>
      <c r="B5080"/>
      <c r="D5080"/>
      <c r="F5080"/>
      <c r="O5080"/>
      <c r="S5080" s="8"/>
    </row>
    <row r="5081" spans="1:19" x14ac:dyDescent="0.25">
      <c r="A5081"/>
      <c r="B5081"/>
      <c r="D5081"/>
      <c r="F5081"/>
      <c r="O5081"/>
      <c r="S5081" s="8"/>
    </row>
    <row r="5082" spans="1:19" x14ac:dyDescent="0.25">
      <c r="A5082"/>
      <c r="B5082"/>
      <c r="D5082"/>
      <c r="F5082"/>
      <c r="O5082"/>
      <c r="S5082" s="8"/>
    </row>
    <row r="5083" spans="1:19" x14ac:dyDescent="0.25">
      <c r="A5083"/>
      <c r="B5083"/>
      <c r="D5083"/>
      <c r="F5083"/>
      <c r="O5083"/>
      <c r="S5083" s="8"/>
    </row>
    <row r="5084" spans="1:19" x14ac:dyDescent="0.25">
      <c r="A5084"/>
      <c r="B5084"/>
      <c r="D5084"/>
      <c r="E5084"/>
      <c r="F5084"/>
      <c r="O5084"/>
      <c r="S5084" s="8"/>
    </row>
    <row r="5085" spans="1:19" x14ac:dyDescent="0.25">
      <c r="A5085"/>
      <c r="B5085"/>
      <c r="D5085"/>
      <c r="E5085"/>
      <c r="F5085"/>
      <c r="O5085"/>
      <c r="S5085" s="8"/>
    </row>
    <row r="5086" spans="1:19" x14ac:dyDescent="0.25">
      <c r="A5086"/>
      <c r="B5086"/>
      <c r="D5086"/>
      <c r="E5086"/>
      <c r="F5086"/>
      <c r="O5086"/>
      <c r="S5086" s="8"/>
    </row>
    <row r="5087" spans="1:19" x14ac:dyDescent="0.25">
      <c r="A5087"/>
      <c r="B5087"/>
      <c r="D5087"/>
      <c r="E5087"/>
      <c r="F5087"/>
      <c r="O5087"/>
      <c r="S5087" s="8"/>
    </row>
    <row r="5088" spans="1:19" x14ac:dyDescent="0.25">
      <c r="A5088"/>
      <c r="B5088"/>
      <c r="D5088"/>
      <c r="E5088"/>
      <c r="F5088"/>
      <c r="O5088"/>
      <c r="S5088" s="8"/>
    </row>
    <row r="5089" spans="1:19" x14ac:dyDescent="0.25">
      <c r="A5089"/>
      <c r="B5089"/>
      <c r="D5089"/>
      <c r="E5089"/>
      <c r="F5089"/>
      <c r="O5089"/>
      <c r="S5089" s="8"/>
    </row>
    <row r="5090" spans="1:19" x14ac:dyDescent="0.25">
      <c r="A5090"/>
      <c r="B5090"/>
      <c r="D5090"/>
      <c r="E5090"/>
      <c r="F5090"/>
      <c r="O5090"/>
      <c r="S5090" s="8"/>
    </row>
    <row r="5091" spans="1:19" x14ac:dyDescent="0.25">
      <c r="A5091"/>
      <c r="B5091"/>
      <c r="D5091"/>
      <c r="E5091"/>
      <c r="F5091"/>
      <c r="O5091"/>
      <c r="S5091" s="8"/>
    </row>
    <row r="5092" spans="1:19" x14ac:dyDescent="0.25">
      <c r="A5092"/>
      <c r="B5092"/>
      <c r="D5092"/>
      <c r="E5092"/>
      <c r="F5092"/>
      <c r="O5092"/>
      <c r="S5092" s="8"/>
    </row>
    <row r="5093" spans="1:19" x14ac:dyDescent="0.25">
      <c r="A5093"/>
      <c r="B5093"/>
      <c r="D5093"/>
      <c r="E5093"/>
      <c r="F5093"/>
      <c r="O5093"/>
      <c r="S5093" s="8"/>
    </row>
    <row r="5094" spans="1:19" x14ac:dyDescent="0.25">
      <c r="A5094"/>
      <c r="B5094"/>
      <c r="D5094"/>
      <c r="E5094"/>
      <c r="F5094"/>
      <c r="O5094"/>
      <c r="S5094" s="8"/>
    </row>
    <row r="5095" spans="1:19" x14ac:dyDescent="0.25">
      <c r="A5095"/>
      <c r="B5095"/>
      <c r="D5095"/>
      <c r="E5095"/>
      <c r="F5095"/>
      <c r="O5095"/>
      <c r="S5095" s="8"/>
    </row>
    <row r="5096" spans="1:19" x14ac:dyDescent="0.25">
      <c r="A5096"/>
      <c r="B5096"/>
      <c r="D5096"/>
      <c r="E5096"/>
      <c r="F5096"/>
      <c r="O5096"/>
      <c r="S5096" s="8"/>
    </row>
    <row r="5097" spans="1:19" x14ac:dyDescent="0.25">
      <c r="A5097"/>
      <c r="B5097"/>
      <c r="D5097"/>
      <c r="E5097"/>
      <c r="F5097"/>
      <c r="O5097"/>
      <c r="S5097" s="8"/>
    </row>
    <row r="5098" spans="1:19" x14ac:dyDescent="0.25">
      <c r="A5098"/>
      <c r="B5098"/>
      <c r="D5098"/>
      <c r="E5098"/>
      <c r="F5098"/>
      <c r="O5098"/>
      <c r="S5098" s="8"/>
    </row>
    <row r="5099" spans="1:19" x14ac:dyDescent="0.25">
      <c r="A5099"/>
      <c r="B5099"/>
      <c r="D5099"/>
      <c r="E5099"/>
      <c r="F5099"/>
      <c r="O5099"/>
      <c r="S5099" s="8"/>
    </row>
    <row r="5100" spans="1:19" x14ac:dyDescent="0.25">
      <c r="A5100"/>
      <c r="B5100"/>
      <c r="D5100"/>
      <c r="E5100"/>
      <c r="F5100"/>
      <c r="O5100"/>
      <c r="S5100" s="8"/>
    </row>
    <row r="5101" spans="1:19" x14ac:dyDescent="0.25">
      <c r="A5101"/>
      <c r="B5101"/>
      <c r="D5101"/>
      <c r="E5101"/>
      <c r="F5101"/>
      <c r="O5101"/>
      <c r="S5101" s="8"/>
    </row>
    <row r="5102" spans="1:19" x14ac:dyDescent="0.25">
      <c r="A5102"/>
      <c r="B5102"/>
      <c r="D5102"/>
      <c r="E5102"/>
      <c r="F5102"/>
      <c r="O5102"/>
      <c r="S5102" s="8"/>
    </row>
    <row r="5103" spans="1:19" x14ac:dyDescent="0.25">
      <c r="A5103"/>
      <c r="B5103"/>
      <c r="D5103"/>
      <c r="E5103"/>
      <c r="F5103"/>
      <c r="O5103"/>
      <c r="S5103" s="8"/>
    </row>
    <row r="5104" spans="1:19" x14ac:dyDescent="0.25">
      <c r="A5104"/>
      <c r="B5104"/>
      <c r="D5104"/>
      <c r="E5104"/>
      <c r="F5104"/>
      <c r="O5104"/>
      <c r="S5104" s="8"/>
    </row>
    <row r="5105" spans="1:19" x14ac:dyDescent="0.25">
      <c r="A5105"/>
      <c r="B5105"/>
      <c r="D5105"/>
      <c r="E5105"/>
      <c r="F5105"/>
      <c r="O5105"/>
      <c r="S5105" s="8"/>
    </row>
    <row r="5106" spans="1:19" x14ac:dyDescent="0.25">
      <c r="A5106"/>
      <c r="B5106"/>
      <c r="D5106"/>
      <c r="E5106"/>
      <c r="F5106"/>
      <c r="O5106"/>
      <c r="S5106" s="8"/>
    </row>
    <row r="5107" spans="1:19" x14ac:dyDescent="0.25">
      <c r="A5107"/>
      <c r="B5107"/>
      <c r="D5107"/>
      <c r="E5107"/>
      <c r="F5107"/>
      <c r="O5107"/>
      <c r="S5107" s="8"/>
    </row>
    <row r="5108" spans="1:19" x14ac:dyDescent="0.25">
      <c r="A5108"/>
      <c r="B5108"/>
      <c r="D5108"/>
      <c r="E5108"/>
      <c r="F5108"/>
      <c r="O5108"/>
      <c r="S5108" s="8"/>
    </row>
    <row r="5109" spans="1:19" x14ac:dyDescent="0.25">
      <c r="A5109"/>
      <c r="B5109"/>
      <c r="D5109"/>
      <c r="E5109"/>
      <c r="F5109"/>
      <c r="O5109"/>
      <c r="S5109" s="8"/>
    </row>
    <row r="5110" spans="1:19" x14ac:dyDescent="0.25">
      <c r="A5110"/>
      <c r="B5110"/>
      <c r="D5110"/>
      <c r="E5110"/>
      <c r="F5110"/>
      <c r="O5110"/>
      <c r="S5110" s="8"/>
    </row>
    <row r="5111" spans="1:19" x14ac:dyDescent="0.25">
      <c r="A5111"/>
      <c r="B5111"/>
      <c r="D5111"/>
      <c r="E5111"/>
      <c r="F5111"/>
      <c r="O5111"/>
      <c r="S5111" s="8"/>
    </row>
    <row r="5112" spans="1:19" x14ac:dyDescent="0.25">
      <c r="A5112"/>
      <c r="B5112"/>
      <c r="D5112"/>
      <c r="E5112"/>
      <c r="F5112"/>
      <c r="O5112"/>
      <c r="S5112" s="8"/>
    </row>
    <row r="5113" spans="1:19" x14ac:dyDescent="0.25">
      <c r="A5113"/>
      <c r="B5113"/>
      <c r="D5113"/>
      <c r="E5113"/>
      <c r="F5113"/>
      <c r="O5113"/>
      <c r="S5113" s="8"/>
    </row>
    <row r="5114" spans="1:19" x14ac:dyDescent="0.25">
      <c r="A5114"/>
      <c r="B5114"/>
      <c r="D5114"/>
      <c r="E5114"/>
      <c r="F5114"/>
      <c r="O5114"/>
      <c r="S5114" s="8"/>
    </row>
    <row r="5115" spans="1:19" x14ac:dyDescent="0.25">
      <c r="A5115"/>
      <c r="B5115"/>
      <c r="D5115"/>
      <c r="E5115"/>
      <c r="F5115"/>
      <c r="O5115"/>
      <c r="S5115" s="8"/>
    </row>
    <row r="5116" spans="1:19" x14ac:dyDescent="0.25">
      <c r="A5116"/>
      <c r="B5116"/>
      <c r="D5116"/>
      <c r="E5116"/>
      <c r="F5116"/>
      <c r="O5116"/>
      <c r="S5116" s="8"/>
    </row>
    <row r="5117" spans="1:19" x14ac:dyDescent="0.25">
      <c r="A5117"/>
      <c r="B5117"/>
      <c r="D5117"/>
      <c r="E5117"/>
      <c r="F5117"/>
      <c r="O5117"/>
      <c r="S5117" s="8"/>
    </row>
    <row r="5118" spans="1:19" x14ac:dyDescent="0.25">
      <c r="A5118"/>
      <c r="B5118"/>
      <c r="D5118"/>
      <c r="E5118"/>
      <c r="F5118"/>
      <c r="O5118"/>
      <c r="S5118" s="8"/>
    </row>
    <row r="5119" spans="1:19" x14ac:dyDescent="0.25">
      <c r="A5119"/>
      <c r="B5119"/>
      <c r="D5119"/>
      <c r="E5119"/>
      <c r="F5119"/>
      <c r="O5119"/>
      <c r="S5119" s="8"/>
    </row>
    <row r="5120" spans="1:19" x14ac:dyDescent="0.25">
      <c r="A5120"/>
      <c r="B5120"/>
      <c r="D5120"/>
      <c r="E5120"/>
      <c r="F5120"/>
      <c r="O5120"/>
      <c r="S5120" s="8"/>
    </row>
    <row r="5121" spans="1:19" x14ac:dyDescent="0.25">
      <c r="A5121"/>
      <c r="B5121"/>
      <c r="D5121"/>
      <c r="E5121"/>
      <c r="F5121"/>
      <c r="O5121"/>
      <c r="S5121" s="8"/>
    </row>
    <row r="5122" spans="1:19" x14ac:dyDescent="0.25">
      <c r="A5122"/>
      <c r="B5122"/>
      <c r="D5122"/>
      <c r="E5122"/>
      <c r="F5122"/>
      <c r="O5122"/>
      <c r="S5122" s="8"/>
    </row>
    <row r="5123" spans="1:19" x14ac:dyDescent="0.25">
      <c r="A5123"/>
      <c r="B5123"/>
      <c r="D5123"/>
      <c r="E5123"/>
      <c r="F5123"/>
      <c r="O5123"/>
      <c r="S5123" s="8"/>
    </row>
    <row r="5124" spans="1:19" x14ac:dyDescent="0.25">
      <c r="A5124"/>
      <c r="B5124"/>
      <c r="D5124"/>
      <c r="E5124"/>
      <c r="F5124"/>
      <c r="O5124"/>
      <c r="S5124" s="8"/>
    </row>
    <row r="5125" spans="1:19" x14ac:dyDescent="0.25">
      <c r="A5125"/>
      <c r="B5125"/>
      <c r="D5125"/>
      <c r="E5125"/>
      <c r="F5125"/>
      <c r="O5125"/>
      <c r="S5125" s="8"/>
    </row>
    <row r="5126" spans="1:19" x14ac:dyDescent="0.25">
      <c r="A5126"/>
      <c r="B5126"/>
      <c r="D5126"/>
      <c r="E5126"/>
      <c r="F5126"/>
      <c r="O5126"/>
      <c r="S5126" s="8"/>
    </row>
    <row r="5127" spans="1:19" x14ac:dyDescent="0.25">
      <c r="A5127"/>
      <c r="B5127"/>
      <c r="D5127"/>
      <c r="E5127"/>
      <c r="F5127"/>
      <c r="O5127"/>
      <c r="S5127" s="8"/>
    </row>
    <row r="5128" spans="1:19" x14ac:dyDescent="0.25">
      <c r="A5128"/>
      <c r="B5128"/>
      <c r="D5128"/>
      <c r="E5128"/>
      <c r="F5128"/>
      <c r="O5128"/>
      <c r="S5128" s="8"/>
    </row>
    <row r="5129" spans="1:19" x14ac:dyDescent="0.25">
      <c r="A5129"/>
      <c r="B5129"/>
      <c r="D5129"/>
      <c r="E5129"/>
      <c r="F5129"/>
      <c r="O5129"/>
      <c r="S5129" s="8"/>
    </row>
    <row r="5130" spans="1:19" x14ac:dyDescent="0.25">
      <c r="A5130"/>
      <c r="B5130"/>
      <c r="D5130"/>
      <c r="E5130"/>
      <c r="F5130"/>
      <c r="O5130"/>
      <c r="S5130" s="8"/>
    </row>
    <row r="5131" spans="1:19" x14ac:dyDescent="0.25">
      <c r="A5131"/>
      <c r="B5131"/>
      <c r="D5131"/>
      <c r="E5131"/>
      <c r="F5131"/>
      <c r="O5131"/>
      <c r="S5131" s="8"/>
    </row>
    <row r="5132" spans="1:19" x14ac:dyDescent="0.25">
      <c r="A5132"/>
      <c r="B5132"/>
      <c r="D5132"/>
      <c r="E5132"/>
      <c r="F5132"/>
      <c r="O5132"/>
      <c r="S5132" s="8"/>
    </row>
    <row r="5133" spans="1:19" x14ac:dyDescent="0.25">
      <c r="A5133"/>
      <c r="B5133"/>
      <c r="D5133"/>
      <c r="E5133"/>
      <c r="F5133"/>
      <c r="O5133"/>
      <c r="S5133" s="8"/>
    </row>
    <row r="5134" spans="1:19" x14ac:dyDescent="0.25">
      <c r="A5134"/>
      <c r="B5134"/>
      <c r="D5134"/>
      <c r="E5134"/>
      <c r="F5134"/>
      <c r="O5134"/>
      <c r="S5134" s="8"/>
    </row>
    <row r="5135" spans="1:19" x14ac:dyDescent="0.25">
      <c r="A5135"/>
      <c r="B5135"/>
      <c r="D5135"/>
      <c r="E5135"/>
      <c r="F5135"/>
      <c r="O5135"/>
      <c r="S5135" s="8"/>
    </row>
    <row r="5136" spans="1:19" x14ac:dyDescent="0.25">
      <c r="A5136"/>
      <c r="B5136"/>
      <c r="D5136"/>
      <c r="E5136"/>
      <c r="F5136"/>
      <c r="O5136"/>
      <c r="S5136" s="8"/>
    </row>
    <row r="5137" spans="1:19" x14ac:dyDescent="0.25">
      <c r="A5137"/>
      <c r="B5137"/>
      <c r="D5137"/>
      <c r="E5137"/>
      <c r="F5137"/>
      <c r="O5137"/>
      <c r="S5137" s="8"/>
    </row>
    <row r="5138" spans="1:19" x14ac:dyDescent="0.25">
      <c r="A5138"/>
      <c r="B5138"/>
      <c r="D5138"/>
      <c r="E5138"/>
      <c r="F5138"/>
      <c r="O5138"/>
      <c r="S5138" s="8"/>
    </row>
    <row r="5139" spans="1:19" x14ac:dyDescent="0.25">
      <c r="A5139"/>
      <c r="B5139"/>
      <c r="D5139"/>
      <c r="E5139"/>
      <c r="F5139"/>
      <c r="O5139"/>
      <c r="S5139" s="8"/>
    </row>
    <row r="5140" spans="1:19" x14ac:dyDescent="0.25">
      <c r="A5140"/>
      <c r="B5140"/>
      <c r="D5140"/>
      <c r="E5140"/>
      <c r="F5140"/>
      <c r="O5140"/>
      <c r="S5140" s="8"/>
    </row>
    <row r="5141" spans="1:19" x14ac:dyDescent="0.25">
      <c r="A5141"/>
      <c r="B5141"/>
      <c r="D5141"/>
      <c r="E5141"/>
      <c r="F5141"/>
      <c r="O5141"/>
      <c r="S5141" s="8"/>
    </row>
    <row r="5142" spans="1:19" x14ac:dyDescent="0.25">
      <c r="A5142"/>
      <c r="B5142"/>
      <c r="D5142"/>
      <c r="E5142"/>
      <c r="F5142"/>
      <c r="O5142"/>
      <c r="S5142" s="8"/>
    </row>
    <row r="5143" spans="1:19" x14ac:dyDescent="0.25">
      <c r="A5143"/>
      <c r="B5143"/>
      <c r="D5143"/>
      <c r="E5143"/>
      <c r="F5143"/>
      <c r="O5143"/>
      <c r="S5143" s="8"/>
    </row>
    <row r="5144" spans="1:19" x14ac:dyDescent="0.25">
      <c r="A5144"/>
      <c r="B5144"/>
      <c r="D5144"/>
      <c r="E5144"/>
      <c r="F5144"/>
      <c r="O5144"/>
      <c r="S5144" s="8"/>
    </row>
    <row r="5145" spans="1:19" x14ac:dyDescent="0.25">
      <c r="A5145"/>
      <c r="B5145"/>
      <c r="D5145"/>
      <c r="E5145"/>
      <c r="F5145"/>
      <c r="O5145"/>
      <c r="S5145" s="8"/>
    </row>
    <row r="5146" spans="1:19" x14ac:dyDescent="0.25">
      <c r="A5146"/>
      <c r="B5146"/>
      <c r="D5146"/>
      <c r="E5146"/>
      <c r="F5146"/>
      <c r="O5146"/>
      <c r="S5146" s="8"/>
    </row>
    <row r="5147" spans="1:19" x14ac:dyDescent="0.25">
      <c r="A5147"/>
      <c r="B5147"/>
      <c r="D5147"/>
      <c r="E5147"/>
      <c r="F5147"/>
      <c r="O5147"/>
      <c r="S5147" s="8"/>
    </row>
    <row r="5148" spans="1:19" x14ac:dyDescent="0.25">
      <c r="A5148"/>
      <c r="B5148"/>
      <c r="D5148"/>
      <c r="E5148"/>
      <c r="F5148"/>
      <c r="O5148"/>
      <c r="S5148" s="8"/>
    </row>
    <row r="5149" spans="1:19" x14ac:dyDescent="0.25">
      <c r="A5149"/>
      <c r="B5149"/>
      <c r="D5149"/>
      <c r="E5149"/>
      <c r="F5149"/>
      <c r="O5149"/>
      <c r="S5149" s="8"/>
    </row>
    <row r="5150" spans="1:19" x14ac:dyDescent="0.25">
      <c r="A5150"/>
      <c r="B5150"/>
      <c r="D5150"/>
      <c r="E5150"/>
      <c r="F5150"/>
      <c r="O5150"/>
      <c r="S5150" s="8"/>
    </row>
    <row r="5151" spans="1:19" x14ac:dyDescent="0.25">
      <c r="A5151"/>
      <c r="B5151"/>
      <c r="D5151"/>
      <c r="E5151"/>
      <c r="F5151"/>
      <c r="O5151"/>
      <c r="S5151" s="8"/>
    </row>
    <row r="5152" spans="1:19" x14ac:dyDescent="0.25">
      <c r="A5152"/>
      <c r="B5152"/>
      <c r="D5152"/>
      <c r="E5152"/>
      <c r="F5152"/>
      <c r="O5152"/>
      <c r="S5152" s="8"/>
    </row>
    <row r="5153" spans="1:19" x14ac:dyDescent="0.25">
      <c r="A5153"/>
      <c r="B5153"/>
      <c r="D5153"/>
      <c r="E5153"/>
      <c r="F5153"/>
      <c r="O5153"/>
      <c r="S5153" s="8"/>
    </row>
    <row r="5154" spans="1:19" x14ac:dyDescent="0.25">
      <c r="A5154"/>
      <c r="B5154"/>
      <c r="D5154"/>
      <c r="E5154"/>
      <c r="F5154"/>
      <c r="O5154"/>
      <c r="S5154" s="8"/>
    </row>
    <row r="5155" spans="1:19" x14ac:dyDescent="0.25">
      <c r="A5155"/>
      <c r="B5155"/>
      <c r="D5155"/>
      <c r="E5155"/>
      <c r="F5155"/>
      <c r="O5155"/>
      <c r="S5155" s="8"/>
    </row>
    <row r="5156" spans="1:19" x14ac:dyDescent="0.25">
      <c r="A5156"/>
      <c r="B5156"/>
      <c r="D5156"/>
      <c r="E5156"/>
      <c r="F5156"/>
      <c r="O5156"/>
      <c r="S5156" s="8"/>
    </row>
    <row r="5157" spans="1:19" x14ac:dyDescent="0.25">
      <c r="A5157"/>
      <c r="B5157"/>
      <c r="D5157"/>
      <c r="E5157"/>
      <c r="F5157"/>
      <c r="O5157"/>
      <c r="S5157" s="8"/>
    </row>
    <row r="5158" spans="1:19" x14ac:dyDescent="0.25">
      <c r="A5158"/>
      <c r="B5158"/>
      <c r="D5158"/>
      <c r="E5158"/>
      <c r="F5158"/>
      <c r="O5158"/>
      <c r="S5158" s="8"/>
    </row>
    <row r="5159" spans="1:19" x14ac:dyDescent="0.25">
      <c r="A5159"/>
      <c r="B5159"/>
      <c r="D5159"/>
      <c r="E5159"/>
      <c r="F5159"/>
      <c r="O5159"/>
      <c r="S5159" s="8"/>
    </row>
    <row r="5160" spans="1:19" x14ac:dyDescent="0.25">
      <c r="A5160"/>
      <c r="B5160"/>
      <c r="D5160"/>
      <c r="E5160"/>
      <c r="F5160"/>
      <c r="O5160"/>
      <c r="S5160" s="8"/>
    </row>
    <row r="5161" spans="1:19" x14ac:dyDescent="0.25">
      <c r="A5161"/>
      <c r="B5161"/>
      <c r="D5161"/>
      <c r="E5161"/>
      <c r="F5161"/>
      <c r="O5161"/>
      <c r="S5161" s="8"/>
    </row>
    <row r="5162" spans="1:19" x14ac:dyDescent="0.25">
      <c r="A5162"/>
      <c r="B5162"/>
      <c r="D5162"/>
      <c r="E5162"/>
      <c r="F5162"/>
      <c r="O5162"/>
      <c r="S5162" s="8"/>
    </row>
    <row r="5163" spans="1:19" x14ac:dyDescent="0.25">
      <c r="A5163"/>
      <c r="B5163"/>
      <c r="D5163"/>
      <c r="E5163"/>
      <c r="F5163"/>
      <c r="O5163"/>
      <c r="S5163" s="8"/>
    </row>
    <row r="5164" spans="1:19" x14ac:dyDescent="0.25">
      <c r="A5164"/>
      <c r="B5164"/>
      <c r="D5164"/>
      <c r="E5164"/>
      <c r="F5164"/>
      <c r="O5164"/>
      <c r="S5164" s="8"/>
    </row>
    <row r="5165" spans="1:19" x14ac:dyDescent="0.25">
      <c r="A5165"/>
      <c r="B5165"/>
      <c r="D5165"/>
      <c r="E5165"/>
      <c r="F5165"/>
      <c r="O5165"/>
      <c r="S5165" s="8"/>
    </row>
    <row r="5166" spans="1:19" x14ac:dyDescent="0.25">
      <c r="A5166"/>
      <c r="B5166"/>
      <c r="D5166"/>
      <c r="E5166"/>
      <c r="F5166"/>
      <c r="O5166"/>
      <c r="S5166" s="8"/>
    </row>
    <row r="5167" spans="1:19" x14ac:dyDescent="0.25">
      <c r="A5167"/>
      <c r="B5167"/>
      <c r="D5167"/>
      <c r="E5167"/>
      <c r="F5167"/>
      <c r="O5167"/>
      <c r="S5167" s="8"/>
    </row>
    <row r="5168" spans="1:19" x14ac:dyDescent="0.25">
      <c r="A5168"/>
      <c r="B5168"/>
      <c r="D5168"/>
      <c r="E5168"/>
      <c r="F5168"/>
      <c r="O5168"/>
      <c r="S5168" s="8"/>
    </row>
    <row r="5169" spans="1:19" x14ac:dyDescent="0.25">
      <c r="A5169"/>
      <c r="B5169"/>
      <c r="D5169"/>
      <c r="E5169"/>
      <c r="F5169"/>
      <c r="O5169"/>
      <c r="S5169" s="8"/>
    </row>
    <row r="5170" spans="1:19" x14ac:dyDescent="0.25">
      <c r="A5170"/>
      <c r="B5170"/>
      <c r="D5170"/>
      <c r="E5170"/>
      <c r="F5170"/>
      <c r="O5170"/>
      <c r="S5170" s="8"/>
    </row>
    <row r="5171" spans="1:19" x14ac:dyDescent="0.25">
      <c r="A5171"/>
      <c r="B5171"/>
      <c r="D5171"/>
      <c r="E5171"/>
      <c r="F5171"/>
      <c r="O5171"/>
      <c r="S5171" s="8"/>
    </row>
    <row r="5172" spans="1:19" x14ac:dyDescent="0.25">
      <c r="A5172"/>
      <c r="B5172"/>
      <c r="D5172"/>
      <c r="E5172"/>
      <c r="F5172"/>
      <c r="O5172"/>
      <c r="S5172" s="8"/>
    </row>
    <row r="5173" spans="1:19" x14ac:dyDescent="0.25">
      <c r="A5173"/>
      <c r="B5173"/>
      <c r="D5173"/>
      <c r="E5173"/>
      <c r="F5173"/>
      <c r="O5173"/>
      <c r="S5173" s="8"/>
    </row>
    <row r="5174" spans="1:19" x14ac:dyDescent="0.25">
      <c r="A5174"/>
      <c r="B5174"/>
      <c r="D5174"/>
      <c r="E5174"/>
      <c r="F5174"/>
      <c r="O5174"/>
      <c r="S5174" s="8"/>
    </row>
    <row r="5175" spans="1:19" x14ac:dyDescent="0.25">
      <c r="A5175"/>
      <c r="B5175"/>
      <c r="D5175"/>
      <c r="E5175"/>
      <c r="F5175"/>
      <c r="O5175"/>
      <c r="S5175" s="8"/>
    </row>
    <row r="5176" spans="1:19" x14ac:dyDescent="0.25">
      <c r="A5176"/>
      <c r="B5176"/>
      <c r="D5176"/>
      <c r="E5176"/>
      <c r="F5176"/>
      <c r="O5176"/>
      <c r="S5176" s="8"/>
    </row>
    <row r="5177" spans="1:19" x14ac:dyDescent="0.25">
      <c r="A5177"/>
      <c r="B5177"/>
      <c r="D5177"/>
      <c r="E5177"/>
      <c r="F5177"/>
      <c r="O5177"/>
      <c r="S5177" s="8"/>
    </row>
    <row r="5178" spans="1:19" x14ac:dyDescent="0.25">
      <c r="A5178"/>
      <c r="B5178"/>
      <c r="D5178"/>
      <c r="E5178"/>
      <c r="F5178"/>
      <c r="O5178"/>
      <c r="S5178" s="8"/>
    </row>
    <row r="5179" spans="1:19" x14ac:dyDescent="0.25">
      <c r="A5179"/>
      <c r="B5179"/>
      <c r="D5179"/>
      <c r="E5179"/>
      <c r="F5179"/>
      <c r="O5179"/>
      <c r="S5179" s="8"/>
    </row>
    <row r="5180" spans="1:19" x14ac:dyDescent="0.25">
      <c r="A5180"/>
      <c r="B5180"/>
      <c r="D5180"/>
      <c r="E5180"/>
      <c r="F5180"/>
      <c r="O5180"/>
      <c r="S5180" s="8"/>
    </row>
    <row r="5181" spans="1:19" x14ac:dyDescent="0.25">
      <c r="A5181"/>
      <c r="B5181"/>
      <c r="D5181"/>
      <c r="E5181"/>
      <c r="F5181"/>
      <c r="O5181"/>
      <c r="S5181" s="8"/>
    </row>
    <row r="5182" spans="1:19" x14ac:dyDescent="0.25">
      <c r="A5182"/>
      <c r="B5182"/>
      <c r="D5182"/>
      <c r="E5182"/>
      <c r="F5182"/>
      <c r="O5182"/>
      <c r="S5182" s="9"/>
    </row>
    <row r="5183" spans="1:19" x14ac:dyDescent="0.25">
      <c r="A5183"/>
      <c r="B5183"/>
      <c r="D5183"/>
      <c r="E5183"/>
      <c r="F5183"/>
      <c r="O5183"/>
      <c r="S5183" s="9"/>
    </row>
    <row r="5184" spans="1:19" x14ac:dyDescent="0.25">
      <c r="A5184"/>
      <c r="B5184"/>
      <c r="D5184"/>
      <c r="E5184"/>
      <c r="F5184"/>
      <c r="O5184"/>
      <c r="S5184" s="9"/>
    </row>
    <row r="5185" spans="1:19" x14ac:dyDescent="0.25">
      <c r="A5185"/>
      <c r="B5185"/>
      <c r="D5185"/>
      <c r="E5185"/>
      <c r="F5185"/>
      <c r="O5185"/>
      <c r="S5185" s="8"/>
    </row>
    <row r="5186" spans="1:19" x14ac:dyDescent="0.25">
      <c r="A5186"/>
      <c r="B5186"/>
      <c r="D5186"/>
      <c r="E5186"/>
      <c r="F5186"/>
      <c r="O5186"/>
      <c r="S5186" s="8"/>
    </row>
    <row r="5187" spans="1:19" x14ac:dyDescent="0.25">
      <c r="A5187"/>
      <c r="B5187"/>
      <c r="D5187"/>
      <c r="E5187"/>
      <c r="F5187"/>
      <c r="O5187"/>
      <c r="S5187" s="8"/>
    </row>
    <row r="5188" spans="1:19" x14ac:dyDescent="0.25">
      <c r="A5188"/>
      <c r="B5188"/>
      <c r="D5188"/>
      <c r="E5188"/>
      <c r="F5188"/>
      <c r="O5188"/>
      <c r="S5188" s="8"/>
    </row>
    <row r="5189" spans="1:19" x14ac:dyDescent="0.25">
      <c r="A5189"/>
      <c r="B5189"/>
      <c r="D5189"/>
      <c r="E5189"/>
      <c r="F5189"/>
      <c r="O5189"/>
      <c r="S5189" s="8"/>
    </row>
    <row r="5190" spans="1:19" x14ac:dyDescent="0.25">
      <c r="A5190"/>
      <c r="B5190"/>
      <c r="D5190"/>
      <c r="E5190"/>
      <c r="F5190"/>
      <c r="O5190"/>
      <c r="S5190" s="8"/>
    </row>
    <row r="5191" spans="1:19" x14ac:dyDescent="0.25">
      <c r="A5191"/>
      <c r="B5191"/>
      <c r="D5191"/>
      <c r="E5191"/>
      <c r="F5191"/>
      <c r="O5191"/>
      <c r="S5191" s="8"/>
    </row>
    <row r="5192" spans="1:19" x14ac:dyDescent="0.25">
      <c r="A5192"/>
      <c r="B5192"/>
      <c r="D5192"/>
      <c r="E5192"/>
      <c r="F5192"/>
      <c r="O5192"/>
      <c r="S5192" s="8"/>
    </row>
    <row r="5193" spans="1:19" x14ac:dyDescent="0.25">
      <c r="A5193"/>
      <c r="B5193"/>
      <c r="D5193"/>
      <c r="E5193"/>
      <c r="F5193"/>
      <c r="O5193"/>
      <c r="S5193" s="8"/>
    </row>
    <row r="5194" spans="1:19" x14ac:dyDescent="0.25">
      <c r="A5194"/>
      <c r="B5194"/>
      <c r="D5194"/>
      <c r="E5194"/>
      <c r="F5194"/>
      <c r="O5194"/>
      <c r="S5194" s="8"/>
    </row>
    <row r="5195" spans="1:19" x14ac:dyDescent="0.25">
      <c r="A5195"/>
      <c r="B5195"/>
      <c r="D5195"/>
      <c r="E5195"/>
      <c r="F5195"/>
      <c r="O5195"/>
      <c r="S5195" s="8"/>
    </row>
    <row r="5196" spans="1:19" x14ac:dyDescent="0.25">
      <c r="A5196"/>
      <c r="B5196"/>
      <c r="D5196"/>
      <c r="E5196"/>
      <c r="F5196"/>
      <c r="O5196"/>
      <c r="S5196" s="8"/>
    </row>
    <row r="5197" spans="1:19" x14ac:dyDescent="0.25">
      <c r="A5197"/>
      <c r="B5197"/>
      <c r="D5197"/>
      <c r="E5197"/>
      <c r="F5197"/>
      <c r="O5197"/>
      <c r="S5197" s="8"/>
    </row>
    <row r="5198" spans="1:19" x14ac:dyDescent="0.25">
      <c r="A5198"/>
      <c r="B5198"/>
      <c r="D5198"/>
      <c r="E5198"/>
      <c r="F5198"/>
      <c r="O5198"/>
      <c r="S5198" s="8"/>
    </row>
    <row r="5199" spans="1:19" x14ac:dyDescent="0.25">
      <c r="A5199"/>
      <c r="B5199"/>
      <c r="D5199"/>
      <c r="E5199"/>
      <c r="F5199"/>
      <c r="O5199"/>
      <c r="S5199" s="8"/>
    </row>
    <row r="5200" spans="1:19" x14ac:dyDescent="0.25">
      <c r="A5200"/>
      <c r="B5200"/>
      <c r="D5200"/>
      <c r="E5200"/>
      <c r="F5200"/>
      <c r="O5200"/>
      <c r="S5200" s="8"/>
    </row>
    <row r="5201" spans="1:19" x14ac:dyDescent="0.25">
      <c r="A5201"/>
      <c r="B5201"/>
      <c r="D5201"/>
      <c r="E5201"/>
      <c r="F5201"/>
      <c r="O5201"/>
      <c r="S5201" s="8"/>
    </row>
    <row r="5202" spans="1:19" x14ac:dyDescent="0.25">
      <c r="A5202"/>
      <c r="B5202"/>
      <c r="D5202"/>
      <c r="E5202"/>
      <c r="F5202"/>
      <c r="O5202"/>
      <c r="S5202" s="8"/>
    </row>
    <row r="5203" spans="1:19" x14ac:dyDescent="0.25">
      <c r="A5203"/>
      <c r="B5203"/>
      <c r="D5203"/>
      <c r="E5203"/>
      <c r="F5203"/>
      <c r="O5203"/>
      <c r="S5203" s="8"/>
    </row>
    <row r="5204" spans="1:19" x14ac:dyDescent="0.25">
      <c r="A5204"/>
      <c r="B5204"/>
      <c r="D5204"/>
      <c r="E5204"/>
      <c r="F5204"/>
      <c r="O5204"/>
      <c r="S5204" s="8"/>
    </row>
    <row r="5205" spans="1:19" x14ac:dyDescent="0.25">
      <c r="A5205"/>
      <c r="B5205"/>
      <c r="D5205"/>
      <c r="E5205"/>
      <c r="F5205"/>
      <c r="O5205"/>
      <c r="S5205" s="8"/>
    </row>
    <row r="5206" spans="1:19" x14ac:dyDescent="0.25">
      <c r="A5206"/>
      <c r="B5206"/>
      <c r="D5206"/>
      <c r="E5206"/>
      <c r="F5206"/>
      <c r="O5206"/>
      <c r="S5206" s="8"/>
    </row>
    <row r="5207" spans="1:19" x14ac:dyDescent="0.25">
      <c r="A5207"/>
      <c r="B5207"/>
      <c r="D5207"/>
      <c r="E5207"/>
      <c r="F5207"/>
      <c r="O5207"/>
      <c r="S5207" s="8"/>
    </row>
    <row r="5208" spans="1:19" x14ac:dyDescent="0.25">
      <c r="A5208"/>
      <c r="B5208"/>
      <c r="D5208"/>
      <c r="E5208"/>
      <c r="F5208"/>
      <c r="O5208"/>
      <c r="S5208" s="8"/>
    </row>
    <row r="5209" spans="1:19" x14ac:dyDescent="0.25">
      <c r="A5209"/>
      <c r="B5209"/>
      <c r="D5209"/>
      <c r="E5209"/>
      <c r="F5209"/>
      <c r="O5209"/>
      <c r="S5209" s="8"/>
    </row>
    <row r="5210" spans="1:19" x14ac:dyDescent="0.25">
      <c r="A5210"/>
      <c r="B5210"/>
      <c r="D5210"/>
      <c r="E5210"/>
      <c r="F5210"/>
      <c r="O5210"/>
      <c r="S5210" s="8"/>
    </row>
    <row r="5211" spans="1:19" x14ac:dyDescent="0.25">
      <c r="A5211"/>
      <c r="B5211"/>
      <c r="D5211"/>
      <c r="E5211"/>
      <c r="F5211"/>
      <c r="O5211"/>
      <c r="S5211" s="8"/>
    </row>
    <row r="5212" spans="1:19" x14ac:dyDescent="0.25">
      <c r="A5212"/>
      <c r="B5212"/>
      <c r="D5212"/>
      <c r="E5212"/>
      <c r="F5212"/>
      <c r="O5212"/>
      <c r="S5212" s="8"/>
    </row>
    <row r="5213" spans="1:19" x14ac:dyDescent="0.25">
      <c r="A5213"/>
      <c r="B5213"/>
      <c r="D5213"/>
      <c r="E5213"/>
      <c r="F5213"/>
      <c r="O5213"/>
      <c r="S5213" s="8"/>
    </row>
    <row r="5214" spans="1:19" x14ac:dyDescent="0.25">
      <c r="A5214"/>
      <c r="B5214"/>
      <c r="D5214"/>
      <c r="E5214"/>
      <c r="F5214"/>
      <c r="O5214"/>
      <c r="S5214" s="8"/>
    </row>
    <row r="5215" spans="1:19" x14ac:dyDescent="0.25">
      <c r="A5215"/>
      <c r="B5215"/>
      <c r="D5215"/>
      <c r="E5215"/>
      <c r="F5215"/>
      <c r="O5215"/>
      <c r="S5215" s="8"/>
    </row>
    <row r="5216" spans="1:19" x14ac:dyDescent="0.25">
      <c r="A5216"/>
      <c r="B5216"/>
      <c r="D5216"/>
      <c r="E5216"/>
      <c r="F5216"/>
      <c r="O5216"/>
      <c r="S5216" s="8"/>
    </row>
    <row r="5217" spans="1:19" x14ac:dyDescent="0.25">
      <c r="A5217"/>
      <c r="B5217"/>
      <c r="D5217"/>
      <c r="E5217"/>
      <c r="F5217"/>
      <c r="O5217"/>
      <c r="S5217" s="8"/>
    </row>
    <row r="5218" spans="1:19" x14ac:dyDescent="0.25">
      <c r="A5218"/>
      <c r="B5218"/>
      <c r="D5218"/>
      <c r="E5218"/>
      <c r="F5218"/>
      <c r="O5218"/>
      <c r="S5218" s="8"/>
    </row>
    <row r="5219" spans="1:19" x14ac:dyDescent="0.25">
      <c r="A5219"/>
      <c r="B5219"/>
      <c r="D5219"/>
      <c r="E5219"/>
      <c r="F5219"/>
      <c r="O5219"/>
      <c r="S5219" s="8"/>
    </row>
    <row r="5220" spans="1:19" x14ac:dyDescent="0.25">
      <c r="A5220"/>
      <c r="B5220"/>
      <c r="D5220"/>
      <c r="E5220"/>
      <c r="F5220"/>
      <c r="O5220"/>
      <c r="S5220" s="8"/>
    </row>
    <row r="5221" spans="1:19" x14ac:dyDescent="0.25">
      <c r="A5221"/>
      <c r="B5221"/>
      <c r="D5221"/>
      <c r="E5221"/>
      <c r="F5221"/>
      <c r="O5221"/>
      <c r="S5221" s="8"/>
    </row>
    <row r="5222" spans="1:19" x14ac:dyDescent="0.25">
      <c r="A5222"/>
      <c r="B5222"/>
      <c r="D5222"/>
      <c r="E5222"/>
      <c r="F5222"/>
      <c r="O5222"/>
      <c r="S5222" s="8"/>
    </row>
    <row r="5223" spans="1:19" x14ac:dyDescent="0.25">
      <c r="A5223"/>
      <c r="B5223"/>
      <c r="D5223"/>
      <c r="E5223"/>
      <c r="F5223"/>
      <c r="O5223"/>
      <c r="S5223" s="8"/>
    </row>
    <row r="5224" spans="1:19" x14ac:dyDescent="0.25">
      <c r="A5224"/>
      <c r="B5224"/>
      <c r="D5224"/>
      <c r="E5224"/>
      <c r="F5224"/>
      <c r="O5224"/>
      <c r="S5224" s="8"/>
    </row>
    <row r="5225" spans="1:19" x14ac:dyDescent="0.25">
      <c r="A5225"/>
      <c r="B5225"/>
      <c r="D5225"/>
      <c r="E5225"/>
      <c r="F5225"/>
      <c r="O5225"/>
      <c r="S5225" s="8"/>
    </row>
    <row r="5226" spans="1:19" x14ac:dyDescent="0.25">
      <c r="A5226"/>
      <c r="B5226"/>
      <c r="D5226"/>
      <c r="E5226"/>
      <c r="F5226"/>
      <c r="O5226"/>
      <c r="S5226" s="8"/>
    </row>
    <row r="5227" spans="1:19" x14ac:dyDescent="0.25">
      <c r="A5227"/>
      <c r="B5227"/>
      <c r="D5227"/>
      <c r="E5227"/>
      <c r="F5227"/>
      <c r="O5227"/>
      <c r="S5227" s="8"/>
    </row>
    <row r="5228" spans="1:19" x14ac:dyDescent="0.25">
      <c r="A5228"/>
      <c r="B5228"/>
      <c r="D5228"/>
      <c r="E5228"/>
      <c r="F5228"/>
      <c r="O5228"/>
      <c r="S5228" s="8"/>
    </row>
    <row r="5229" spans="1:19" x14ac:dyDescent="0.25">
      <c r="A5229"/>
      <c r="B5229"/>
      <c r="D5229"/>
      <c r="E5229"/>
      <c r="F5229"/>
      <c r="O5229"/>
      <c r="S5229" s="8"/>
    </row>
    <row r="5230" spans="1:19" x14ac:dyDescent="0.25">
      <c r="A5230"/>
      <c r="B5230"/>
      <c r="D5230"/>
      <c r="E5230"/>
      <c r="F5230"/>
      <c r="O5230"/>
      <c r="S5230" s="8"/>
    </row>
    <row r="5231" spans="1:19" x14ac:dyDescent="0.25">
      <c r="A5231"/>
      <c r="B5231"/>
      <c r="D5231"/>
      <c r="E5231"/>
      <c r="F5231"/>
      <c r="O5231"/>
      <c r="S5231" s="8"/>
    </row>
    <row r="5232" spans="1:19" x14ac:dyDescent="0.25">
      <c r="A5232"/>
      <c r="B5232"/>
      <c r="D5232"/>
      <c r="E5232"/>
      <c r="F5232"/>
      <c r="O5232"/>
      <c r="S5232" s="8"/>
    </row>
    <row r="5233" spans="1:19" x14ac:dyDescent="0.25">
      <c r="A5233"/>
      <c r="B5233"/>
      <c r="D5233"/>
      <c r="E5233"/>
      <c r="F5233"/>
      <c r="O5233"/>
      <c r="S5233" s="8"/>
    </row>
    <row r="5234" spans="1:19" x14ac:dyDescent="0.25">
      <c r="A5234"/>
      <c r="B5234"/>
      <c r="D5234"/>
      <c r="E5234"/>
      <c r="F5234"/>
      <c r="O5234"/>
      <c r="S5234" s="8"/>
    </row>
    <row r="5235" spans="1:19" x14ac:dyDescent="0.25">
      <c r="A5235"/>
      <c r="B5235"/>
      <c r="D5235"/>
      <c r="E5235"/>
      <c r="F5235"/>
      <c r="O5235"/>
      <c r="S5235" s="8"/>
    </row>
    <row r="5236" spans="1:19" x14ac:dyDescent="0.25">
      <c r="A5236"/>
      <c r="B5236"/>
      <c r="D5236"/>
      <c r="E5236"/>
      <c r="F5236"/>
      <c r="O5236"/>
      <c r="S5236" s="8"/>
    </row>
    <row r="5237" spans="1:19" x14ac:dyDescent="0.25">
      <c r="A5237"/>
      <c r="B5237"/>
      <c r="D5237"/>
      <c r="E5237"/>
      <c r="F5237"/>
      <c r="O5237"/>
      <c r="S5237" s="8"/>
    </row>
    <row r="5238" spans="1:19" x14ac:dyDescent="0.25">
      <c r="A5238"/>
      <c r="B5238"/>
      <c r="D5238"/>
      <c r="E5238"/>
      <c r="F5238"/>
      <c r="O5238"/>
      <c r="S5238" s="8"/>
    </row>
    <row r="5239" spans="1:19" x14ac:dyDescent="0.25">
      <c r="A5239"/>
      <c r="B5239"/>
      <c r="D5239"/>
      <c r="E5239"/>
      <c r="F5239"/>
      <c r="O5239"/>
      <c r="S5239" s="8"/>
    </row>
    <row r="5240" spans="1:19" x14ac:dyDescent="0.25">
      <c r="A5240"/>
      <c r="B5240"/>
      <c r="D5240"/>
      <c r="E5240"/>
      <c r="F5240"/>
      <c r="O5240"/>
      <c r="S5240" s="8"/>
    </row>
    <row r="5241" spans="1:19" x14ac:dyDescent="0.25">
      <c r="A5241"/>
      <c r="B5241"/>
      <c r="D5241"/>
      <c r="E5241"/>
      <c r="F5241"/>
      <c r="O5241"/>
      <c r="S5241" s="8"/>
    </row>
    <row r="5242" spans="1:19" x14ac:dyDescent="0.25">
      <c r="A5242"/>
      <c r="B5242"/>
      <c r="D5242"/>
      <c r="E5242"/>
      <c r="F5242"/>
      <c r="O5242"/>
      <c r="S5242" s="8"/>
    </row>
    <row r="5243" spans="1:19" x14ac:dyDescent="0.25">
      <c r="A5243"/>
      <c r="B5243"/>
      <c r="D5243"/>
      <c r="E5243"/>
      <c r="F5243"/>
      <c r="O5243"/>
      <c r="S5243" s="8"/>
    </row>
    <row r="5244" spans="1:19" x14ac:dyDescent="0.25">
      <c r="A5244"/>
      <c r="B5244"/>
      <c r="D5244"/>
      <c r="E5244"/>
      <c r="F5244"/>
      <c r="O5244"/>
      <c r="S5244" s="8"/>
    </row>
    <row r="5245" spans="1:19" x14ac:dyDescent="0.25">
      <c r="A5245"/>
      <c r="B5245"/>
      <c r="D5245"/>
      <c r="E5245"/>
      <c r="F5245"/>
      <c r="O5245"/>
      <c r="S5245" s="8"/>
    </row>
    <row r="5246" spans="1:19" x14ac:dyDescent="0.25">
      <c r="A5246"/>
      <c r="B5246"/>
      <c r="D5246"/>
      <c r="E5246"/>
      <c r="F5246"/>
      <c r="O5246"/>
      <c r="S5246" s="8"/>
    </row>
    <row r="5247" spans="1:19" x14ac:dyDescent="0.25">
      <c r="A5247"/>
      <c r="B5247"/>
      <c r="D5247"/>
      <c r="E5247"/>
      <c r="F5247"/>
      <c r="O5247"/>
      <c r="S5247" s="8"/>
    </row>
    <row r="5248" spans="1:19" x14ac:dyDescent="0.25">
      <c r="A5248"/>
      <c r="B5248"/>
      <c r="D5248"/>
      <c r="E5248"/>
      <c r="F5248"/>
      <c r="O5248"/>
      <c r="S5248" s="8"/>
    </row>
    <row r="5249" spans="1:19" x14ac:dyDescent="0.25">
      <c r="A5249"/>
      <c r="B5249"/>
      <c r="D5249"/>
      <c r="E5249"/>
      <c r="F5249"/>
      <c r="O5249"/>
      <c r="S5249" s="8"/>
    </row>
    <row r="5250" spans="1:19" x14ac:dyDescent="0.25">
      <c r="A5250"/>
      <c r="B5250"/>
      <c r="D5250"/>
      <c r="E5250"/>
      <c r="F5250"/>
      <c r="O5250"/>
      <c r="S5250" s="8"/>
    </row>
    <row r="5251" spans="1:19" x14ac:dyDescent="0.25">
      <c r="A5251"/>
      <c r="B5251"/>
      <c r="D5251"/>
      <c r="E5251"/>
      <c r="F5251"/>
      <c r="O5251"/>
      <c r="S5251" s="8"/>
    </row>
    <row r="5252" spans="1:19" x14ac:dyDescent="0.25">
      <c r="A5252"/>
      <c r="B5252"/>
      <c r="D5252"/>
      <c r="E5252"/>
      <c r="F5252"/>
      <c r="O5252"/>
      <c r="S5252" s="8"/>
    </row>
    <row r="5253" spans="1:19" x14ac:dyDescent="0.25">
      <c r="A5253"/>
      <c r="B5253"/>
      <c r="D5253"/>
      <c r="E5253"/>
      <c r="F5253"/>
      <c r="O5253"/>
      <c r="S5253" s="8"/>
    </row>
    <row r="5254" spans="1:19" x14ac:dyDescent="0.25">
      <c r="A5254"/>
      <c r="B5254"/>
      <c r="D5254"/>
      <c r="E5254"/>
      <c r="F5254"/>
      <c r="O5254"/>
      <c r="S5254" s="8"/>
    </row>
    <row r="5255" spans="1:19" x14ac:dyDescent="0.25">
      <c r="A5255"/>
      <c r="B5255"/>
      <c r="D5255"/>
      <c r="E5255"/>
      <c r="F5255"/>
      <c r="O5255"/>
      <c r="S5255" s="8"/>
    </row>
    <row r="5256" spans="1:19" x14ac:dyDescent="0.25">
      <c r="A5256"/>
      <c r="B5256"/>
      <c r="D5256"/>
      <c r="E5256"/>
      <c r="F5256"/>
      <c r="O5256"/>
      <c r="S5256" s="8"/>
    </row>
    <row r="5257" spans="1:19" x14ac:dyDescent="0.25">
      <c r="A5257"/>
      <c r="B5257"/>
      <c r="D5257"/>
      <c r="E5257"/>
      <c r="F5257"/>
      <c r="O5257"/>
      <c r="S5257" s="8"/>
    </row>
    <row r="5258" spans="1:19" x14ac:dyDescent="0.25">
      <c r="A5258"/>
      <c r="B5258"/>
      <c r="D5258"/>
      <c r="E5258"/>
      <c r="F5258"/>
      <c r="O5258"/>
      <c r="S5258" s="8"/>
    </row>
    <row r="5259" spans="1:19" x14ac:dyDescent="0.25">
      <c r="A5259"/>
      <c r="B5259"/>
      <c r="D5259"/>
      <c r="E5259"/>
      <c r="F5259"/>
      <c r="O5259"/>
      <c r="S5259" s="8"/>
    </row>
    <row r="5260" spans="1:19" x14ac:dyDescent="0.25">
      <c r="A5260"/>
      <c r="B5260"/>
      <c r="D5260"/>
      <c r="E5260"/>
      <c r="F5260"/>
      <c r="O5260"/>
      <c r="S5260" s="8"/>
    </row>
    <row r="5261" spans="1:19" x14ac:dyDescent="0.25">
      <c r="A5261"/>
      <c r="B5261"/>
      <c r="D5261"/>
      <c r="E5261"/>
      <c r="F5261"/>
      <c r="O5261"/>
      <c r="S5261" s="8"/>
    </row>
    <row r="5262" spans="1:19" x14ac:dyDescent="0.25">
      <c r="A5262"/>
      <c r="B5262"/>
      <c r="D5262"/>
      <c r="E5262"/>
      <c r="F5262"/>
      <c r="O5262"/>
      <c r="S5262" s="8"/>
    </row>
    <row r="5263" spans="1:19" x14ac:dyDescent="0.25">
      <c r="A5263"/>
      <c r="B5263"/>
      <c r="D5263"/>
      <c r="E5263"/>
      <c r="F5263"/>
      <c r="O5263"/>
      <c r="S5263" s="8"/>
    </row>
    <row r="5264" spans="1:19" x14ac:dyDescent="0.25">
      <c r="A5264"/>
      <c r="B5264"/>
      <c r="D5264"/>
      <c r="E5264"/>
      <c r="F5264"/>
      <c r="O5264"/>
      <c r="S5264" s="8"/>
    </row>
    <row r="5265" spans="1:19" x14ac:dyDescent="0.25">
      <c r="A5265"/>
      <c r="B5265"/>
      <c r="D5265"/>
      <c r="E5265"/>
      <c r="F5265"/>
      <c r="O5265"/>
      <c r="S5265" s="8"/>
    </row>
    <row r="5266" spans="1:19" x14ac:dyDescent="0.25">
      <c r="A5266"/>
      <c r="B5266"/>
      <c r="D5266"/>
      <c r="E5266"/>
      <c r="F5266"/>
      <c r="O5266"/>
      <c r="S5266" s="8"/>
    </row>
    <row r="5267" spans="1:19" x14ac:dyDescent="0.25">
      <c r="A5267"/>
      <c r="B5267"/>
      <c r="D5267"/>
      <c r="E5267"/>
      <c r="F5267"/>
      <c r="O5267"/>
      <c r="S5267" s="8"/>
    </row>
    <row r="5268" spans="1:19" x14ac:dyDescent="0.25">
      <c r="A5268"/>
      <c r="B5268"/>
      <c r="D5268"/>
      <c r="E5268"/>
      <c r="F5268"/>
      <c r="O5268"/>
      <c r="S5268" s="8"/>
    </row>
    <row r="5269" spans="1:19" x14ac:dyDescent="0.25">
      <c r="A5269"/>
      <c r="B5269"/>
      <c r="D5269"/>
      <c r="E5269"/>
      <c r="F5269"/>
      <c r="O5269"/>
      <c r="S5269" s="8"/>
    </row>
    <row r="5270" spans="1:19" x14ac:dyDescent="0.25">
      <c r="A5270"/>
      <c r="B5270"/>
      <c r="D5270"/>
      <c r="E5270"/>
      <c r="F5270"/>
      <c r="O5270"/>
      <c r="S5270" s="8"/>
    </row>
    <row r="5271" spans="1:19" x14ac:dyDescent="0.25">
      <c r="A5271"/>
      <c r="B5271"/>
      <c r="D5271"/>
      <c r="E5271"/>
      <c r="F5271"/>
      <c r="O5271"/>
      <c r="S5271" s="8"/>
    </row>
    <row r="5272" spans="1:19" x14ac:dyDescent="0.25">
      <c r="A5272"/>
      <c r="B5272"/>
      <c r="D5272"/>
      <c r="E5272"/>
      <c r="F5272"/>
      <c r="O5272"/>
      <c r="S5272" s="8"/>
    </row>
    <row r="5273" spans="1:19" x14ac:dyDescent="0.25">
      <c r="A5273"/>
      <c r="B5273"/>
      <c r="D5273"/>
      <c r="E5273"/>
      <c r="F5273"/>
      <c r="O5273"/>
      <c r="S5273" s="8"/>
    </row>
    <row r="5274" spans="1:19" x14ac:dyDescent="0.25">
      <c r="A5274"/>
      <c r="B5274"/>
      <c r="D5274"/>
      <c r="E5274"/>
      <c r="F5274"/>
      <c r="O5274"/>
      <c r="S5274" s="8"/>
    </row>
    <row r="5275" spans="1:19" x14ac:dyDescent="0.25">
      <c r="A5275"/>
      <c r="B5275"/>
      <c r="D5275"/>
      <c r="E5275"/>
      <c r="F5275"/>
      <c r="O5275"/>
      <c r="S5275" s="8"/>
    </row>
    <row r="5276" spans="1:19" x14ac:dyDescent="0.25">
      <c r="A5276"/>
      <c r="B5276"/>
      <c r="D5276"/>
      <c r="E5276"/>
      <c r="F5276"/>
      <c r="O5276"/>
      <c r="S5276" s="8"/>
    </row>
    <row r="5277" spans="1:19" x14ac:dyDescent="0.25">
      <c r="A5277"/>
      <c r="B5277"/>
      <c r="D5277"/>
      <c r="E5277"/>
      <c r="F5277"/>
      <c r="O5277"/>
      <c r="S5277" s="8"/>
    </row>
    <row r="5278" spans="1:19" x14ac:dyDescent="0.25">
      <c r="A5278"/>
      <c r="B5278"/>
      <c r="D5278"/>
      <c r="E5278"/>
      <c r="F5278"/>
      <c r="O5278"/>
      <c r="S5278" s="8"/>
    </row>
    <row r="5279" spans="1:19" x14ac:dyDescent="0.25">
      <c r="A5279"/>
      <c r="B5279"/>
      <c r="D5279"/>
      <c r="E5279"/>
      <c r="F5279"/>
      <c r="O5279"/>
      <c r="S5279" s="8"/>
    </row>
    <row r="5280" spans="1:19" x14ac:dyDescent="0.25">
      <c r="A5280"/>
      <c r="B5280"/>
      <c r="D5280"/>
      <c r="E5280"/>
      <c r="F5280"/>
      <c r="O5280"/>
      <c r="S5280" s="8"/>
    </row>
    <row r="5281" spans="1:19" x14ac:dyDescent="0.25">
      <c r="A5281"/>
      <c r="B5281"/>
      <c r="D5281"/>
      <c r="E5281"/>
      <c r="F5281"/>
      <c r="O5281"/>
      <c r="S5281" s="8"/>
    </row>
    <row r="5282" spans="1:19" x14ac:dyDescent="0.25">
      <c r="A5282"/>
      <c r="B5282"/>
      <c r="D5282"/>
      <c r="E5282"/>
      <c r="F5282"/>
      <c r="O5282"/>
      <c r="S5282" s="8"/>
    </row>
    <row r="5283" spans="1:19" x14ac:dyDescent="0.25">
      <c r="A5283"/>
      <c r="B5283"/>
      <c r="D5283"/>
      <c r="E5283"/>
      <c r="F5283"/>
      <c r="O5283"/>
      <c r="S5283" s="8"/>
    </row>
    <row r="5284" spans="1:19" x14ac:dyDescent="0.25">
      <c r="A5284"/>
      <c r="B5284"/>
      <c r="D5284"/>
      <c r="E5284"/>
      <c r="F5284"/>
      <c r="O5284"/>
      <c r="S5284" s="8"/>
    </row>
    <row r="5285" spans="1:19" x14ac:dyDescent="0.25">
      <c r="A5285"/>
      <c r="B5285"/>
      <c r="D5285"/>
      <c r="E5285"/>
      <c r="F5285"/>
      <c r="O5285"/>
      <c r="S5285" s="8"/>
    </row>
    <row r="5286" spans="1:19" x14ac:dyDescent="0.25">
      <c r="A5286"/>
      <c r="B5286"/>
      <c r="D5286"/>
      <c r="E5286"/>
      <c r="F5286"/>
      <c r="O5286"/>
      <c r="S5286" s="8"/>
    </row>
    <row r="5287" spans="1:19" x14ac:dyDescent="0.25">
      <c r="A5287"/>
      <c r="B5287"/>
      <c r="D5287"/>
      <c r="E5287"/>
      <c r="F5287"/>
      <c r="O5287"/>
      <c r="S5287" s="8"/>
    </row>
    <row r="5288" spans="1:19" x14ac:dyDescent="0.25">
      <c r="A5288"/>
      <c r="B5288"/>
      <c r="D5288"/>
      <c r="E5288"/>
      <c r="F5288"/>
      <c r="O5288"/>
      <c r="S5288" s="8"/>
    </row>
    <row r="5289" spans="1:19" x14ac:dyDescent="0.25">
      <c r="A5289"/>
      <c r="B5289"/>
      <c r="D5289"/>
      <c r="E5289"/>
      <c r="F5289"/>
      <c r="O5289"/>
      <c r="S5289" s="8"/>
    </row>
    <row r="5290" spans="1:19" x14ac:dyDescent="0.25">
      <c r="A5290"/>
      <c r="B5290"/>
      <c r="D5290"/>
      <c r="E5290"/>
      <c r="F5290"/>
      <c r="O5290"/>
      <c r="S5290" s="8"/>
    </row>
    <row r="5291" spans="1:19" x14ac:dyDescent="0.25">
      <c r="A5291"/>
      <c r="B5291"/>
      <c r="D5291"/>
      <c r="E5291"/>
      <c r="F5291"/>
      <c r="O5291"/>
      <c r="S5291" s="8"/>
    </row>
    <row r="5292" spans="1:19" x14ac:dyDescent="0.25">
      <c r="A5292"/>
      <c r="B5292"/>
      <c r="D5292"/>
      <c r="E5292"/>
      <c r="F5292"/>
      <c r="O5292"/>
      <c r="S5292" s="8"/>
    </row>
    <row r="5293" spans="1:19" x14ac:dyDescent="0.25">
      <c r="A5293"/>
      <c r="B5293"/>
      <c r="D5293"/>
      <c r="E5293"/>
      <c r="F5293"/>
      <c r="O5293"/>
      <c r="S5293" s="8"/>
    </row>
    <row r="5294" spans="1:19" x14ac:dyDescent="0.25">
      <c r="A5294"/>
      <c r="B5294"/>
      <c r="D5294"/>
      <c r="E5294"/>
      <c r="F5294"/>
      <c r="O5294"/>
      <c r="S5294" s="8"/>
    </row>
    <row r="5295" spans="1:19" x14ac:dyDescent="0.25">
      <c r="A5295"/>
      <c r="B5295"/>
      <c r="D5295"/>
      <c r="E5295"/>
      <c r="F5295"/>
      <c r="O5295"/>
      <c r="S5295" s="8"/>
    </row>
    <row r="5296" spans="1:19" x14ac:dyDescent="0.25">
      <c r="A5296"/>
      <c r="B5296"/>
      <c r="D5296"/>
      <c r="E5296"/>
      <c r="F5296"/>
      <c r="O5296"/>
      <c r="S5296" s="8"/>
    </row>
    <row r="5297" spans="1:19" x14ac:dyDescent="0.25">
      <c r="A5297"/>
      <c r="B5297"/>
      <c r="D5297"/>
      <c r="E5297"/>
      <c r="F5297"/>
      <c r="O5297"/>
      <c r="S5297" s="8"/>
    </row>
    <row r="5298" spans="1:19" x14ac:dyDescent="0.25">
      <c r="A5298"/>
      <c r="B5298"/>
      <c r="D5298"/>
      <c r="E5298"/>
      <c r="F5298"/>
      <c r="O5298"/>
      <c r="S5298" s="8"/>
    </row>
    <row r="5299" spans="1:19" x14ac:dyDescent="0.25">
      <c r="A5299"/>
      <c r="B5299"/>
      <c r="D5299"/>
      <c r="E5299"/>
      <c r="F5299"/>
      <c r="O5299"/>
      <c r="S5299" s="8"/>
    </row>
    <row r="5300" spans="1:19" x14ac:dyDescent="0.25">
      <c r="A5300"/>
      <c r="B5300"/>
      <c r="D5300"/>
      <c r="E5300"/>
      <c r="F5300"/>
      <c r="O5300"/>
      <c r="S5300" s="8"/>
    </row>
    <row r="5301" spans="1:19" x14ac:dyDescent="0.25">
      <c r="A5301"/>
      <c r="B5301"/>
      <c r="D5301"/>
      <c r="E5301"/>
      <c r="F5301"/>
      <c r="O5301"/>
      <c r="S5301" s="8"/>
    </row>
    <row r="5302" spans="1:19" x14ac:dyDescent="0.25">
      <c r="A5302"/>
      <c r="B5302"/>
      <c r="D5302"/>
      <c r="E5302"/>
      <c r="F5302"/>
      <c r="O5302"/>
      <c r="S5302" s="8"/>
    </row>
    <row r="5303" spans="1:19" x14ac:dyDescent="0.25">
      <c r="A5303"/>
      <c r="B5303"/>
      <c r="D5303"/>
      <c r="E5303"/>
      <c r="F5303"/>
      <c r="O5303"/>
      <c r="S5303" s="8"/>
    </row>
    <row r="5304" spans="1:19" x14ac:dyDescent="0.25">
      <c r="A5304"/>
      <c r="B5304"/>
      <c r="D5304"/>
      <c r="E5304"/>
      <c r="F5304"/>
      <c r="O5304"/>
      <c r="S5304" s="8"/>
    </row>
    <row r="5305" spans="1:19" x14ac:dyDescent="0.25">
      <c r="A5305"/>
      <c r="B5305"/>
      <c r="D5305"/>
      <c r="E5305"/>
      <c r="F5305"/>
      <c r="O5305"/>
      <c r="S5305" s="8"/>
    </row>
    <row r="5306" spans="1:19" x14ac:dyDescent="0.25">
      <c r="A5306"/>
      <c r="B5306"/>
      <c r="D5306"/>
      <c r="E5306"/>
      <c r="F5306"/>
      <c r="O5306"/>
      <c r="S5306" s="8"/>
    </row>
    <row r="5307" spans="1:19" x14ac:dyDescent="0.25">
      <c r="A5307"/>
      <c r="B5307"/>
      <c r="D5307"/>
      <c r="E5307"/>
      <c r="F5307"/>
      <c r="O5307"/>
      <c r="S5307" s="8"/>
    </row>
    <row r="5308" spans="1:19" x14ac:dyDescent="0.25">
      <c r="A5308"/>
      <c r="B5308"/>
      <c r="D5308"/>
      <c r="E5308"/>
      <c r="F5308"/>
      <c r="O5308"/>
      <c r="S5308" s="8"/>
    </row>
    <row r="5309" spans="1:19" x14ac:dyDescent="0.25">
      <c r="A5309"/>
      <c r="B5309"/>
      <c r="D5309"/>
      <c r="E5309"/>
      <c r="F5309"/>
      <c r="O5309"/>
      <c r="S5309" s="8"/>
    </row>
    <row r="5310" spans="1:19" x14ac:dyDescent="0.25">
      <c r="A5310"/>
      <c r="B5310"/>
      <c r="D5310"/>
      <c r="E5310"/>
      <c r="F5310"/>
      <c r="O5310"/>
      <c r="S5310" s="8"/>
    </row>
    <row r="5311" spans="1:19" x14ac:dyDescent="0.25">
      <c r="A5311"/>
      <c r="B5311"/>
      <c r="D5311"/>
      <c r="E5311"/>
      <c r="F5311"/>
      <c r="O5311"/>
      <c r="S5311" s="8"/>
    </row>
    <row r="5312" spans="1:19" x14ac:dyDescent="0.25">
      <c r="A5312"/>
      <c r="B5312"/>
      <c r="D5312"/>
      <c r="E5312"/>
      <c r="F5312"/>
      <c r="O5312"/>
      <c r="S5312" s="8"/>
    </row>
    <row r="5313" spans="1:19" x14ac:dyDescent="0.25">
      <c r="A5313"/>
      <c r="B5313"/>
      <c r="D5313"/>
      <c r="E5313"/>
      <c r="F5313"/>
      <c r="O5313"/>
      <c r="S5313" s="8"/>
    </row>
    <row r="5314" spans="1:19" x14ac:dyDescent="0.25">
      <c r="A5314"/>
      <c r="B5314"/>
      <c r="D5314"/>
      <c r="E5314"/>
      <c r="F5314"/>
      <c r="O5314"/>
      <c r="S5314" s="8"/>
    </row>
    <row r="5315" spans="1:19" x14ac:dyDescent="0.25">
      <c r="A5315"/>
      <c r="B5315"/>
      <c r="D5315"/>
      <c r="E5315"/>
      <c r="F5315"/>
      <c r="O5315"/>
      <c r="S5315" s="8"/>
    </row>
    <row r="5316" spans="1:19" x14ac:dyDescent="0.25">
      <c r="A5316"/>
      <c r="B5316"/>
      <c r="D5316"/>
      <c r="E5316"/>
      <c r="F5316"/>
      <c r="O5316"/>
      <c r="S5316" s="8"/>
    </row>
    <row r="5317" spans="1:19" x14ac:dyDescent="0.25">
      <c r="A5317"/>
      <c r="B5317"/>
      <c r="D5317"/>
      <c r="E5317"/>
      <c r="F5317"/>
      <c r="O5317"/>
      <c r="S5317" s="8"/>
    </row>
    <row r="5318" spans="1:19" x14ac:dyDescent="0.25">
      <c r="A5318"/>
      <c r="B5318"/>
      <c r="D5318"/>
      <c r="E5318"/>
      <c r="F5318"/>
      <c r="O5318"/>
      <c r="S5318" s="8"/>
    </row>
    <row r="5319" spans="1:19" x14ac:dyDescent="0.25">
      <c r="A5319"/>
      <c r="B5319"/>
      <c r="D5319"/>
      <c r="E5319"/>
      <c r="F5319"/>
      <c r="O5319"/>
      <c r="S5319" s="8"/>
    </row>
    <row r="5320" spans="1:19" x14ac:dyDescent="0.25">
      <c r="A5320"/>
      <c r="B5320"/>
      <c r="D5320"/>
      <c r="E5320"/>
      <c r="F5320"/>
      <c r="O5320"/>
      <c r="S5320" s="8"/>
    </row>
    <row r="5321" spans="1:19" x14ac:dyDescent="0.25">
      <c r="A5321"/>
      <c r="B5321"/>
      <c r="D5321"/>
      <c r="E5321"/>
      <c r="F5321"/>
      <c r="O5321"/>
      <c r="S5321" s="8"/>
    </row>
    <row r="5322" spans="1:19" x14ac:dyDescent="0.25">
      <c r="A5322"/>
      <c r="B5322"/>
      <c r="D5322"/>
      <c r="E5322"/>
      <c r="F5322"/>
      <c r="O5322"/>
      <c r="S5322" s="8"/>
    </row>
    <row r="5323" spans="1:19" x14ac:dyDescent="0.25">
      <c r="A5323"/>
      <c r="B5323"/>
      <c r="D5323"/>
      <c r="E5323"/>
      <c r="F5323"/>
      <c r="O5323"/>
      <c r="S5323" s="8"/>
    </row>
    <row r="5324" spans="1:19" x14ac:dyDescent="0.25">
      <c r="A5324"/>
      <c r="B5324"/>
      <c r="D5324"/>
      <c r="E5324"/>
      <c r="F5324"/>
      <c r="O5324"/>
      <c r="S5324" s="8"/>
    </row>
    <row r="5325" spans="1:19" x14ac:dyDescent="0.25">
      <c r="A5325"/>
      <c r="B5325"/>
      <c r="D5325"/>
      <c r="E5325"/>
      <c r="F5325"/>
      <c r="O5325"/>
      <c r="S5325" s="8"/>
    </row>
    <row r="5326" spans="1:19" x14ac:dyDescent="0.25">
      <c r="A5326"/>
      <c r="B5326"/>
      <c r="D5326"/>
      <c r="E5326"/>
      <c r="F5326"/>
      <c r="O5326"/>
      <c r="S5326" s="8"/>
    </row>
    <row r="5327" spans="1:19" x14ac:dyDescent="0.25">
      <c r="A5327"/>
      <c r="B5327"/>
      <c r="D5327"/>
      <c r="E5327"/>
      <c r="F5327"/>
      <c r="O5327"/>
      <c r="S5327" s="8"/>
    </row>
    <row r="5328" spans="1:19" x14ac:dyDescent="0.25">
      <c r="A5328"/>
      <c r="B5328"/>
      <c r="D5328"/>
      <c r="E5328"/>
      <c r="F5328"/>
      <c r="O5328"/>
      <c r="S5328" s="8"/>
    </row>
    <row r="5329" spans="1:19" x14ac:dyDescent="0.25">
      <c r="A5329"/>
      <c r="B5329"/>
      <c r="D5329"/>
      <c r="E5329"/>
      <c r="F5329"/>
      <c r="O5329"/>
      <c r="S5329" s="8"/>
    </row>
    <row r="5330" spans="1:19" x14ac:dyDescent="0.25">
      <c r="A5330"/>
      <c r="B5330"/>
      <c r="D5330"/>
      <c r="E5330"/>
      <c r="F5330"/>
      <c r="O5330"/>
      <c r="S5330" s="8"/>
    </row>
    <row r="5331" spans="1:19" x14ac:dyDescent="0.25">
      <c r="A5331"/>
      <c r="B5331"/>
      <c r="D5331"/>
      <c r="E5331"/>
      <c r="F5331"/>
      <c r="O5331"/>
      <c r="S5331" s="8"/>
    </row>
    <row r="5332" spans="1:19" x14ac:dyDescent="0.25">
      <c r="A5332"/>
      <c r="B5332"/>
      <c r="D5332"/>
      <c r="E5332"/>
      <c r="F5332"/>
      <c r="O5332"/>
      <c r="S5332" s="8"/>
    </row>
    <row r="5333" spans="1:19" x14ac:dyDescent="0.25">
      <c r="A5333"/>
      <c r="B5333"/>
      <c r="D5333"/>
      <c r="E5333"/>
      <c r="F5333"/>
      <c r="O5333"/>
      <c r="S5333" s="8"/>
    </row>
    <row r="5334" spans="1:19" x14ac:dyDescent="0.25">
      <c r="A5334"/>
      <c r="B5334"/>
      <c r="D5334"/>
      <c r="E5334"/>
      <c r="F5334"/>
      <c r="O5334"/>
      <c r="S5334" s="8"/>
    </row>
    <row r="5335" spans="1:19" x14ac:dyDescent="0.25">
      <c r="A5335"/>
      <c r="B5335"/>
      <c r="D5335"/>
      <c r="E5335"/>
      <c r="F5335"/>
      <c r="O5335"/>
      <c r="S5335" s="8"/>
    </row>
    <row r="5336" spans="1:19" x14ac:dyDescent="0.25">
      <c r="A5336"/>
      <c r="B5336"/>
      <c r="D5336"/>
      <c r="E5336"/>
      <c r="F5336"/>
      <c r="O5336"/>
      <c r="S5336" s="8"/>
    </row>
    <row r="5337" spans="1:19" x14ac:dyDescent="0.25">
      <c r="A5337"/>
      <c r="B5337"/>
      <c r="D5337"/>
      <c r="E5337"/>
      <c r="F5337"/>
      <c r="O5337"/>
      <c r="S5337" s="8"/>
    </row>
    <row r="5338" spans="1:19" x14ac:dyDescent="0.25">
      <c r="A5338"/>
      <c r="B5338"/>
      <c r="D5338"/>
      <c r="E5338"/>
      <c r="F5338"/>
      <c r="O5338"/>
      <c r="S5338" s="8"/>
    </row>
    <row r="5339" spans="1:19" x14ac:dyDescent="0.25">
      <c r="A5339"/>
      <c r="B5339"/>
      <c r="D5339"/>
      <c r="E5339"/>
      <c r="F5339"/>
      <c r="O5339"/>
      <c r="S5339" s="8"/>
    </row>
    <row r="5340" spans="1:19" x14ac:dyDescent="0.25">
      <c r="A5340"/>
      <c r="B5340"/>
      <c r="D5340"/>
      <c r="E5340"/>
      <c r="F5340"/>
      <c r="O5340"/>
      <c r="S5340" s="8"/>
    </row>
    <row r="5341" spans="1:19" x14ac:dyDescent="0.25">
      <c r="A5341"/>
      <c r="B5341"/>
      <c r="D5341"/>
      <c r="E5341"/>
      <c r="F5341"/>
      <c r="O5341"/>
      <c r="S5341" s="8"/>
    </row>
    <row r="5342" spans="1:19" x14ac:dyDescent="0.25">
      <c r="A5342"/>
      <c r="B5342"/>
      <c r="D5342"/>
      <c r="E5342"/>
      <c r="F5342"/>
      <c r="O5342"/>
      <c r="S5342" s="8"/>
    </row>
    <row r="5343" spans="1:19" x14ac:dyDescent="0.25">
      <c r="A5343"/>
      <c r="B5343"/>
      <c r="D5343"/>
      <c r="E5343"/>
      <c r="F5343"/>
      <c r="O5343"/>
      <c r="S5343" s="8"/>
    </row>
    <row r="5344" spans="1:19" x14ac:dyDescent="0.25">
      <c r="A5344"/>
      <c r="B5344"/>
      <c r="D5344"/>
      <c r="E5344"/>
      <c r="F5344"/>
      <c r="O5344"/>
      <c r="S5344" s="8"/>
    </row>
    <row r="5345" spans="1:19" x14ac:dyDescent="0.25">
      <c r="A5345"/>
      <c r="B5345"/>
      <c r="D5345"/>
      <c r="E5345"/>
      <c r="F5345"/>
      <c r="O5345"/>
      <c r="S5345" s="8"/>
    </row>
    <row r="5346" spans="1:19" x14ac:dyDescent="0.25">
      <c r="A5346"/>
      <c r="B5346"/>
      <c r="D5346"/>
      <c r="E5346"/>
      <c r="F5346"/>
      <c r="O5346"/>
      <c r="S5346" s="8"/>
    </row>
    <row r="5347" spans="1:19" x14ac:dyDescent="0.25">
      <c r="A5347"/>
      <c r="B5347"/>
      <c r="D5347"/>
      <c r="E5347"/>
      <c r="F5347"/>
      <c r="O5347"/>
      <c r="S5347" s="8"/>
    </row>
    <row r="5348" spans="1:19" x14ac:dyDescent="0.25">
      <c r="A5348"/>
      <c r="B5348"/>
      <c r="D5348"/>
      <c r="E5348"/>
      <c r="F5348"/>
      <c r="O5348"/>
      <c r="S5348" s="8"/>
    </row>
    <row r="5349" spans="1:19" x14ac:dyDescent="0.25">
      <c r="A5349"/>
      <c r="B5349"/>
      <c r="D5349"/>
      <c r="E5349"/>
      <c r="F5349"/>
      <c r="O5349"/>
      <c r="S5349" s="8"/>
    </row>
    <row r="5350" spans="1:19" x14ac:dyDescent="0.25">
      <c r="A5350"/>
      <c r="B5350"/>
      <c r="D5350"/>
      <c r="E5350"/>
      <c r="F5350"/>
      <c r="O5350"/>
      <c r="S5350" s="8"/>
    </row>
    <row r="5351" spans="1:19" x14ac:dyDescent="0.25">
      <c r="A5351"/>
      <c r="B5351"/>
      <c r="D5351"/>
      <c r="E5351"/>
      <c r="F5351"/>
      <c r="O5351"/>
      <c r="S5351" s="8"/>
    </row>
    <row r="5352" spans="1:19" x14ac:dyDescent="0.25">
      <c r="A5352"/>
      <c r="B5352"/>
      <c r="D5352"/>
      <c r="E5352"/>
      <c r="F5352"/>
      <c r="O5352"/>
      <c r="S5352" s="8"/>
    </row>
    <row r="5353" spans="1:19" x14ac:dyDescent="0.25">
      <c r="A5353"/>
      <c r="B5353"/>
      <c r="D5353"/>
      <c r="E5353"/>
      <c r="F5353"/>
      <c r="O5353"/>
      <c r="S5353" s="8"/>
    </row>
    <row r="5354" spans="1:19" x14ac:dyDescent="0.25">
      <c r="A5354"/>
      <c r="B5354"/>
      <c r="D5354"/>
      <c r="E5354"/>
      <c r="F5354"/>
      <c r="O5354"/>
      <c r="S5354" s="8"/>
    </row>
    <row r="5355" spans="1:19" x14ac:dyDescent="0.25">
      <c r="A5355"/>
      <c r="B5355"/>
      <c r="D5355"/>
      <c r="E5355"/>
      <c r="F5355"/>
      <c r="O5355"/>
      <c r="S5355" s="8"/>
    </row>
    <row r="5356" spans="1:19" x14ac:dyDescent="0.25">
      <c r="A5356"/>
      <c r="B5356"/>
      <c r="D5356"/>
      <c r="E5356"/>
      <c r="F5356"/>
      <c r="O5356"/>
      <c r="S5356" s="8"/>
    </row>
    <row r="5357" spans="1:19" x14ac:dyDescent="0.25">
      <c r="A5357"/>
      <c r="B5357"/>
      <c r="D5357"/>
      <c r="E5357"/>
      <c r="F5357"/>
      <c r="O5357"/>
      <c r="S5357" s="8"/>
    </row>
    <row r="5358" spans="1:19" x14ac:dyDescent="0.25">
      <c r="A5358"/>
      <c r="B5358"/>
      <c r="D5358"/>
      <c r="E5358"/>
      <c r="F5358"/>
      <c r="O5358"/>
      <c r="S5358" s="8"/>
    </row>
    <row r="5359" spans="1:19" x14ac:dyDescent="0.25">
      <c r="A5359"/>
      <c r="B5359"/>
      <c r="D5359"/>
      <c r="E5359"/>
      <c r="F5359"/>
      <c r="O5359"/>
      <c r="S5359" s="8"/>
    </row>
    <row r="5360" spans="1:19" x14ac:dyDescent="0.25">
      <c r="A5360"/>
      <c r="B5360"/>
      <c r="D5360"/>
      <c r="E5360"/>
      <c r="F5360"/>
      <c r="O5360"/>
      <c r="S5360" s="8"/>
    </row>
    <row r="5361" spans="1:19" x14ac:dyDescent="0.25">
      <c r="A5361"/>
      <c r="B5361"/>
      <c r="D5361"/>
      <c r="E5361"/>
      <c r="F5361"/>
      <c r="O5361"/>
      <c r="S5361" s="8"/>
    </row>
    <row r="5362" spans="1:19" x14ac:dyDescent="0.25">
      <c r="A5362"/>
      <c r="B5362"/>
      <c r="D5362"/>
      <c r="E5362"/>
      <c r="F5362"/>
      <c r="O5362"/>
      <c r="S5362" s="8"/>
    </row>
    <row r="5363" spans="1:19" x14ac:dyDescent="0.25">
      <c r="A5363"/>
      <c r="B5363"/>
      <c r="D5363"/>
      <c r="E5363"/>
      <c r="F5363"/>
      <c r="O5363"/>
      <c r="S5363" s="8"/>
    </row>
    <row r="5364" spans="1:19" x14ac:dyDescent="0.25">
      <c r="A5364"/>
      <c r="B5364"/>
      <c r="D5364"/>
      <c r="E5364"/>
      <c r="F5364"/>
      <c r="O5364"/>
      <c r="S5364" s="8"/>
    </row>
    <row r="5365" spans="1:19" x14ac:dyDescent="0.25">
      <c r="A5365"/>
      <c r="B5365"/>
      <c r="D5365"/>
      <c r="E5365"/>
      <c r="F5365"/>
      <c r="O5365"/>
      <c r="S5365" s="8"/>
    </row>
    <row r="5366" spans="1:19" x14ac:dyDescent="0.25">
      <c r="A5366"/>
      <c r="B5366"/>
      <c r="D5366"/>
      <c r="E5366"/>
      <c r="F5366"/>
      <c r="O5366"/>
      <c r="S5366" s="8"/>
    </row>
    <row r="5367" spans="1:19" x14ac:dyDescent="0.25">
      <c r="A5367"/>
      <c r="B5367"/>
      <c r="D5367"/>
      <c r="E5367"/>
      <c r="F5367"/>
      <c r="O5367"/>
      <c r="S5367" s="8"/>
    </row>
    <row r="5368" spans="1:19" x14ac:dyDescent="0.25">
      <c r="A5368"/>
      <c r="B5368"/>
      <c r="D5368"/>
      <c r="E5368"/>
      <c r="F5368"/>
      <c r="O5368"/>
      <c r="S5368" s="8"/>
    </row>
    <row r="5369" spans="1:19" x14ac:dyDescent="0.25">
      <c r="A5369"/>
      <c r="B5369"/>
      <c r="D5369"/>
      <c r="E5369"/>
      <c r="F5369"/>
      <c r="O5369"/>
      <c r="S5369" s="8"/>
    </row>
    <row r="5370" spans="1:19" x14ac:dyDescent="0.25">
      <c r="A5370"/>
      <c r="B5370"/>
      <c r="D5370"/>
      <c r="E5370"/>
      <c r="F5370"/>
      <c r="O5370"/>
      <c r="S5370" s="8"/>
    </row>
    <row r="5371" spans="1:19" x14ac:dyDescent="0.25">
      <c r="A5371"/>
      <c r="B5371"/>
      <c r="D5371"/>
      <c r="E5371"/>
      <c r="F5371"/>
      <c r="O5371"/>
      <c r="S5371" s="8"/>
    </row>
    <row r="5372" spans="1:19" x14ac:dyDescent="0.25">
      <c r="A5372"/>
      <c r="B5372"/>
      <c r="D5372"/>
      <c r="E5372"/>
      <c r="F5372"/>
      <c r="O5372"/>
      <c r="S5372" s="8"/>
    </row>
    <row r="5373" spans="1:19" x14ac:dyDescent="0.25">
      <c r="A5373"/>
      <c r="B5373"/>
      <c r="D5373"/>
      <c r="E5373"/>
      <c r="F5373"/>
      <c r="O5373"/>
      <c r="S5373" s="8"/>
    </row>
    <row r="5374" spans="1:19" x14ac:dyDescent="0.25">
      <c r="A5374"/>
      <c r="B5374"/>
      <c r="D5374"/>
      <c r="E5374"/>
      <c r="F5374"/>
      <c r="O5374"/>
      <c r="S5374" s="8"/>
    </row>
    <row r="5375" spans="1:19" x14ac:dyDescent="0.25">
      <c r="A5375"/>
      <c r="B5375"/>
      <c r="D5375"/>
      <c r="E5375"/>
      <c r="F5375"/>
      <c r="O5375"/>
      <c r="S5375" s="8"/>
    </row>
    <row r="5376" spans="1:19" x14ac:dyDescent="0.25">
      <c r="A5376"/>
      <c r="B5376"/>
      <c r="D5376"/>
      <c r="E5376"/>
      <c r="F5376"/>
      <c r="O5376"/>
      <c r="S5376" s="8"/>
    </row>
    <row r="5377" spans="1:19" x14ac:dyDescent="0.25">
      <c r="A5377"/>
      <c r="B5377"/>
      <c r="D5377"/>
      <c r="E5377"/>
      <c r="F5377"/>
      <c r="O5377"/>
      <c r="S5377" s="8"/>
    </row>
    <row r="5378" spans="1:19" x14ac:dyDescent="0.25">
      <c r="A5378"/>
      <c r="B5378"/>
      <c r="D5378"/>
      <c r="E5378"/>
      <c r="F5378"/>
      <c r="O5378"/>
      <c r="S5378" s="8"/>
    </row>
    <row r="5379" spans="1:19" x14ac:dyDescent="0.25">
      <c r="A5379"/>
      <c r="B5379"/>
      <c r="D5379"/>
      <c r="E5379"/>
      <c r="F5379"/>
      <c r="O5379"/>
      <c r="S5379" s="8"/>
    </row>
    <row r="5380" spans="1:19" x14ac:dyDescent="0.25">
      <c r="A5380"/>
      <c r="B5380"/>
      <c r="D5380"/>
      <c r="E5380"/>
      <c r="F5380"/>
      <c r="O5380"/>
      <c r="S5380" s="8"/>
    </row>
    <row r="5381" spans="1:19" x14ac:dyDescent="0.25">
      <c r="A5381"/>
      <c r="B5381"/>
      <c r="D5381"/>
      <c r="E5381"/>
      <c r="F5381"/>
      <c r="O5381"/>
      <c r="S5381" s="8"/>
    </row>
    <row r="5382" spans="1:19" x14ac:dyDescent="0.25">
      <c r="A5382"/>
      <c r="B5382"/>
      <c r="D5382"/>
      <c r="E5382"/>
      <c r="F5382"/>
      <c r="O5382"/>
      <c r="S5382" s="8"/>
    </row>
    <row r="5383" spans="1:19" x14ac:dyDescent="0.25">
      <c r="A5383"/>
      <c r="B5383"/>
      <c r="D5383"/>
      <c r="E5383"/>
      <c r="F5383"/>
      <c r="O5383"/>
      <c r="S5383" s="8"/>
    </row>
    <row r="5384" spans="1:19" x14ac:dyDescent="0.25">
      <c r="A5384"/>
      <c r="B5384"/>
      <c r="D5384"/>
      <c r="E5384"/>
      <c r="F5384"/>
      <c r="O5384"/>
      <c r="S5384" s="8"/>
    </row>
    <row r="5385" spans="1:19" x14ac:dyDescent="0.25">
      <c r="A5385"/>
      <c r="B5385"/>
      <c r="D5385"/>
      <c r="E5385"/>
      <c r="F5385"/>
      <c r="O5385"/>
      <c r="S5385" s="8"/>
    </row>
    <row r="5386" spans="1:19" x14ac:dyDescent="0.25">
      <c r="A5386"/>
      <c r="B5386"/>
      <c r="D5386"/>
      <c r="E5386"/>
      <c r="F5386"/>
      <c r="O5386"/>
      <c r="S5386" s="8"/>
    </row>
    <row r="5387" spans="1:19" x14ac:dyDescent="0.25">
      <c r="A5387"/>
      <c r="B5387"/>
      <c r="D5387"/>
      <c r="E5387"/>
      <c r="F5387"/>
      <c r="O5387"/>
      <c r="S5387" s="8"/>
    </row>
    <row r="5388" spans="1:19" x14ac:dyDescent="0.25">
      <c r="A5388"/>
      <c r="B5388"/>
      <c r="D5388"/>
      <c r="E5388"/>
      <c r="F5388"/>
      <c r="O5388"/>
      <c r="S5388" s="8"/>
    </row>
    <row r="5389" spans="1:19" x14ac:dyDescent="0.25">
      <c r="A5389"/>
      <c r="B5389"/>
      <c r="D5389"/>
      <c r="E5389"/>
      <c r="F5389"/>
      <c r="O5389"/>
      <c r="S5389" s="8"/>
    </row>
    <row r="5390" spans="1:19" x14ac:dyDescent="0.25">
      <c r="A5390"/>
      <c r="B5390"/>
      <c r="D5390"/>
      <c r="E5390"/>
      <c r="F5390"/>
      <c r="O5390"/>
      <c r="S5390" s="8"/>
    </row>
    <row r="5391" spans="1:19" x14ac:dyDescent="0.25">
      <c r="A5391"/>
      <c r="B5391"/>
      <c r="D5391"/>
      <c r="E5391"/>
      <c r="F5391"/>
      <c r="O5391"/>
      <c r="S5391" s="8"/>
    </row>
    <row r="5392" spans="1:19" x14ac:dyDescent="0.25">
      <c r="A5392"/>
      <c r="B5392"/>
      <c r="D5392"/>
      <c r="E5392"/>
      <c r="F5392"/>
      <c r="O5392"/>
      <c r="S5392" s="8"/>
    </row>
    <row r="5393" spans="1:19" x14ac:dyDescent="0.25">
      <c r="A5393"/>
      <c r="B5393"/>
      <c r="D5393"/>
      <c r="E5393"/>
      <c r="F5393"/>
      <c r="O5393"/>
      <c r="S5393" s="8"/>
    </row>
    <row r="5394" spans="1:19" x14ac:dyDescent="0.25">
      <c r="A5394"/>
      <c r="B5394"/>
      <c r="D5394"/>
      <c r="E5394"/>
      <c r="F5394"/>
      <c r="O5394"/>
      <c r="S5394" s="8"/>
    </row>
    <row r="5395" spans="1:19" x14ac:dyDescent="0.25">
      <c r="A5395"/>
      <c r="B5395"/>
      <c r="D5395"/>
      <c r="E5395"/>
      <c r="F5395"/>
      <c r="O5395"/>
      <c r="S5395" s="8"/>
    </row>
    <row r="5396" spans="1:19" x14ac:dyDescent="0.25">
      <c r="A5396"/>
      <c r="B5396"/>
      <c r="D5396"/>
      <c r="E5396"/>
      <c r="F5396"/>
      <c r="O5396"/>
      <c r="S5396" s="8"/>
    </row>
    <row r="5397" spans="1:19" x14ac:dyDescent="0.25">
      <c r="A5397"/>
      <c r="B5397"/>
      <c r="D5397"/>
      <c r="E5397"/>
      <c r="F5397"/>
      <c r="O5397"/>
      <c r="S5397" s="8"/>
    </row>
    <row r="5398" spans="1:19" x14ac:dyDescent="0.25">
      <c r="A5398"/>
      <c r="B5398"/>
      <c r="D5398"/>
      <c r="E5398"/>
      <c r="F5398"/>
      <c r="O5398"/>
      <c r="S5398" s="8"/>
    </row>
    <row r="5399" spans="1:19" x14ac:dyDescent="0.25">
      <c r="A5399"/>
      <c r="B5399"/>
      <c r="D5399"/>
      <c r="E5399"/>
      <c r="F5399"/>
      <c r="O5399"/>
      <c r="S5399" s="8"/>
    </row>
    <row r="5400" spans="1:19" x14ac:dyDescent="0.25">
      <c r="A5400"/>
      <c r="B5400"/>
      <c r="D5400"/>
      <c r="E5400"/>
      <c r="F5400"/>
      <c r="O5400"/>
      <c r="S5400" s="8"/>
    </row>
    <row r="5401" spans="1:19" x14ac:dyDescent="0.25">
      <c r="A5401"/>
      <c r="B5401"/>
      <c r="D5401"/>
      <c r="E5401"/>
      <c r="F5401"/>
      <c r="O5401"/>
      <c r="S5401" s="8"/>
    </row>
    <row r="5402" spans="1:19" x14ac:dyDescent="0.25">
      <c r="A5402"/>
      <c r="B5402"/>
      <c r="D5402"/>
      <c r="E5402"/>
      <c r="F5402"/>
      <c r="O5402"/>
      <c r="S5402" s="8"/>
    </row>
    <row r="5403" spans="1:19" x14ac:dyDescent="0.25">
      <c r="A5403"/>
      <c r="B5403"/>
      <c r="D5403"/>
      <c r="E5403"/>
      <c r="F5403"/>
      <c r="O5403"/>
      <c r="S5403" s="8"/>
    </row>
    <row r="5404" spans="1:19" x14ac:dyDescent="0.25">
      <c r="A5404"/>
      <c r="B5404"/>
      <c r="D5404"/>
      <c r="E5404"/>
      <c r="F5404"/>
      <c r="O5404"/>
      <c r="S5404" s="8"/>
    </row>
    <row r="5405" spans="1:19" x14ac:dyDescent="0.25">
      <c r="A5405"/>
      <c r="B5405"/>
      <c r="D5405"/>
      <c r="E5405"/>
      <c r="F5405"/>
      <c r="O5405"/>
      <c r="S5405" s="8"/>
    </row>
    <row r="5406" spans="1:19" x14ac:dyDescent="0.25">
      <c r="A5406"/>
      <c r="B5406"/>
      <c r="D5406"/>
      <c r="E5406"/>
      <c r="F5406"/>
      <c r="O5406"/>
      <c r="S5406" s="8"/>
    </row>
    <row r="5407" spans="1:19" x14ac:dyDescent="0.25">
      <c r="A5407"/>
      <c r="B5407"/>
      <c r="D5407"/>
      <c r="E5407"/>
      <c r="F5407"/>
      <c r="O5407"/>
      <c r="S5407" s="8"/>
    </row>
    <row r="5408" spans="1:19" x14ac:dyDescent="0.25">
      <c r="A5408"/>
      <c r="B5408"/>
      <c r="D5408"/>
      <c r="F5408"/>
      <c r="O5408"/>
      <c r="S5408" s="8"/>
    </row>
    <row r="5409" spans="1:19" x14ac:dyDescent="0.25">
      <c r="A5409"/>
      <c r="B5409"/>
      <c r="D5409"/>
      <c r="F5409"/>
      <c r="O5409"/>
      <c r="S5409" s="8"/>
    </row>
    <row r="5410" spans="1:19" x14ac:dyDescent="0.25">
      <c r="A5410"/>
      <c r="B5410"/>
      <c r="D5410"/>
      <c r="F5410"/>
      <c r="O5410"/>
      <c r="S5410" s="8"/>
    </row>
    <row r="5411" spans="1:19" x14ac:dyDescent="0.25">
      <c r="A5411"/>
      <c r="B5411"/>
      <c r="D5411"/>
      <c r="F5411"/>
      <c r="O5411"/>
      <c r="S5411" s="8"/>
    </row>
    <row r="5412" spans="1:19" x14ac:dyDescent="0.25">
      <c r="A5412"/>
      <c r="B5412"/>
      <c r="D5412"/>
      <c r="F5412"/>
      <c r="O5412"/>
      <c r="S5412" s="8"/>
    </row>
    <row r="5413" spans="1:19" x14ac:dyDescent="0.25">
      <c r="A5413"/>
      <c r="B5413"/>
      <c r="D5413"/>
      <c r="F5413"/>
      <c r="O5413"/>
      <c r="S5413" s="8"/>
    </row>
    <row r="5414" spans="1:19" x14ac:dyDescent="0.25">
      <c r="A5414"/>
      <c r="B5414"/>
      <c r="D5414"/>
      <c r="F5414"/>
      <c r="O5414"/>
      <c r="S5414" s="8"/>
    </row>
    <row r="5415" spans="1:19" x14ac:dyDescent="0.25">
      <c r="A5415"/>
      <c r="B5415"/>
      <c r="D5415"/>
      <c r="F5415"/>
      <c r="O5415"/>
      <c r="S5415" s="8"/>
    </row>
    <row r="5416" spans="1:19" x14ac:dyDescent="0.25">
      <c r="A5416"/>
      <c r="B5416"/>
      <c r="D5416"/>
      <c r="F5416"/>
      <c r="O5416"/>
      <c r="S5416" s="8"/>
    </row>
    <row r="5417" spans="1:19" x14ac:dyDescent="0.25">
      <c r="A5417"/>
      <c r="B5417"/>
      <c r="D5417"/>
      <c r="F5417"/>
      <c r="O5417"/>
      <c r="S5417" s="8"/>
    </row>
    <row r="5418" spans="1:19" x14ac:dyDescent="0.25">
      <c r="A5418"/>
      <c r="B5418"/>
      <c r="D5418"/>
      <c r="F5418"/>
      <c r="O5418"/>
      <c r="S5418" s="8"/>
    </row>
    <row r="5419" spans="1:19" x14ac:dyDescent="0.25">
      <c r="A5419"/>
      <c r="B5419"/>
      <c r="D5419"/>
      <c r="F5419"/>
      <c r="O5419"/>
      <c r="S5419" s="8"/>
    </row>
    <row r="5420" spans="1:19" x14ac:dyDescent="0.25">
      <c r="A5420"/>
      <c r="B5420"/>
      <c r="D5420"/>
      <c r="F5420"/>
      <c r="O5420"/>
      <c r="S5420" s="8"/>
    </row>
    <row r="5421" spans="1:19" x14ac:dyDescent="0.25">
      <c r="A5421"/>
      <c r="B5421"/>
      <c r="D5421"/>
      <c r="F5421"/>
      <c r="O5421"/>
      <c r="S5421" s="8"/>
    </row>
    <row r="5422" spans="1:19" x14ac:dyDescent="0.25">
      <c r="A5422"/>
      <c r="B5422"/>
      <c r="D5422"/>
      <c r="F5422"/>
      <c r="O5422"/>
      <c r="S5422" s="8"/>
    </row>
    <row r="5423" spans="1:19" x14ac:dyDescent="0.25">
      <c r="A5423"/>
      <c r="B5423"/>
      <c r="D5423"/>
      <c r="F5423"/>
      <c r="O5423"/>
      <c r="S5423" s="8"/>
    </row>
    <row r="5424" spans="1:19" x14ac:dyDescent="0.25">
      <c r="A5424"/>
      <c r="B5424"/>
      <c r="D5424"/>
      <c r="F5424"/>
      <c r="O5424"/>
      <c r="S5424" s="8"/>
    </row>
    <row r="5425" spans="1:19" x14ac:dyDescent="0.25">
      <c r="A5425"/>
      <c r="B5425"/>
      <c r="D5425"/>
      <c r="F5425"/>
      <c r="O5425"/>
      <c r="S5425" s="8"/>
    </row>
    <row r="5426" spans="1:19" x14ac:dyDescent="0.25">
      <c r="A5426"/>
      <c r="B5426"/>
      <c r="D5426"/>
      <c r="F5426"/>
      <c r="O5426"/>
      <c r="S5426" s="8"/>
    </row>
    <row r="5427" spans="1:19" x14ac:dyDescent="0.25">
      <c r="A5427"/>
      <c r="B5427"/>
      <c r="D5427"/>
      <c r="F5427"/>
      <c r="O5427"/>
      <c r="S5427" s="8"/>
    </row>
    <row r="5428" spans="1:19" x14ac:dyDescent="0.25">
      <c r="A5428"/>
      <c r="B5428"/>
      <c r="D5428"/>
      <c r="F5428"/>
      <c r="O5428"/>
      <c r="S5428" s="8"/>
    </row>
    <row r="5429" spans="1:19" x14ac:dyDescent="0.25">
      <c r="A5429"/>
      <c r="B5429"/>
      <c r="D5429"/>
      <c r="F5429"/>
      <c r="O5429"/>
      <c r="S5429" s="8"/>
    </row>
    <row r="5430" spans="1:19" x14ac:dyDescent="0.25">
      <c r="A5430"/>
      <c r="B5430"/>
      <c r="D5430"/>
      <c r="F5430"/>
      <c r="O5430"/>
      <c r="S5430" s="8"/>
    </row>
    <row r="5431" spans="1:19" x14ac:dyDescent="0.25">
      <c r="A5431"/>
      <c r="B5431"/>
      <c r="D5431"/>
      <c r="F5431"/>
      <c r="O5431"/>
      <c r="S5431" s="8"/>
    </row>
    <row r="5432" spans="1:19" x14ac:dyDescent="0.25">
      <c r="A5432"/>
      <c r="B5432"/>
      <c r="D5432"/>
      <c r="F5432"/>
      <c r="O5432"/>
      <c r="S5432" s="8"/>
    </row>
    <row r="5433" spans="1:19" x14ac:dyDescent="0.25">
      <c r="A5433"/>
      <c r="B5433"/>
      <c r="D5433"/>
      <c r="F5433"/>
      <c r="O5433"/>
      <c r="S5433" s="8"/>
    </row>
    <row r="5434" spans="1:19" x14ac:dyDescent="0.25">
      <c r="A5434"/>
      <c r="B5434"/>
      <c r="D5434"/>
      <c r="F5434"/>
      <c r="O5434"/>
      <c r="S5434" s="8"/>
    </row>
    <row r="5435" spans="1:19" x14ac:dyDescent="0.25">
      <c r="A5435"/>
      <c r="B5435"/>
      <c r="D5435"/>
      <c r="F5435"/>
      <c r="O5435"/>
      <c r="S5435" s="8"/>
    </row>
    <row r="5436" spans="1:19" x14ac:dyDescent="0.25">
      <c r="A5436"/>
      <c r="B5436"/>
      <c r="D5436"/>
      <c r="F5436"/>
      <c r="O5436"/>
      <c r="S5436" s="8"/>
    </row>
    <row r="5437" spans="1:19" x14ac:dyDescent="0.25">
      <c r="A5437"/>
      <c r="B5437"/>
      <c r="D5437"/>
      <c r="F5437"/>
      <c r="O5437"/>
      <c r="S5437" s="8"/>
    </row>
    <row r="5438" spans="1:19" x14ac:dyDescent="0.25">
      <c r="A5438"/>
      <c r="B5438"/>
      <c r="D5438"/>
      <c r="F5438"/>
      <c r="O5438"/>
      <c r="S5438" s="8"/>
    </row>
    <row r="5439" spans="1:19" x14ac:dyDescent="0.25">
      <c r="A5439"/>
      <c r="B5439"/>
      <c r="D5439"/>
      <c r="F5439"/>
      <c r="O5439"/>
      <c r="S5439" s="9"/>
    </row>
    <row r="5440" spans="1:19" x14ac:dyDescent="0.25">
      <c r="A5440"/>
      <c r="B5440"/>
      <c r="D5440"/>
      <c r="F5440"/>
      <c r="O5440"/>
      <c r="S5440" s="8"/>
    </row>
    <row r="5441" spans="1:19" x14ac:dyDescent="0.25">
      <c r="A5441"/>
      <c r="B5441"/>
      <c r="D5441"/>
      <c r="F5441"/>
      <c r="O5441"/>
      <c r="S5441" s="8"/>
    </row>
    <row r="5442" spans="1:19" x14ac:dyDescent="0.25">
      <c r="A5442"/>
      <c r="B5442"/>
      <c r="D5442"/>
      <c r="F5442"/>
      <c r="O5442"/>
      <c r="S5442" s="8"/>
    </row>
    <row r="5443" spans="1:19" x14ac:dyDescent="0.25">
      <c r="A5443"/>
      <c r="B5443"/>
      <c r="D5443"/>
      <c r="F5443"/>
      <c r="O5443"/>
      <c r="S5443" s="8"/>
    </row>
    <row r="5444" spans="1:19" x14ac:dyDescent="0.25">
      <c r="A5444"/>
      <c r="B5444"/>
      <c r="D5444"/>
      <c r="F5444"/>
      <c r="O5444"/>
      <c r="S5444" s="8"/>
    </row>
    <row r="5445" spans="1:19" x14ac:dyDescent="0.25">
      <c r="A5445"/>
      <c r="B5445"/>
      <c r="D5445"/>
      <c r="F5445"/>
      <c r="O5445"/>
      <c r="S5445" s="8"/>
    </row>
    <row r="5446" spans="1:19" x14ac:dyDescent="0.25">
      <c r="A5446"/>
      <c r="B5446"/>
      <c r="D5446"/>
      <c r="F5446"/>
      <c r="O5446"/>
      <c r="S5446" s="8"/>
    </row>
    <row r="5447" spans="1:19" x14ac:dyDescent="0.25">
      <c r="A5447"/>
      <c r="B5447"/>
      <c r="D5447"/>
      <c r="F5447"/>
      <c r="O5447"/>
      <c r="S5447" s="8"/>
    </row>
    <row r="5448" spans="1:19" x14ac:dyDescent="0.25">
      <c r="A5448"/>
      <c r="B5448"/>
      <c r="D5448"/>
      <c r="F5448"/>
      <c r="O5448"/>
      <c r="S5448" s="8"/>
    </row>
    <row r="5449" spans="1:19" x14ac:dyDescent="0.25">
      <c r="A5449"/>
      <c r="B5449"/>
      <c r="D5449"/>
      <c r="F5449"/>
      <c r="O5449"/>
      <c r="S5449" s="8"/>
    </row>
    <row r="5450" spans="1:19" x14ac:dyDescent="0.25">
      <c r="A5450"/>
      <c r="B5450"/>
      <c r="D5450"/>
      <c r="F5450"/>
      <c r="O5450"/>
      <c r="S5450" s="8"/>
    </row>
    <row r="5451" spans="1:19" x14ac:dyDescent="0.25">
      <c r="A5451"/>
      <c r="B5451"/>
      <c r="D5451"/>
      <c r="F5451"/>
      <c r="O5451"/>
      <c r="S5451" s="8"/>
    </row>
    <row r="5452" spans="1:19" x14ac:dyDescent="0.25">
      <c r="A5452"/>
      <c r="B5452"/>
      <c r="D5452"/>
      <c r="F5452"/>
      <c r="O5452"/>
      <c r="S5452" s="8"/>
    </row>
    <row r="5453" spans="1:19" x14ac:dyDescent="0.25">
      <c r="A5453"/>
      <c r="B5453"/>
      <c r="D5453"/>
      <c r="F5453"/>
      <c r="O5453"/>
      <c r="S5453" s="8"/>
    </row>
    <row r="5454" spans="1:19" x14ac:dyDescent="0.25">
      <c r="A5454"/>
      <c r="B5454"/>
      <c r="D5454"/>
      <c r="F5454"/>
      <c r="O5454"/>
      <c r="S5454" s="8"/>
    </row>
    <row r="5455" spans="1:19" x14ac:dyDescent="0.25">
      <c r="A5455"/>
      <c r="B5455"/>
      <c r="D5455"/>
      <c r="F5455"/>
      <c r="O5455"/>
      <c r="S5455" s="8"/>
    </row>
    <row r="5456" spans="1:19" x14ac:dyDescent="0.25">
      <c r="A5456"/>
      <c r="B5456"/>
      <c r="D5456"/>
      <c r="F5456"/>
      <c r="O5456"/>
      <c r="S5456" s="8"/>
    </row>
    <row r="5457" spans="1:19" x14ac:dyDescent="0.25">
      <c r="A5457"/>
      <c r="B5457"/>
      <c r="D5457"/>
      <c r="F5457"/>
      <c r="O5457"/>
      <c r="S5457" s="8"/>
    </row>
    <row r="5458" spans="1:19" x14ac:dyDescent="0.25">
      <c r="A5458"/>
      <c r="B5458"/>
      <c r="D5458"/>
      <c r="F5458"/>
      <c r="O5458"/>
      <c r="S5458" s="8"/>
    </row>
    <row r="5459" spans="1:19" x14ac:dyDescent="0.25">
      <c r="A5459"/>
      <c r="B5459"/>
      <c r="D5459"/>
      <c r="F5459"/>
      <c r="O5459"/>
      <c r="S5459" s="8"/>
    </row>
    <row r="5460" spans="1:19" x14ac:dyDescent="0.25">
      <c r="A5460"/>
      <c r="B5460"/>
      <c r="D5460"/>
      <c r="F5460"/>
      <c r="O5460"/>
      <c r="S5460" s="8"/>
    </row>
    <row r="5461" spans="1:19" x14ac:dyDescent="0.25">
      <c r="A5461"/>
      <c r="B5461"/>
      <c r="D5461"/>
      <c r="F5461"/>
      <c r="O5461"/>
      <c r="S5461" s="8"/>
    </row>
    <row r="5462" spans="1:19" x14ac:dyDescent="0.25">
      <c r="A5462"/>
      <c r="D5462"/>
      <c r="E5462"/>
      <c r="F5462"/>
      <c r="O5462"/>
      <c r="S5462" s="8"/>
    </row>
    <row r="5463" spans="1:19" x14ac:dyDescent="0.25">
      <c r="A5463"/>
      <c r="D5463"/>
      <c r="E5463"/>
      <c r="F5463"/>
      <c r="O5463"/>
      <c r="S5463" s="8"/>
    </row>
    <row r="5464" spans="1:19" x14ac:dyDescent="0.25">
      <c r="A5464"/>
      <c r="D5464"/>
      <c r="E5464"/>
      <c r="F5464"/>
      <c r="O5464"/>
      <c r="S5464" s="8"/>
    </row>
    <row r="5465" spans="1:19" x14ac:dyDescent="0.25">
      <c r="A5465"/>
      <c r="D5465"/>
      <c r="E5465"/>
      <c r="F5465"/>
      <c r="O5465"/>
      <c r="S5465" s="8"/>
    </row>
    <row r="5466" spans="1:19" x14ac:dyDescent="0.25">
      <c r="A5466"/>
      <c r="D5466"/>
      <c r="E5466"/>
      <c r="F5466"/>
      <c r="O5466"/>
      <c r="S5466" s="8"/>
    </row>
    <row r="5467" spans="1:19" x14ac:dyDescent="0.25">
      <c r="A5467"/>
      <c r="D5467"/>
      <c r="E5467"/>
      <c r="F5467"/>
      <c r="O5467"/>
      <c r="S5467" s="8"/>
    </row>
    <row r="5468" spans="1:19" x14ac:dyDescent="0.25">
      <c r="A5468"/>
      <c r="D5468"/>
      <c r="E5468"/>
      <c r="F5468"/>
      <c r="O5468"/>
      <c r="S5468" s="8"/>
    </row>
    <row r="5469" spans="1:19" x14ac:dyDescent="0.25">
      <c r="A5469"/>
      <c r="D5469"/>
      <c r="E5469"/>
      <c r="F5469"/>
      <c r="O5469"/>
      <c r="S5469" s="8"/>
    </row>
    <row r="5470" spans="1:19" x14ac:dyDescent="0.25">
      <c r="A5470"/>
      <c r="D5470"/>
      <c r="E5470"/>
      <c r="F5470"/>
      <c r="O5470"/>
      <c r="S5470" s="8"/>
    </row>
    <row r="5471" spans="1:19" x14ac:dyDescent="0.25">
      <c r="A5471"/>
      <c r="D5471"/>
      <c r="E5471"/>
      <c r="F5471"/>
      <c r="O5471"/>
      <c r="S5471" s="8"/>
    </row>
    <row r="5472" spans="1:19" x14ac:dyDescent="0.25">
      <c r="A5472"/>
      <c r="D5472"/>
      <c r="E5472"/>
      <c r="F5472"/>
      <c r="O5472"/>
      <c r="S5472" s="8"/>
    </row>
    <row r="5473" spans="1:19" x14ac:dyDescent="0.25">
      <c r="A5473"/>
      <c r="D5473"/>
      <c r="E5473"/>
      <c r="F5473"/>
      <c r="O5473"/>
      <c r="S5473" s="8"/>
    </row>
    <row r="5474" spans="1:19" x14ac:dyDescent="0.25">
      <c r="A5474"/>
      <c r="D5474"/>
      <c r="E5474"/>
      <c r="F5474"/>
      <c r="O5474"/>
      <c r="S5474" s="8"/>
    </row>
    <row r="5475" spans="1:19" x14ac:dyDescent="0.25">
      <c r="A5475"/>
      <c r="D5475"/>
      <c r="E5475"/>
      <c r="F5475"/>
      <c r="O5475"/>
      <c r="S5475" s="8"/>
    </row>
    <row r="5476" spans="1:19" x14ac:dyDescent="0.25">
      <c r="A5476"/>
      <c r="D5476"/>
      <c r="E5476"/>
      <c r="F5476"/>
      <c r="O5476"/>
      <c r="S5476" s="8"/>
    </row>
    <row r="5477" spans="1:19" x14ac:dyDescent="0.25">
      <c r="A5477"/>
      <c r="D5477"/>
      <c r="E5477"/>
      <c r="F5477"/>
      <c r="O5477"/>
      <c r="S5477" s="8"/>
    </row>
    <row r="5478" spans="1:19" x14ac:dyDescent="0.25">
      <c r="A5478"/>
      <c r="D5478"/>
      <c r="E5478"/>
      <c r="F5478"/>
      <c r="O5478"/>
      <c r="S5478" s="8"/>
    </row>
    <row r="5479" spans="1:19" x14ac:dyDescent="0.25">
      <c r="A5479"/>
      <c r="D5479"/>
      <c r="E5479"/>
      <c r="F5479"/>
      <c r="O5479"/>
      <c r="S5479" s="8"/>
    </row>
    <row r="5480" spans="1:19" x14ac:dyDescent="0.25">
      <c r="A5480"/>
      <c r="D5480"/>
      <c r="E5480"/>
      <c r="F5480"/>
      <c r="O5480"/>
      <c r="S5480" s="8"/>
    </row>
    <row r="5481" spans="1:19" x14ac:dyDescent="0.25">
      <c r="A5481"/>
      <c r="D5481"/>
      <c r="E5481"/>
      <c r="F5481"/>
      <c r="O5481"/>
      <c r="S5481" s="8"/>
    </row>
    <row r="5482" spans="1:19" x14ac:dyDescent="0.25">
      <c r="A5482"/>
      <c r="D5482"/>
      <c r="E5482"/>
      <c r="F5482"/>
      <c r="O5482"/>
      <c r="S5482" s="8"/>
    </row>
    <row r="5483" spans="1:19" x14ac:dyDescent="0.25">
      <c r="A5483"/>
      <c r="D5483"/>
      <c r="E5483"/>
      <c r="F5483"/>
      <c r="O5483"/>
      <c r="S5483" s="8"/>
    </row>
    <row r="5484" spans="1:19" x14ac:dyDescent="0.25">
      <c r="A5484"/>
      <c r="D5484"/>
      <c r="E5484"/>
      <c r="F5484"/>
      <c r="O5484"/>
      <c r="S5484" s="8"/>
    </row>
    <row r="5485" spans="1:19" x14ac:dyDescent="0.25">
      <c r="A5485"/>
      <c r="D5485"/>
      <c r="E5485"/>
      <c r="F5485"/>
      <c r="O5485"/>
      <c r="S5485" s="8"/>
    </row>
    <row r="5486" spans="1:19" x14ac:dyDescent="0.25">
      <c r="A5486"/>
      <c r="D5486"/>
      <c r="E5486"/>
      <c r="F5486"/>
      <c r="O5486"/>
      <c r="S5486" s="8"/>
    </row>
    <row r="5487" spans="1:19" x14ac:dyDescent="0.25">
      <c r="A5487"/>
      <c r="D5487"/>
      <c r="E5487"/>
      <c r="F5487"/>
      <c r="O5487"/>
      <c r="S5487" s="8"/>
    </row>
    <row r="5488" spans="1:19" x14ac:dyDescent="0.25">
      <c r="A5488"/>
      <c r="D5488"/>
      <c r="E5488"/>
      <c r="F5488"/>
      <c r="O5488"/>
      <c r="S5488" s="8"/>
    </row>
    <row r="5489" spans="1:19" x14ac:dyDescent="0.25">
      <c r="A5489"/>
      <c r="D5489"/>
      <c r="E5489"/>
      <c r="F5489"/>
      <c r="O5489"/>
      <c r="S5489" s="8"/>
    </row>
    <row r="5490" spans="1:19" x14ac:dyDescent="0.25">
      <c r="A5490"/>
      <c r="D5490"/>
      <c r="E5490"/>
      <c r="F5490"/>
      <c r="O5490"/>
      <c r="S5490" s="8"/>
    </row>
    <row r="5491" spans="1:19" x14ac:dyDescent="0.25">
      <c r="A5491"/>
      <c r="D5491"/>
      <c r="E5491"/>
      <c r="F5491"/>
      <c r="O5491"/>
      <c r="S5491" s="8"/>
    </row>
    <row r="5492" spans="1:19" x14ac:dyDescent="0.25">
      <c r="A5492"/>
      <c r="D5492"/>
      <c r="E5492"/>
      <c r="F5492"/>
      <c r="O5492"/>
      <c r="S5492" s="8"/>
    </row>
    <row r="5493" spans="1:19" x14ac:dyDescent="0.25">
      <c r="A5493"/>
      <c r="D5493"/>
      <c r="E5493"/>
      <c r="F5493"/>
      <c r="O5493"/>
      <c r="S5493" s="8"/>
    </row>
    <row r="5494" spans="1:19" x14ac:dyDescent="0.25">
      <c r="A5494"/>
      <c r="D5494"/>
      <c r="E5494"/>
      <c r="F5494"/>
      <c r="O5494"/>
      <c r="S5494" s="8"/>
    </row>
    <row r="5495" spans="1:19" x14ac:dyDescent="0.25">
      <c r="A5495"/>
      <c r="D5495"/>
      <c r="E5495"/>
      <c r="F5495"/>
      <c r="O5495"/>
      <c r="S5495" s="8"/>
    </row>
    <row r="5496" spans="1:19" x14ac:dyDescent="0.25">
      <c r="A5496"/>
      <c r="D5496"/>
      <c r="E5496"/>
      <c r="F5496"/>
      <c r="O5496"/>
      <c r="S5496" s="8"/>
    </row>
    <row r="5497" spans="1:19" x14ac:dyDescent="0.25">
      <c r="A5497"/>
      <c r="D5497"/>
      <c r="E5497"/>
      <c r="F5497"/>
      <c r="O5497"/>
      <c r="S5497" s="8"/>
    </row>
    <row r="5498" spans="1:19" x14ac:dyDescent="0.25">
      <c r="A5498"/>
      <c r="D5498"/>
      <c r="E5498"/>
      <c r="F5498"/>
      <c r="O5498"/>
      <c r="S5498" s="8"/>
    </row>
    <row r="5499" spans="1:19" x14ac:dyDescent="0.25">
      <c r="A5499"/>
      <c r="D5499"/>
      <c r="E5499"/>
      <c r="F5499"/>
      <c r="O5499"/>
      <c r="S5499" s="8"/>
    </row>
    <row r="5500" spans="1:19" x14ac:dyDescent="0.25">
      <c r="A5500"/>
      <c r="D5500"/>
      <c r="E5500"/>
      <c r="F5500"/>
      <c r="O5500"/>
      <c r="S5500" s="8"/>
    </row>
    <row r="5501" spans="1:19" x14ac:dyDescent="0.25">
      <c r="A5501"/>
      <c r="D5501"/>
      <c r="E5501"/>
      <c r="F5501"/>
      <c r="O5501"/>
      <c r="S5501" s="8"/>
    </row>
    <row r="5502" spans="1:19" x14ac:dyDescent="0.25">
      <c r="A5502"/>
      <c r="D5502"/>
      <c r="E5502"/>
      <c r="F5502"/>
      <c r="O5502"/>
      <c r="S5502" s="8"/>
    </row>
    <row r="5503" spans="1:19" x14ac:dyDescent="0.25">
      <c r="A5503"/>
      <c r="D5503"/>
      <c r="E5503"/>
      <c r="F5503"/>
      <c r="O5503"/>
      <c r="S5503" s="8"/>
    </row>
    <row r="5504" spans="1:19" x14ac:dyDescent="0.25">
      <c r="A5504"/>
      <c r="D5504"/>
      <c r="E5504"/>
      <c r="F5504"/>
      <c r="O5504"/>
      <c r="S5504" s="8"/>
    </row>
    <row r="5505" spans="1:19" x14ac:dyDescent="0.25">
      <c r="A5505"/>
      <c r="D5505"/>
      <c r="E5505"/>
      <c r="F5505"/>
      <c r="O5505"/>
      <c r="S5505" s="8"/>
    </row>
    <row r="5506" spans="1:19" x14ac:dyDescent="0.25">
      <c r="A5506"/>
      <c r="D5506"/>
      <c r="E5506"/>
      <c r="F5506"/>
      <c r="O5506"/>
      <c r="S5506" s="8"/>
    </row>
    <row r="5507" spans="1:19" x14ac:dyDescent="0.25">
      <c r="A5507"/>
      <c r="D5507"/>
      <c r="E5507"/>
      <c r="F5507"/>
      <c r="O5507"/>
      <c r="S5507" s="8"/>
    </row>
    <row r="5508" spans="1:19" x14ac:dyDescent="0.25">
      <c r="A5508"/>
      <c r="D5508"/>
      <c r="E5508"/>
      <c r="F5508"/>
      <c r="O5508"/>
      <c r="S5508" s="8"/>
    </row>
    <row r="5509" spans="1:19" x14ac:dyDescent="0.25">
      <c r="A5509"/>
      <c r="D5509"/>
      <c r="E5509"/>
      <c r="F5509"/>
      <c r="O5509"/>
      <c r="S5509" s="8"/>
    </row>
    <row r="5510" spans="1:19" x14ac:dyDescent="0.25">
      <c r="A5510"/>
      <c r="D5510"/>
      <c r="E5510"/>
      <c r="F5510"/>
      <c r="O5510"/>
      <c r="S5510" s="8"/>
    </row>
    <row r="5511" spans="1:19" x14ac:dyDescent="0.25">
      <c r="A5511"/>
      <c r="D5511"/>
      <c r="E5511"/>
      <c r="F5511"/>
      <c r="O5511"/>
      <c r="S5511" s="8"/>
    </row>
    <row r="5512" spans="1:19" x14ac:dyDescent="0.25">
      <c r="A5512"/>
      <c r="D5512"/>
      <c r="E5512"/>
      <c r="F5512"/>
      <c r="O5512"/>
      <c r="S5512" s="8"/>
    </row>
    <row r="5513" spans="1:19" x14ac:dyDescent="0.25">
      <c r="A5513"/>
      <c r="D5513"/>
      <c r="E5513"/>
      <c r="F5513"/>
      <c r="O5513"/>
      <c r="S5513" s="8"/>
    </row>
    <row r="5514" spans="1:19" x14ac:dyDescent="0.25">
      <c r="A5514"/>
      <c r="D5514"/>
      <c r="E5514"/>
      <c r="F5514"/>
      <c r="O5514"/>
      <c r="S5514" s="8"/>
    </row>
    <row r="5515" spans="1:19" x14ac:dyDescent="0.25">
      <c r="A5515"/>
      <c r="D5515"/>
      <c r="E5515"/>
      <c r="F5515"/>
      <c r="O5515"/>
      <c r="S5515" s="8"/>
    </row>
    <row r="5516" spans="1:19" x14ac:dyDescent="0.25">
      <c r="A5516"/>
      <c r="D5516"/>
      <c r="E5516"/>
      <c r="F5516"/>
      <c r="O5516"/>
      <c r="S5516" s="8"/>
    </row>
    <row r="5517" spans="1:19" x14ac:dyDescent="0.25">
      <c r="A5517"/>
      <c r="D5517"/>
      <c r="E5517"/>
      <c r="F5517"/>
      <c r="O5517"/>
      <c r="S5517" s="8"/>
    </row>
    <row r="5518" spans="1:19" x14ac:dyDescent="0.25">
      <c r="A5518"/>
      <c r="D5518"/>
      <c r="E5518"/>
      <c r="F5518"/>
      <c r="O5518"/>
      <c r="S5518" s="8"/>
    </row>
    <row r="5519" spans="1:19" x14ac:dyDescent="0.25">
      <c r="A5519"/>
      <c r="D5519"/>
      <c r="E5519"/>
      <c r="F5519"/>
      <c r="O5519"/>
      <c r="S5519" s="8"/>
    </row>
    <row r="5520" spans="1:19" x14ac:dyDescent="0.25">
      <c r="A5520"/>
      <c r="D5520"/>
      <c r="E5520"/>
      <c r="F5520"/>
      <c r="O5520"/>
      <c r="S5520" s="8"/>
    </row>
    <row r="5521" spans="1:19" x14ac:dyDescent="0.25">
      <c r="A5521"/>
      <c r="D5521"/>
      <c r="E5521"/>
      <c r="F5521"/>
      <c r="O5521"/>
      <c r="S5521" s="8"/>
    </row>
    <row r="5522" spans="1:19" x14ac:dyDescent="0.25">
      <c r="A5522"/>
      <c r="D5522"/>
      <c r="E5522"/>
      <c r="F5522"/>
      <c r="O5522"/>
      <c r="S5522" s="8"/>
    </row>
    <row r="5523" spans="1:19" x14ac:dyDescent="0.25">
      <c r="A5523"/>
      <c r="D5523"/>
      <c r="E5523"/>
      <c r="F5523"/>
      <c r="O5523"/>
      <c r="S5523" s="8"/>
    </row>
    <row r="5524" spans="1:19" x14ac:dyDescent="0.25">
      <c r="A5524"/>
      <c r="D5524"/>
      <c r="E5524"/>
      <c r="F5524"/>
      <c r="O5524"/>
      <c r="S5524" s="8"/>
    </row>
    <row r="5525" spans="1:19" x14ac:dyDescent="0.25">
      <c r="A5525"/>
      <c r="D5525"/>
      <c r="E5525"/>
      <c r="F5525"/>
      <c r="O5525"/>
      <c r="S5525" s="8"/>
    </row>
    <row r="5526" spans="1:19" x14ac:dyDescent="0.25">
      <c r="A5526"/>
      <c r="D5526"/>
      <c r="E5526"/>
      <c r="F5526"/>
      <c r="O5526"/>
      <c r="S5526" s="8"/>
    </row>
    <row r="5527" spans="1:19" x14ac:dyDescent="0.25">
      <c r="A5527"/>
      <c r="D5527"/>
      <c r="E5527"/>
      <c r="F5527"/>
      <c r="O5527"/>
      <c r="S5527" s="8"/>
    </row>
    <row r="5528" spans="1:19" x14ac:dyDescent="0.25">
      <c r="A5528"/>
      <c r="D5528"/>
      <c r="E5528"/>
      <c r="F5528"/>
      <c r="O5528"/>
      <c r="S5528" s="8"/>
    </row>
    <row r="5529" spans="1:19" x14ac:dyDescent="0.25">
      <c r="A5529"/>
      <c r="D5529"/>
      <c r="E5529"/>
      <c r="F5529"/>
      <c r="O5529"/>
      <c r="S5529" s="8"/>
    </row>
    <row r="5530" spans="1:19" x14ac:dyDescent="0.25">
      <c r="A5530"/>
      <c r="D5530"/>
      <c r="E5530"/>
      <c r="F5530"/>
      <c r="O5530"/>
      <c r="S5530" s="8"/>
    </row>
    <row r="5531" spans="1:19" x14ac:dyDescent="0.25">
      <c r="A5531"/>
      <c r="D5531"/>
      <c r="E5531"/>
      <c r="F5531"/>
      <c r="O5531"/>
      <c r="S5531" s="8"/>
    </row>
    <row r="5532" spans="1:19" x14ac:dyDescent="0.25">
      <c r="A5532"/>
      <c r="D5532"/>
      <c r="E5532"/>
      <c r="F5532"/>
      <c r="O5532"/>
      <c r="S5532" s="8"/>
    </row>
    <row r="5533" spans="1:19" x14ac:dyDescent="0.25">
      <c r="A5533"/>
      <c r="D5533"/>
      <c r="E5533"/>
      <c r="F5533"/>
      <c r="O5533"/>
      <c r="S5533" s="8"/>
    </row>
    <row r="5534" spans="1:19" x14ac:dyDescent="0.25">
      <c r="A5534"/>
      <c r="D5534"/>
      <c r="E5534"/>
      <c r="F5534"/>
      <c r="O5534"/>
      <c r="S5534" s="8"/>
    </row>
    <row r="5535" spans="1:19" x14ac:dyDescent="0.25">
      <c r="A5535"/>
      <c r="D5535"/>
      <c r="E5535"/>
      <c r="F5535"/>
      <c r="O5535"/>
      <c r="S5535" s="8"/>
    </row>
    <row r="5536" spans="1:19" x14ac:dyDescent="0.25">
      <c r="A5536"/>
      <c r="D5536"/>
      <c r="E5536"/>
      <c r="F5536"/>
      <c r="O5536"/>
      <c r="S5536" s="8"/>
    </row>
    <row r="5537" spans="1:19" x14ac:dyDescent="0.25">
      <c r="A5537"/>
      <c r="D5537"/>
      <c r="E5537"/>
      <c r="F5537"/>
      <c r="O5537"/>
      <c r="S5537" s="8"/>
    </row>
    <row r="5538" spans="1:19" x14ac:dyDescent="0.25">
      <c r="A5538"/>
      <c r="D5538"/>
      <c r="E5538"/>
      <c r="F5538"/>
      <c r="O5538"/>
      <c r="S5538" s="8"/>
    </row>
    <row r="5539" spans="1:19" x14ac:dyDescent="0.25">
      <c r="A5539"/>
      <c r="D5539"/>
      <c r="E5539"/>
      <c r="F5539"/>
      <c r="O5539"/>
      <c r="S5539" s="8"/>
    </row>
    <row r="5540" spans="1:19" x14ac:dyDescent="0.25">
      <c r="A5540"/>
      <c r="D5540"/>
      <c r="E5540"/>
      <c r="F5540"/>
      <c r="O5540"/>
      <c r="S5540" s="8"/>
    </row>
    <row r="5541" spans="1:19" x14ac:dyDescent="0.25">
      <c r="A5541"/>
      <c r="D5541"/>
      <c r="E5541"/>
      <c r="F5541"/>
      <c r="O5541"/>
      <c r="S5541" s="8"/>
    </row>
    <row r="5542" spans="1:19" x14ac:dyDescent="0.25">
      <c r="A5542"/>
      <c r="D5542"/>
      <c r="E5542"/>
      <c r="F5542"/>
      <c r="O5542"/>
      <c r="S5542" s="8"/>
    </row>
    <row r="5543" spans="1:19" x14ac:dyDescent="0.25">
      <c r="A5543"/>
      <c r="D5543"/>
      <c r="E5543"/>
      <c r="F5543"/>
      <c r="O5543"/>
      <c r="S5543" s="8"/>
    </row>
    <row r="5544" spans="1:19" x14ac:dyDescent="0.25">
      <c r="A5544"/>
      <c r="D5544"/>
      <c r="E5544"/>
      <c r="F5544"/>
      <c r="O5544"/>
      <c r="S5544" s="8"/>
    </row>
    <row r="5545" spans="1:19" x14ac:dyDescent="0.25">
      <c r="A5545"/>
      <c r="D5545"/>
      <c r="E5545"/>
      <c r="F5545"/>
      <c r="O5545"/>
      <c r="S5545" s="8"/>
    </row>
    <row r="5546" spans="1:19" x14ac:dyDescent="0.25">
      <c r="A5546"/>
      <c r="D5546"/>
      <c r="E5546"/>
      <c r="F5546"/>
      <c r="O5546"/>
      <c r="S5546" s="8"/>
    </row>
    <row r="5547" spans="1:19" x14ac:dyDescent="0.25">
      <c r="A5547"/>
      <c r="D5547"/>
      <c r="E5547"/>
      <c r="F5547"/>
      <c r="O5547"/>
      <c r="S5547" s="8"/>
    </row>
    <row r="5548" spans="1:19" x14ac:dyDescent="0.25">
      <c r="A5548"/>
      <c r="D5548"/>
      <c r="E5548"/>
      <c r="F5548"/>
      <c r="O5548"/>
      <c r="S5548" s="8"/>
    </row>
    <row r="5549" spans="1:19" x14ac:dyDescent="0.25">
      <c r="A5549"/>
      <c r="D5549"/>
      <c r="E5549"/>
      <c r="F5549"/>
      <c r="O5549"/>
      <c r="S5549" s="8"/>
    </row>
    <row r="5550" spans="1:19" x14ac:dyDescent="0.25">
      <c r="A5550"/>
      <c r="D5550"/>
      <c r="E5550"/>
      <c r="F5550"/>
      <c r="O5550"/>
      <c r="S5550" s="8"/>
    </row>
    <row r="5551" spans="1:19" x14ac:dyDescent="0.25">
      <c r="A5551"/>
      <c r="D5551"/>
      <c r="E5551"/>
      <c r="F5551"/>
      <c r="O5551"/>
      <c r="S5551" s="8"/>
    </row>
    <row r="5552" spans="1:19" x14ac:dyDescent="0.25">
      <c r="A5552"/>
      <c r="D5552"/>
      <c r="E5552"/>
      <c r="F5552"/>
      <c r="O5552"/>
      <c r="S5552" s="8"/>
    </row>
    <row r="5553" spans="1:19" x14ac:dyDescent="0.25">
      <c r="A5553"/>
      <c r="D5553"/>
      <c r="E5553"/>
      <c r="F5553"/>
      <c r="O5553"/>
      <c r="S5553" s="8"/>
    </row>
    <row r="5554" spans="1:19" x14ac:dyDescent="0.25">
      <c r="A5554"/>
      <c r="D5554"/>
      <c r="E5554"/>
      <c r="F5554"/>
      <c r="O5554"/>
      <c r="S5554" s="8"/>
    </row>
    <row r="5555" spans="1:19" x14ac:dyDescent="0.25">
      <c r="A5555"/>
      <c r="D5555"/>
      <c r="E5555"/>
      <c r="F5555"/>
      <c r="O5555"/>
      <c r="S5555" s="8"/>
    </row>
    <row r="5556" spans="1:19" x14ac:dyDescent="0.25">
      <c r="A5556"/>
      <c r="D5556"/>
      <c r="E5556"/>
      <c r="F5556"/>
      <c r="O5556"/>
      <c r="S5556" s="8"/>
    </row>
    <row r="5557" spans="1:19" x14ac:dyDescent="0.25">
      <c r="A5557"/>
      <c r="D5557"/>
      <c r="E5557"/>
      <c r="F5557"/>
      <c r="O5557"/>
      <c r="S5557" s="8"/>
    </row>
    <row r="5558" spans="1:19" x14ac:dyDescent="0.25">
      <c r="A5558"/>
      <c r="D5558"/>
      <c r="E5558"/>
      <c r="F5558"/>
      <c r="O5558"/>
      <c r="S5558" s="8"/>
    </row>
    <row r="5559" spans="1:19" x14ac:dyDescent="0.25">
      <c r="A5559"/>
      <c r="D5559"/>
      <c r="E5559"/>
      <c r="F5559"/>
      <c r="O5559"/>
      <c r="S5559" s="8"/>
    </row>
    <row r="5560" spans="1:19" x14ac:dyDescent="0.25">
      <c r="A5560"/>
      <c r="D5560"/>
      <c r="E5560"/>
      <c r="F5560"/>
      <c r="O5560"/>
      <c r="S5560" s="8"/>
    </row>
    <row r="5561" spans="1:19" x14ac:dyDescent="0.25">
      <c r="A5561"/>
      <c r="D5561"/>
      <c r="E5561"/>
      <c r="F5561"/>
      <c r="O5561"/>
      <c r="S5561" s="8"/>
    </row>
    <row r="5562" spans="1:19" x14ac:dyDescent="0.25">
      <c r="A5562"/>
      <c r="D5562"/>
      <c r="E5562"/>
      <c r="F5562"/>
      <c r="O5562"/>
      <c r="S5562" s="8"/>
    </row>
    <row r="5563" spans="1:19" x14ac:dyDescent="0.25">
      <c r="A5563"/>
      <c r="D5563"/>
      <c r="E5563"/>
      <c r="F5563"/>
      <c r="O5563"/>
      <c r="S5563" s="8"/>
    </row>
    <row r="5564" spans="1:19" x14ac:dyDescent="0.25">
      <c r="A5564"/>
      <c r="D5564"/>
      <c r="E5564"/>
      <c r="F5564"/>
      <c r="O5564"/>
      <c r="S5564" s="8"/>
    </row>
    <row r="5565" spans="1:19" x14ac:dyDescent="0.25">
      <c r="A5565"/>
      <c r="D5565"/>
      <c r="E5565"/>
      <c r="F5565"/>
      <c r="O5565"/>
      <c r="S5565" s="8"/>
    </row>
    <row r="5566" spans="1:19" x14ac:dyDescent="0.25">
      <c r="A5566"/>
      <c r="D5566"/>
      <c r="E5566"/>
      <c r="F5566"/>
      <c r="O5566"/>
      <c r="S5566" s="8"/>
    </row>
    <row r="5567" spans="1:19" x14ac:dyDescent="0.25">
      <c r="A5567"/>
      <c r="D5567"/>
      <c r="E5567"/>
      <c r="F5567"/>
      <c r="O5567"/>
      <c r="S5567" s="8"/>
    </row>
    <row r="5568" spans="1:19" x14ac:dyDescent="0.25">
      <c r="A5568"/>
      <c r="D5568"/>
      <c r="E5568"/>
      <c r="F5568"/>
      <c r="O5568"/>
      <c r="S5568" s="8"/>
    </row>
    <row r="5569" spans="1:19" x14ac:dyDescent="0.25">
      <c r="A5569"/>
      <c r="D5569"/>
      <c r="E5569"/>
      <c r="F5569"/>
      <c r="O5569"/>
      <c r="S5569" s="8"/>
    </row>
    <row r="5570" spans="1:19" x14ac:dyDescent="0.25">
      <c r="A5570"/>
      <c r="D5570"/>
      <c r="E5570"/>
      <c r="F5570"/>
      <c r="O5570"/>
      <c r="S5570" s="8"/>
    </row>
    <row r="5571" spans="1:19" x14ac:dyDescent="0.25">
      <c r="A5571"/>
      <c r="D5571"/>
      <c r="E5571"/>
      <c r="F5571"/>
      <c r="O5571"/>
      <c r="S5571" s="8"/>
    </row>
    <row r="5572" spans="1:19" x14ac:dyDescent="0.25">
      <c r="A5572"/>
      <c r="D5572"/>
      <c r="E5572"/>
      <c r="F5572"/>
      <c r="O5572"/>
      <c r="S5572" s="8"/>
    </row>
    <row r="5573" spans="1:19" x14ac:dyDescent="0.25">
      <c r="A5573"/>
      <c r="D5573"/>
      <c r="E5573"/>
      <c r="F5573"/>
      <c r="O5573"/>
      <c r="S5573" s="8"/>
    </row>
    <row r="5574" spans="1:19" x14ac:dyDescent="0.25">
      <c r="A5574"/>
      <c r="D5574"/>
      <c r="E5574"/>
      <c r="F5574"/>
      <c r="O5574"/>
      <c r="S5574" s="8"/>
    </row>
    <row r="5575" spans="1:19" x14ac:dyDescent="0.25">
      <c r="A5575"/>
      <c r="D5575"/>
      <c r="E5575"/>
      <c r="F5575"/>
      <c r="O5575"/>
      <c r="S5575" s="8"/>
    </row>
    <row r="5576" spans="1:19" x14ac:dyDescent="0.25">
      <c r="A5576"/>
      <c r="D5576"/>
      <c r="E5576"/>
      <c r="F5576"/>
      <c r="O5576"/>
      <c r="S5576" s="8"/>
    </row>
    <row r="5577" spans="1:19" x14ac:dyDescent="0.25">
      <c r="A5577"/>
      <c r="D5577"/>
      <c r="E5577"/>
      <c r="F5577"/>
      <c r="O5577"/>
      <c r="S5577" s="8"/>
    </row>
    <row r="5578" spans="1:19" x14ac:dyDescent="0.25">
      <c r="A5578"/>
      <c r="D5578"/>
      <c r="E5578"/>
      <c r="F5578"/>
      <c r="O5578"/>
      <c r="S5578" s="8"/>
    </row>
    <row r="5579" spans="1:19" x14ac:dyDescent="0.25">
      <c r="A5579"/>
      <c r="D5579"/>
      <c r="E5579"/>
      <c r="F5579"/>
      <c r="O5579"/>
      <c r="S5579" s="8"/>
    </row>
    <row r="5580" spans="1:19" x14ac:dyDescent="0.25">
      <c r="A5580"/>
      <c r="D5580"/>
      <c r="E5580"/>
      <c r="F5580"/>
      <c r="O5580"/>
      <c r="S5580" s="8"/>
    </row>
    <row r="5581" spans="1:19" x14ac:dyDescent="0.25">
      <c r="A5581"/>
      <c r="D5581"/>
      <c r="E5581"/>
      <c r="F5581"/>
      <c r="O5581"/>
      <c r="S5581" s="8"/>
    </row>
    <row r="5582" spans="1:19" x14ac:dyDescent="0.25">
      <c r="A5582"/>
      <c r="D5582"/>
      <c r="E5582"/>
      <c r="F5582"/>
      <c r="O5582"/>
      <c r="S5582" s="8"/>
    </row>
    <row r="5583" spans="1:19" x14ac:dyDescent="0.25">
      <c r="A5583"/>
      <c r="D5583"/>
      <c r="E5583"/>
      <c r="F5583"/>
      <c r="O5583"/>
      <c r="S5583" s="8"/>
    </row>
    <row r="5584" spans="1:19" x14ac:dyDescent="0.25">
      <c r="A5584"/>
      <c r="D5584"/>
      <c r="E5584"/>
      <c r="F5584"/>
      <c r="O5584"/>
      <c r="S5584" s="8"/>
    </row>
    <row r="5585" spans="1:19" x14ac:dyDescent="0.25">
      <c r="A5585"/>
      <c r="D5585"/>
      <c r="E5585"/>
      <c r="F5585"/>
      <c r="O5585"/>
      <c r="S5585" s="8"/>
    </row>
    <row r="5586" spans="1:19" x14ac:dyDescent="0.25">
      <c r="A5586"/>
      <c r="D5586"/>
      <c r="E5586"/>
      <c r="F5586"/>
      <c r="O5586"/>
      <c r="S5586" s="8"/>
    </row>
    <row r="5587" spans="1:19" x14ac:dyDescent="0.25">
      <c r="A5587"/>
      <c r="D5587"/>
      <c r="E5587"/>
      <c r="F5587"/>
      <c r="O5587"/>
      <c r="S5587" s="8"/>
    </row>
    <row r="5588" spans="1:19" x14ac:dyDescent="0.25">
      <c r="A5588"/>
      <c r="D5588"/>
      <c r="E5588"/>
      <c r="F5588"/>
      <c r="O5588"/>
      <c r="S5588" s="8"/>
    </row>
    <row r="5589" spans="1:19" x14ac:dyDescent="0.25">
      <c r="A5589"/>
      <c r="D5589"/>
      <c r="E5589"/>
      <c r="F5589"/>
      <c r="O5589"/>
      <c r="S5589" s="8"/>
    </row>
    <row r="5590" spans="1:19" x14ac:dyDescent="0.25">
      <c r="A5590"/>
      <c r="D5590"/>
      <c r="E5590"/>
      <c r="F5590"/>
      <c r="O5590"/>
      <c r="S5590" s="8"/>
    </row>
    <row r="5591" spans="1:19" x14ac:dyDescent="0.25">
      <c r="A5591"/>
      <c r="D5591"/>
      <c r="E5591"/>
      <c r="F5591"/>
      <c r="O5591"/>
      <c r="S5591" s="8"/>
    </row>
    <row r="5592" spans="1:19" x14ac:dyDescent="0.25">
      <c r="A5592"/>
      <c r="D5592"/>
      <c r="E5592"/>
      <c r="F5592"/>
      <c r="O5592"/>
      <c r="S5592" s="8"/>
    </row>
    <row r="5593" spans="1:19" x14ac:dyDescent="0.25">
      <c r="A5593"/>
      <c r="D5593"/>
      <c r="E5593"/>
      <c r="F5593"/>
      <c r="O5593"/>
      <c r="S5593" s="8"/>
    </row>
    <row r="5594" spans="1:19" x14ac:dyDescent="0.25">
      <c r="A5594"/>
      <c r="D5594"/>
      <c r="E5594"/>
      <c r="F5594"/>
      <c r="O5594"/>
      <c r="S5594" s="8"/>
    </row>
    <row r="5595" spans="1:19" x14ac:dyDescent="0.25">
      <c r="A5595"/>
      <c r="D5595"/>
      <c r="E5595"/>
      <c r="F5595"/>
      <c r="O5595"/>
      <c r="S5595" s="8"/>
    </row>
    <row r="5596" spans="1:19" x14ac:dyDescent="0.25">
      <c r="A5596"/>
      <c r="D5596"/>
      <c r="E5596"/>
      <c r="F5596"/>
      <c r="O5596"/>
      <c r="S5596" s="8"/>
    </row>
    <row r="5597" spans="1:19" x14ac:dyDescent="0.25">
      <c r="A5597"/>
      <c r="D5597"/>
      <c r="E5597"/>
      <c r="F5597"/>
      <c r="O5597"/>
      <c r="S5597" s="8"/>
    </row>
    <row r="5598" spans="1:19" x14ac:dyDescent="0.25">
      <c r="A5598"/>
      <c r="D5598"/>
      <c r="E5598"/>
      <c r="F5598"/>
      <c r="O5598"/>
      <c r="S5598" s="8"/>
    </row>
    <row r="5599" spans="1:19" x14ac:dyDescent="0.25">
      <c r="A5599"/>
      <c r="D5599"/>
      <c r="E5599"/>
      <c r="F5599"/>
      <c r="O5599"/>
      <c r="S5599" s="8"/>
    </row>
    <row r="5600" spans="1:19" x14ac:dyDescent="0.25">
      <c r="A5600"/>
      <c r="D5600"/>
      <c r="E5600"/>
      <c r="F5600"/>
      <c r="O5600"/>
      <c r="S5600" s="8"/>
    </row>
    <row r="5601" spans="1:19" x14ac:dyDescent="0.25">
      <c r="A5601"/>
      <c r="D5601"/>
      <c r="E5601"/>
      <c r="F5601"/>
      <c r="O5601"/>
      <c r="S5601" s="8"/>
    </row>
    <row r="5602" spans="1:19" x14ac:dyDescent="0.25">
      <c r="A5602"/>
      <c r="D5602"/>
      <c r="E5602"/>
      <c r="F5602"/>
      <c r="O5602"/>
      <c r="S5602" s="8"/>
    </row>
    <row r="5603" spans="1:19" x14ac:dyDescent="0.25">
      <c r="A5603"/>
      <c r="D5603"/>
      <c r="E5603"/>
      <c r="F5603"/>
      <c r="O5603"/>
      <c r="S5603" s="8"/>
    </row>
    <row r="5604" spans="1:19" x14ac:dyDescent="0.25">
      <c r="A5604"/>
      <c r="D5604"/>
      <c r="E5604"/>
      <c r="F5604"/>
      <c r="O5604"/>
      <c r="S5604" s="8"/>
    </row>
    <row r="5605" spans="1:19" x14ac:dyDescent="0.25">
      <c r="A5605"/>
      <c r="D5605"/>
      <c r="E5605"/>
      <c r="F5605"/>
      <c r="O5605"/>
      <c r="S5605" s="8"/>
    </row>
    <row r="5606" spans="1:19" x14ac:dyDescent="0.25">
      <c r="A5606"/>
      <c r="D5606"/>
      <c r="E5606"/>
      <c r="F5606"/>
      <c r="O5606"/>
      <c r="S5606" s="8"/>
    </row>
    <row r="5607" spans="1:19" x14ac:dyDescent="0.25">
      <c r="A5607"/>
      <c r="D5607"/>
      <c r="E5607"/>
      <c r="F5607"/>
      <c r="O5607"/>
      <c r="S5607" s="8"/>
    </row>
    <row r="5608" spans="1:19" x14ac:dyDescent="0.25">
      <c r="A5608"/>
      <c r="D5608"/>
      <c r="E5608"/>
      <c r="F5608"/>
      <c r="O5608"/>
      <c r="S5608" s="8"/>
    </row>
    <row r="5609" spans="1:19" x14ac:dyDescent="0.25">
      <c r="A5609"/>
      <c r="D5609"/>
      <c r="E5609"/>
      <c r="F5609"/>
      <c r="O5609"/>
      <c r="S5609" s="8"/>
    </row>
    <row r="5610" spans="1:19" x14ac:dyDescent="0.25">
      <c r="A5610"/>
      <c r="D5610"/>
      <c r="E5610"/>
      <c r="F5610"/>
      <c r="O5610"/>
      <c r="S5610" s="8"/>
    </row>
    <row r="5611" spans="1:19" x14ac:dyDescent="0.25">
      <c r="A5611"/>
      <c r="D5611"/>
      <c r="E5611"/>
      <c r="F5611"/>
      <c r="O5611"/>
      <c r="S5611" s="8"/>
    </row>
    <row r="5612" spans="1:19" x14ac:dyDescent="0.25">
      <c r="A5612"/>
      <c r="D5612"/>
      <c r="E5612"/>
      <c r="F5612"/>
      <c r="O5612"/>
      <c r="S5612" s="8"/>
    </row>
    <row r="5613" spans="1:19" x14ac:dyDescent="0.25">
      <c r="A5613"/>
      <c r="D5613"/>
      <c r="E5613"/>
      <c r="F5613"/>
      <c r="O5613"/>
      <c r="S5613" s="8"/>
    </row>
    <row r="5614" spans="1:19" x14ac:dyDescent="0.25">
      <c r="A5614"/>
      <c r="D5614"/>
      <c r="E5614"/>
      <c r="F5614"/>
      <c r="O5614"/>
      <c r="S5614" s="8"/>
    </row>
    <row r="5615" spans="1:19" x14ac:dyDescent="0.25">
      <c r="A5615"/>
      <c r="D5615"/>
      <c r="E5615"/>
      <c r="F5615"/>
      <c r="O5615"/>
      <c r="S5615" s="8"/>
    </row>
    <row r="5616" spans="1:19" x14ac:dyDescent="0.25">
      <c r="A5616"/>
      <c r="D5616"/>
      <c r="E5616"/>
      <c r="F5616"/>
      <c r="O5616"/>
      <c r="S5616" s="8"/>
    </row>
    <row r="5617" spans="1:19" x14ac:dyDescent="0.25">
      <c r="A5617"/>
      <c r="D5617"/>
      <c r="E5617"/>
      <c r="F5617"/>
      <c r="O5617"/>
      <c r="S5617" s="8"/>
    </row>
    <row r="5618" spans="1:19" x14ac:dyDescent="0.25">
      <c r="A5618"/>
      <c r="D5618"/>
      <c r="E5618"/>
      <c r="F5618"/>
      <c r="O5618"/>
      <c r="S5618" s="8"/>
    </row>
    <row r="5619" spans="1:19" x14ac:dyDescent="0.25">
      <c r="A5619"/>
      <c r="D5619"/>
      <c r="E5619"/>
      <c r="F5619"/>
      <c r="O5619"/>
      <c r="S5619" s="8"/>
    </row>
    <row r="5620" spans="1:19" x14ac:dyDescent="0.25">
      <c r="A5620"/>
      <c r="D5620"/>
      <c r="E5620"/>
      <c r="F5620"/>
      <c r="O5620"/>
      <c r="S5620" s="8"/>
    </row>
    <row r="5621" spans="1:19" x14ac:dyDescent="0.25">
      <c r="A5621"/>
      <c r="D5621"/>
      <c r="E5621"/>
      <c r="F5621"/>
      <c r="O5621"/>
      <c r="S5621" s="8"/>
    </row>
    <row r="5622" spans="1:19" x14ac:dyDescent="0.25">
      <c r="A5622"/>
      <c r="D5622"/>
      <c r="E5622"/>
      <c r="F5622"/>
      <c r="O5622"/>
      <c r="S5622" s="8"/>
    </row>
    <row r="5623" spans="1:19" x14ac:dyDescent="0.25">
      <c r="A5623"/>
      <c r="D5623"/>
      <c r="E5623"/>
      <c r="F5623"/>
      <c r="O5623"/>
      <c r="S5623" s="8"/>
    </row>
    <row r="5624" spans="1:19" x14ac:dyDescent="0.25">
      <c r="A5624"/>
      <c r="D5624"/>
      <c r="E5624"/>
      <c r="F5624"/>
      <c r="O5624"/>
      <c r="S5624" s="8"/>
    </row>
    <row r="5625" spans="1:19" x14ac:dyDescent="0.25">
      <c r="A5625"/>
      <c r="D5625"/>
      <c r="E5625"/>
      <c r="F5625"/>
      <c r="O5625"/>
      <c r="S5625" s="8"/>
    </row>
    <row r="5626" spans="1:19" x14ac:dyDescent="0.25">
      <c r="A5626"/>
      <c r="D5626"/>
      <c r="E5626"/>
      <c r="F5626"/>
      <c r="O5626"/>
      <c r="S5626" s="8"/>
    </row>
    <row r="5627" spans="1:19" x14ac:dyDescent="0.25">
      <c r="A5627"/>
      <c r="D5627"/>
      <c r="E5627"/>
      <c r="F5627"/>
      <c r="O5627"/>
      <c r="S5627" s="8"/>
    </row>
    <row r="5628" spans="1:19" x14ac:dyDescent="0.25">
      <c r="A5628"/>
      <c r="D5628"/>
      <c r="E5628"/>
      <c r="F5628"/>
      <c r="O5628"/>
      <c r="S5628" s="8"/>
    </row>
    <row r="5629" spans="1:19" x14ac:dyDescent="0.25">
      <c r="A5629"/>
      <c r="D5629"/>
      <c r="E5629"/>
      <c r="F5629"/>
      <c r="O5629"/>
      <c r="S5629" s="8"/>
    </row>
    <row r="5630" spans="1:19" x14ac:dyDescent="0.25">
      <c r="A5630"/>
      <c r="D5630"/>
      <c r="E5630"/>
      <c r="F5630"/>
      <c r="O5630"/>
      <c r="S5630" s="8"/>
    </row>
    <row r="5631" spans="1:19" x14ac:dyDescent="0.25">
      <c r="A5631"/>
      <c r="D5631"/>
      <c r="E5631"/>
      <c r="F5631"/>
      <c r="O5631"/>
      <c r="S5631" s="8"/>
    </row>
    <row r="5632" spans="1:19" x14ac:dyDescent="0.25">
      <c r="A5632"/>
      <c r="D5632"/>
      <c r="E5632"/>
      <c r="F5632"/>
      <c r="O5632"/>
      <c r="S5632" s="8"/>
    </row>
    <row r="5633" spans="1:19" x14ac:dyDescent="0.25">
      <c r="A5633"/>
      <c r="D5633"/>
      <c r="E5633"/>
      <c r="F5633"/>
      <c r="O5633"/>
      <c r="S5633" s="8"/>
    </row>
    <row r="5634" spans="1:19" x14ac:dyDescent="0.25">
      <c r="A5634"/>
      <c r="D5634"/>
      <c r="E5634"/>
      <c r="F5634"/>
      <c r="O5634"/>
      <c r="S5634" s="8"/>
    </row>
    <row r="5635" spans="1:19" x14ac:dyDescent="0.25">
      <c r="A5635"/>
      <c r="D5635"/>
      <c r="E5635"/>
      <c r="F5635"/>
      <c r="O5635"/>
      <c r="S5635" s="8"/>
    </row>
    <row r="5636" spans="1:19" x14ac:dyDescent="0.25">
      <c r="A5636"/>
      <c r="D5636"/>
      <c r="E5636"/>
      <c r="F5636"/>
      <c r="O5636"/>
      <c r="S5636" s="8"/>
    </row>
    <row r="5637" spans="1:19" x14ac:dyDescent="0.25">
      <c r="A5637"/>
      <c r="D5637"/>
      <c r="E5637"/>
      <c r="F5637"/>
      <c r="O5637"/>
      <c r="S5637" s="8"/>
    </row>
    <row r="5638" spans="1:19" x14ac:dyDescent="0.25">
      <c r="A5638"/>
      <c r="D5638"/>
      <c r="E5638"/>
      <c r="F5638"/>
      <c r="O5638"/>
      <c r="S5638" s="8"/>
    </row>
    <row r="5639" spans="1:19" x14ac:dyDescent="0.25">
      <c r="A5639"/>
      <c r="D5639"/>
      <c r="E5639"/>
      <c r="F5639"/>
      <c r="O5639"/>
      <c r="S5639" s="8"/>
    </row>
    <row r="5640" spans="1:19" x14ac:dyDescent="0.25">
      <c r="A5640"/>
      <c r="D5640"/>
      <c r="E5640"/>
      <c r="F5640"/>
      <c r="O5640"/>
      <c r="S5640" s="8"/>
    </row>
    <row r="5641" spans="1:19" x14ac:dyDescent="0.25">
      <c r="A5641"/>
      <c r="D5641"/>
      <c r="E5641"/>
      <c r="F5641"/>
      <c r="O5641"/>
      <c r="S5641" s="8"/>
    </row>
    <row r="5642" spans="1:19" x14ac:dyDescent="0.25">
      <c r="A5642"/>
      <c r="D5642"/>
      <c r="E5642"/>
      <c r="F5642"/>
      <c r="O5642"/>
      <c r="S5642" s="8"/>
    </row>
    <row r="5643" spans="1:19" x14ac:dyDescent="0.25">
      <c r="A5643"/>
      <c r="D5643"/>
      <c r="E5643"/>
      <c r="F5643"/>
      <c r="O5643"/>
      <c r="S5643" s="8"/>
    </row>
    <row r="5644" spans="1:19" x14ac:dyDescent="0.25">
      <c r="A5644"/>
      <c r="D5644"/>
      <c r="E5644"/>
      <c r="F5644"/>
      <c r="O5644"/>
      <c r="S5644" s="8"/>
    </row>
    <row r="5645" spans="1:19" x14ac:dyDescent="0.25">
      <c r="A5645"/>
      <c r="D5645"/>
      <c r="E5645"/>
      <c r="F5645"/>
      <c r="O5645"/>
      <c r="S5645" s="8"/>
    </row>
    <row r="5646" spans="1:19" x14ac:dyDescent="0.25">
      <c r="A5646"/>
      <c r="D5646"/>
      <c r="E5646"/>
      <c r="F5646"/>
      <c r="O5646"/>
      <c r="S5646" s="8"/>
    </row>
    <row r="5647" spans="1:19" x14ac:dyDescent="0.25">
      <c r="A5647"/>
      <c r="D5647"/>
      <c r="E5647"/>
      <c r="F5647"/>
      <c r="O5647"/>
      <c r="S5647" s="8"/>
    </row>
    <row r="5648" spans="1:19" x14ac:dyDescent="0.25">
      <c r="A5648"/>
      <c r="D5648"/>
      <c r="E5648"/>
      <c r="F5648"/>
      <c r="O5648"/>
      <c r="S5648" s="8"/>
    </row>
    <row r="5649" spans="1:19" x14ac:dyDescent="0.25">
      <c r="A5649"/>
      <c r="D5649"/>
      <c r="E5649"/>
      <c r="F5649"/>
      <c r="O5649"/>
      <c r="S5649" s="8"/>
    </row>
    <row r="5650" spans="1:19" x14ac:dyDescent="0.25">
      <c r="A5650"/>
      <c r="D5650"/>
      <c r="E5650"/>
      <c r="F5650"/>
      <c r="O5650"/>
      <c r="S5650" s="8"/>
    </row>
    <row r="5651" spans="1:19" x14ac:dyDescent="0.25">
      <c r="A5651"/>
      <c r="D5651"/>
      <c r="E5651"/>
      <c r="F5651"/>
      <c r="O5651"/>
      <c r="S5651" s="8"/>
    </row>
    <row r="5652" spans="1:19" x14ac:dyDescent="0.25">
      <c r="A5652"/>
      <c r="D5652"/>
      <c r="E5652"/>
      <c r="F5652"/>
      <c r="O5652"/>
      <c r="S5652" s="8"/>
    </row>
    <row r="5653" spans="1:19" x14ac:dyDescent="0.25">
      <c r="A5653"/>
      <c r="D5653"/>
      <c r="E5653"/>
      <c r="F5653"/>
      <c r="O5653"/>
      <c r="S5653" s="8"/>
    </row>
    <row r="5654" spans="1:19" x14ac:dyDescent="0.25">
      <c r="A5654"/>
      <c r="D5654"/>
      <c r="E5654"/>
      <c r="F5654"/>
      <c r="O5654"/>
      <c r="S5654" s="8"/>
    </row>
    <row r="5655" spans="1:19" x14ac:dyDescent="0.25">
      <c r="A5655"/>
      <c r="D5655"/>
      <c r="E5655"/>
      <c r="F5655"/>
      <c r="O5655"/>
      <c r="S5655" s="8"/>
    </row>
    <row r="5656" spans="1:19" x14ac:dyDescent="0.25">
      <c r="A5656"/>
      <c r="D5656"/>
      <c r="E5656"/>
      <c r="F5656"/>
      <c r="O5656"/>
      <c r="S5656" s="8"/>
    </row>
    <row r="5657" spans="1:19" x14ac:dyDescent="0.25">
      <c r="A5657"/>
      <c r="D5657"/>
      <c r="E5657"/>
      <c r="F5657"/>
      <c r="O5657"/>
      <c r="S5657" s="8"/>
    </row>
    <row r="5658" spans="1:19" x14ac:dyDescent="0.25">
      <c r="A5658"/>
      <c r="D5658"/>
      <c r="E5658"/>
      <c r="F5658"/>
      <c r="O5658"/>
      <c r="S5658" s="8"/>
    </row>
    <row r="5659" spans="1:19" x14ac:dyDescent="0.25">
      <c r="A5659"/>
      <c r="D5659"/>
      <c r="E5659"/>
      <c r="F5659"/>
      <c r="O5659"/>
      <c r="S5659" s="8"/>
    </row>
    <row r="5660" spans="1:19" x14ac:dyDescent="0.25">
      <c r="A5660"/>
      <c r="D5660"/>
      <c r="E5660"/>
      <c r="F5660"/>
      <c r="O5660"/>
      <c r="S5660" s="8"/>
    </row>
    <row r="5661" spans="1:19" x14ac:dyDescent="0.25">
      <c r="A5661"/>
      <c r="D5661"/>
      <c r="E5661"/>
      <c r="F5661"/>
      <c r="O5661"/>
      <c r="S5661" s="8"/>
    </row>
    <row r="5662" spans="1:19" x14ac:dyDescent="0.25">
      <c r="A5662"/>
      <c r="D5662"/>
      <c r="E5662"/>
      <c r="F5662"/>
      <c r="O5662"/>
      <c r="S5662" s="8"/>
    </row>
    <row r="5663" spans="1:19" x14ac:dyDescent="0.25">
      <c r="A5663"/>
      <c r="D5663"/>
      <c r="E5663"/>
      <c r="F5663"/>
      <c r="O5663"/>
      <c r="S5663" s="8"/>
    </row>
    <row r="5664" spans="1:19" x14ac:dyDescent="0.25">
      <c r="A5664"/>
      <c r="D5664"/>
      <c r="E5664"/>
      <c r="F5664"/>
      <c r="O5664"/>
      <c r="S5664" s="8"/>
    </row>
    <row r="5665" spans="1:19" x14ac:dyDescent="0.25">
      <c r="A5665"/>
      <c r="D5665"/>
      <c r="E5665"/>
      <c r="F5665"/>
      <c r="O5665"/>
      <c r="S5665" s="8"/>
    </row>
    <row r="5666" spans="1:19" x14ac:dyDescent="0.25">
      <c r="A5666"/>
      <c r="D5666"/>
      <c r="E5666"/>
      <c r="F5666"/>
      <c r="O5666"/>
      <c r="S5666" s="8"/>
    </row>
    <row r="5667" spans="1:19" x14ac:dyDescent="0.25">
      <c r="A5667"/>
      <c r="D5667"/>
      <c r="E5667"/>
      <c r="F5667"/>
      <c r="O5667"/>
      <c r="S5667" s="8"/>
    </row>
    <row r="5668" spans="1:19" x14ac:dyDescent="0.25">
      <c r="A5668"/>
      <c r="D5668"/>
      <c r="E5668"/>
      <c r="F5668"/>
      <c r="O5668"/>
      <c r="S5668" s="8"/>
    </row>
    <row r="5669" spans="1:19" x14ac:dyDescent="0.25">
      <c r="A5669"/>
      <c r="D5669"/>
      <c r="E5669"/>
      <c r="F5669"/>
      <c r="O5669"/>
      <c r="S5669" s="8"/>
    </row>
    <row r="5670" spans="1:19" x14ac:dyDescent="0.25">
      <c r="A5670"/>
      <c r="D5670"/>
      <c r="E5670"/>
      <c r="F5670"/>
      <c r="O5670"/>
      <c r="S5670" s="8"/>
    </row>
    <row r="5671" spans="1:19" x14ac:dyDescent="0.25">
      <c r="A5671"/>
      <c r="D5671"/>
      <c r="E5671"/>
      <c r="F5671"/>
      <c r="O5671"/>
      <c r="S5671" s="8"/>
    </row>
    <row r="5672" spans="1:19" x14ac:dyDescent="0.25">
      <c r="A5672"/>
      <c r="D5672"/>
      <c r="E5672"/>
      <c r="F5672"/>
      <c r="O5672"/>
      <c r="S5672" s="8"/>
    </row>
    <row r="5673" spans="1:19" x14ac:dyDescent="0.25">
      <c r="A5673"/>
      <c r="D5673"/>
      <c r="E5673"/>
      <c r="F5673"/>
      <c r="O5673"/>
      <c r="S5673" s="8"/>
    </row>
    <row r="5674" spans="1:19" x14ac:dyDescent="0.25">
      <c r="A5674"/>
      <c r="D5674"/>
      <c r="E5674"/>
      <c r="F5674"/>
      <c r="O5674"/>
      <c r="S5674" s="8"/>
    </row>
    <row r="5675" spans="1:19" x14ac:dyDescent="0.25">
      <c r="A5675"/>
      <c r="D5675"/>
      <c r="E5675"/>
      <c r="F5675"/>
      <c r="O5675"/>
      <c r="S5675" s="8"/>
    </row>
    <row r="5676" spans="1:19" x14ac:dyDescent="0.25">
      <c r="A5676"/>
      <c r="D5676"/>
      <c r="E5676"/>
      <c r="F5676"/>
      <c r="O5676"/>
      <c r="S5676" s="8"/>
    </row>
    <row r="5677" spans="1:19" x14ac:dyDescent="0.25">
      <c r="A5677"/>
      <c r="D5677"/>
      <c r="E5677"/>
      <c r="F5677"/>
      <c r="O5677"/>
      <c r="S5677" s="8"/>
    </row>
    <row r="5678" spans="1:19" x14ac:dyDescent="0.25">
      <c r="A5678"/>
      <c r="D5678"/>
      <c r="E5678"/>
      <c r="F5678"/>
      <c r="O5678"/>
      <c r="S5678" s="8"/>
    </row>
    <row r="5679" spans="1:19" x14ac:dyDescent="0.25">
      <c r="A5679"/>
      <c r="D5679"/>
      <c r="E5679"/>
      <c r="F5679"/>
      <c r="O5679"/>
      <c r="S5679" s="8"/>
    </row>
    <row r="5680" spans="1:19" x14ac:dyDescent="0.25">
      <c r="A5680"/>
      <c r="D5680"/>
      <c r="E5680"/>
      <c r="F5680"/>
      <c r="O5680"/>
      <c r="S5680" s="8"/>
    </row>
    <row r="5681" spans="1:19" x14ac:dyDescent="0.25">
      <c r="A5681"/>
      <c r="D5681"/>
      <c r="E5681"/>
      <c r="F5681"/>
      <c r="O5681"/>
      <c r="S5681" s="8"/>
    </row>
    <row r="5682" spans="1:19" x14ac:dyDescent="0.25">
      <c r="A5682"/>
      <c r="D5682"/>
      <c r="E5682"/>
      <c r="F5682"/>
      <c r="O5682"/>
      <c r="S5682" s="8"/>
    </row>
    <row r="5683" spans="1:19" x14ac:dyDescent="0.25">
      <c r="A5683"/>
      <c r="D5683"/>
      <c r="E5683"/>
      <c r="F5683"/>
      <c r="O5683"/>
      <c r="S5683" s="8"/>
    </row>
    <row r="5684" spans="1:19" x14ac:dyDescent="0.25">
      <c r="A5684"/>
      <c r="D5684"/>
      <c r="E5684"/>
      <c r="F5684"/>
      <c r="O5684"/>
      <c r="S5684" s="8"/>
    </row>
    <row r="5685" spans="1:19" x14ac:dyDescent="0.25">
      <c r="A5685"/>
      <c r="D5685"/>
      <c r="E5685"/>
      <c r="F5685"/>
      <c r="O5685"/>
      <c r="S5685" s="8"/>
    </row>
    <row r="5686" spans="1:19" x14ac:dyDescent="0.25">
      <c r="A5686"/>
      <c r="D5686"/>
      <c r="E5686"/>
      <c r="F5686"/>
      <c r="O5686"/>
      <c r="S5686" s="8"/>
    </row>
    <row r="5687" spans="1:19" x14ac:dyDescent="0.25">
      <c r="A5687"/>
      <c r="D5687"/>
      <c r="E5687"/>
      <c r="F5687"/>
      <c r="O5687"/>
      <c r="S5687" s="8"/>
    </row>
    <row r="5688" spans="1:19" x14ac:dyDescent="0.25">
      <c r="A5688"/>
      <c r="D5688"/>
      <c r="E5688"/>
      <c r="F5688"/>
      <c r="O5688"/>
      <c r="S5688" s="8"/>
    </row>
    <row r="5689" spans="1:19" x14ac:dyDescent="0.25">
      <c r="A5689"/>
      <c r="D5689"/>
      <c r="E5689"/>
      <c r="F5689"/>
      <c r="O5689"/>
      <c r="S5689" s="8"/>
    </row>
    <row r="5690" spans="1:19" x14ac:dyDescent="0.25">
      <c r="A5690"/>
      <c r="D5690"/>
      <c r="E5690"/>
      <c r="F5690"/>
      <c r="O5690"/>
      <c r="S5690" s="8"/>
    </row>
    <row r="5691" spans="1:19" x14ac:dyDescent="0.25">
      <c r="A5691"/>
      <c r="D5691"/>
      <c r="E5691"/>
      <c r="F5691"/>
      <c r="O5691"/>
      <c r="S5691" s="8"/>
    </row>
    <row r="5692" spans="1:19" x14ac:dyDescent="0.25">
      <c r="A5692"/>
      <c r="D5692"/>
      <c r="E5692"/>
      <c r="F5692"/>
      <c r="O5692"/>
      <c r="S5692" s="8"/>
    </row>
    <row r="5693" spans="1:19" x14ac:dyDescent="0.25">
      <c r="A5693"/>
      <c r="D5693"/>
      <c r="E5693"/>
      <c r="F5693"/>
      <c r="O5693"/>
      <c r="S5693" s="8"/>
    </row>
    <row r="5694" spans="1:19" x14ac:dyDescent="0.25">
      <c r="A5694"/>
      <c r="D5694"/>
      <c r="E5694"/>
      <c r="F5694"/>
      <c r="O5694"/>
      <c r="S5694" s="8"/>
    </row>
    <row r="5695" spans="1:19" x14ac:dyDescent="0.25">
      <c r="A5695"/>
      <c r="D5695"/>
      <c r="E5695"/>
      <c r="F5695"/>
      <c r="O5695"/>
      <c r="S5695" s="8"/>
    </row>
    <row r="5696" spans="1:19" x14ac:dyDescent="0.25">
      <c r="A5696"/>
      <c r="D5696"/>
      <c r="E5696"/>
      <c r="F5696"/>
      <c r="O5696"/>
      <c r="S5696" s="8"/>
    </row>
    <row r="5697" spans="1:19" x14ac:dyDescent="0.25">
      <c r="A5697"/>
      <c r="D5697"/>
      <c r="E5697"/>
      <c r="F5697"/>
      <c r="O5697"/>
      <c r="S5697" s="8"/>
    </row>
    <row r="5698" spans="1:19" x14ac:dyDescent="0.25">
      <c r="A5698"/>
      <c r="D5698"/>
      <c r="E5698"/>
      <c r="F5698"/>
      <c r="O5698"/>
      <c r="S5698" s="8"/>
    </row>
    <row r="5699" spans="1:19" x14ac:dyDescent="0.25">
      <c r="A5699"/>
      <c r="D5699"/>
      <c r="E5699"/>
      <c r="F5699"/>
      <c r="O5699"/>
      <c r="S5699" s="8"/>
    </row>
    <row r="5700" spans="1:19" x14ac:dyDescent="0.25">
      <c r="A5700"/>
      <c r="D5700"/>
      <c r="E5700"/>
      <c r="F5700"/>
      <c r="O5700"/>
      <c r="S5700" s="8"/>
    </row>
    <row r="5701" spans="1:19" x14ac:dyDescent="0.25">
      <c r="A5701"/>
      <c r="D5701"/>
      <c r="E5701"/>
      <c r="F5701"/>
      <c r="O5701"/>
      <c r="S5701" s="8"/>
    </row>
    <row r="5702" spans="1:19" x14ac:dyDescent="0.25">
      <c r="A5702"/>
      <c r="D5702"/>
      <c r="E5702"/>
      <c r="F5702"/>
      <c r="O5702"/>
      <c r="S5702" s="8"/>
    </row>
    <row r="5703" spans="1:19" x14ac:dyDescent="0.25">
      <c r="A5703"/>
      <c r="D5703"/>
      <c r="E5703"/>
      <c r="F5703"/>
      <c r="O5703"/>
      <c r="S5703" s="8"/>
    </row>
    <row r="5704" spans="1:19" x14ac:dyDescent="0.25">
      <c r="A5704"/>
      <c r="D5704"/>
      <c r="E5704"/>
      <c r="F5704"/>
      <c r="O5704"/>
      <c r="S5704" s="8"/>
    </row>
    <row r="5705" spans="1:19" x14ac:dyDescent="0.25">
      <c r="A5705"/>
      <c r="D5705"/>
      <c r="E5705"/>
      <c r="F5705"/>
      <c r="O5705"/>
      <c r="S5705" s="8"/>
    </row>
    <row r="5706" spans="1:19" x14ac:dyDescent="0.25">
      <c r="A5706"/>
      <c r="D5706"/>
      <c r="E5706"/>
      <c r="F5706"/>
      <c r="O5706"/>
      <c r="S5706" s="8"/>
    </row>
    <row r="5707" spans="1:19" x14ac:dyDescent="0.25">
      <c r="A5707"/>
      <c r="D5707"/>
      <c r="E5707"/>
      <c r="F5707"/>
      <c r="O5707"/>
      <c r="S5707" s="8"/>
    </row>
    <row r="5708" spans="1:19" x14ac:dyDescent="0.25">
      <c r="A5708"/>
      <c r="D5708"/>
      <c r="E5708"/>
      <c r="F5708"/>
      <c r="O5708"/>
      <c r="S5708" s="8"/>
    </row>
    <row r="5709" spans="1:19" x14ac:dyDescent="0.25">
      <c r="A5709"/>
      <c r="D5709"/>
      <c r="E5709"/>
      <c r="F5709"/>
      <c r="O5709"/>
      <c r="S5709" s="8"/>
    </row>
    <row r="5710" spans="1:19" x14ac:dyDescent="0.25">
      <c r="A5710"/>
      <c r="D5710"/>
      <c r="E5710"/>
      <c r="F5710"/>
      <c r="O5710"/>
      <c r="S5710" s="8"/>
    </row>
    <row r="5711" spans="1:19" x14ac:dyDescent="0.25">
      <c r="A5711"/>
      <c r="D5711"/>
      <c r="E5711"/>
      <c r="F5711"/>
      <c r="O5711"/>
      <c r="S5711" s="8"/>
    </row>
    <row r="5712" spans="1:19" x14ac:dyDescent="0.25">
      <c r="A5712"/>
      <c r="D5712"/>
      <c r="E5712"/>
      <c r="F5712"/>
      <c r="O5712"/>
      <c r="S5712" s="8"/>
    </row>
    <row r="5713" spans="1:19" x14ac:dyDescent="0.25">
      <c r="A5713"/>
      <c r="D5713"/>
      <c r="E5713"/>
      <c r="F5713"/>
      <c r="O5713"/>
      <c r="S5713" s="8"/>
    </row>
    <row r="5714" spans="1:19" x14ac:dyDescent="0.25">
      <c r="A5714"/>
      <c r="D5714"/>
      <c r="E5714"/>
      <c r="F5714"/>
      <c r="O5714"/>
      <c r="S5714" s="8"/>
    </row>
    <row r="5715" spans="1:19" x14ac:dyDescent="0.25">
      <c r="A5715"/>
      <c r="D5715"/>
      <c r="E5715"/>
      <c r="F5715"/>
      <c r="O5715"/>
      <c r="S5715" s="8"/>
    </row>
    <row r="5716" spans="1:19" x14ac:dyDescent="0.25">
      <c r="A5716"/>
      <c r="D5716"/>
      <c r="E5716"/>
      <c r="F5716"/>
      <c r="O5716"/>
      <c r="S5716" s="8"/>
    </row>
    <row r="5717" spans="1:19" x14ac:dyDescent="0.25">
      <c r="A5717"/>
      <c r="D5717"/>
      <c r="E5717"/>
      <c r="F5717"/>
      <c r="O5717"/>
      <c r="S5717" s="8"/>
    </row>
    <row r="5718" spans="1:19" x14ac:dyDescent="0.25">
      <c r="A5718"/>
      <c r="D5718"/>
      <c r="E5718"/>
      <c r="F5718"/>
      <c r="O5718"/>
      <c r="S5718" s="8"/>
    </row>
    <row r="5719" spans="1:19" x14ac:dyDescent="0.25">
      <c r="A5719"/>
      <c r="D5719"/>
      <c r="E5719"/>
      <c r="F5719"/>
      <c r="O5719"/>
      <c r="S5719" s="8"/>
    </row>
    <row r="5720" spans="1:19" x14ac:dyDescent="0.25">
      <c r="A5720"/>
      <c r="D5720"/>
      <c r="E5720"/>
      <c r="F5720"/>
      <c r="O5720"/>
      <c r="S5720" s="8"/>
    </row>
    <row r="5721" spans="1:19" x14ac:dyDescent="0.25">
      <c r="A5721"/>
      <c r="D5721"/>
      <c r="E5721"/>
      <c r="F5721"/>
      <c r="O5721"/>
      <c r="S5721" s="8"/>
    </row>
    <row r="5722" spans="1:19" x14ac:dyDescent="0.25">
      <c r="A5722"/>
      <c r="D5722"/>
      <c r="E5722"/>
      <c r="F5722"/>
      <c r="O5722"/>
      <c r="S5722" s="8"/>
    </row>
    <row r="5723" spans="1:19" x14ac:dyDescent="0.25">
      <c r="A5723"/>
      <c r="D5723"/>
      <c r="E5723"/>
      <c r="F5723"/>
      <c r="O5723"/>
      <c r="S5723" s="8"/>
    </row>
    <row r="5724" spans="1:19" x14ac:dyDescent="0.25">
      <c r="A5724"/>
      <c r="D5724"/>
      <c r="E5724"/>
      <c r="F5724"/>
      <c r="O5724"/>
      <c r="S5724" s="8"/>
    </row>
    <row r="5725" spans="1:19" x14ac:dyDescent="0.25">
      <c r="A5725"/>
      <c r="D5725"/>
      <c r="E5725"/>
      <c r="F5725"/>
      <c r="O5725"/>
      <c r="S5725" s="8"/>
    </row>
    <row r="5726" spans="1:19" x14ac:dyDescent="0.25">
      <c r="A5726"/>
      <c r="D5726"/>
      <c r="E5726"/>
      <c r="F5726"/>
      <c r="O5726"/>
      <c r="S5726" s="8"/>
    </row>
    <row r="5727" spans="1:19" x14ac:dyDescent="0.25">
      <c r="A5727"/>
      <c r="D5727"/>
      <c r="E5727"/>
      <c r="F5727"/>
      <c r="O5727"/>
      <c r="S5727" s="8"/>
    </row>
    <row r="5728" spans="1:19" x14ac:dyDescent="0.25">
      <c r="A5728"/>
      <c r="D5728"/>
      <c r="E5728"/>
      <c r="F5728"/>
      <c r="O5728"/>
      <c r="S5728" s="8"/>
    </row>
    <row r="5729" spans="1:19" x14ac:dyDescent="0.25">
      <c r="A5729"/>
      <c r="D5729"/>
      <c r="E5729"/>
      <c r="F5729"/>
      <c r="O5729"/>
      <c r="S5729" s="8"/>
    </row>
    <row r="5730" spans="1:19" x14ac:dyDescent="0.25">
      <c r="A5730"/>
      <c r="D5730"/>
      <c r="E5730"/>
      <c r="F5730"/>
      <c r="O5730"/>
      <c r="S5730" s="8"/>
    </row>
    <row r="5731" spans="1:19" x14ac:dyDescent="0.25">
      <c r="A5731"/>
      <c r="D5731"/>
      <c r="E5731"/>
      <c r="F5731"/>
      <c r="O5731"/>
      <c r="S5731" s="8"/>
    </row>
    <row r="5732" spans="1:19" x14ac:dyDescent="0.25">
      <c r="A5732"/>
      <c r="D5732"/>
      <c r="E5732"/>
      <c r="F5732"/>
      <c r="O5732"/>
      <c r="S5732" s="8"/>
    </row>
    <row r="5733" spans="1:19" x14ac:dyDescent="0.25">
      <c r="A5733"/>
      <c r="D5733"/>
      <c r="E5733"/>
      <c r="F5733"/>
      <c r="O5733"/>
      <c r="S5733" s="8"/>
    </row>
    <row r="5734" spans="1:19" x14ac:dyDescent="0.25">
      <c r="A5734"/>
      <c r="D5734"/>
      <c r="E5734"/>
      <c r="F5734"/>
      <c r="O5734"/>
      <c r="S5734" s="8"/>
    </row>
    <row r="5735" spans="1:19" x14ac:dyDescent="0.25">
      <c r="A5735"/>
      <c r="D5735"/>
      <c r="E5735"/>
      <c r="F5735"/>
      <c r="O5735"/>
      <c r="S5735" s="8"/>
    </row>
    <row r="5736" spans="1:19" x14ac:dyDescent="0.25">
      <c r="A5736"/>
      <c r="D5736"/>
      <c r="E5736"/>
      <c r="F5736"/>
      <c r="O5736"/>
      <c r="S5736" s="8"/>
    </row>
    <row r="5737" spans="1:19" x14ac:dyDescent="0.25">
      <c r="A5737"/>
      <c r="D5737"/>
      <c r="E5737"/>
      <c r="F5737"/>
      <c r="O5737"/>
      <c r="S5737" s="8"/>
    </row>
    <row r="5738" spans="1:19" x14ac:dyDescent="0.25">
      <c r="A5738"/>
      <c r="D5738"/>
      <c r="E5738"/>
      <c r="F5738"/>
      <c r="O5738"/>
      <c r="S5738" s="8"/>
    </row>
    <row r="5739" spans="1:19" x14ac:dyDescent="0.25">
      <c r="A5739"/>
      <c r="D5739"/>
      <c r="E5739"/>
      <c r="F5739"/>
      <c r="O5739"/>
      <c r="S5739" s="8"/>
    </row>
    <row r="5740" spans="1:19" x14ac:dyDescent="0.25">
      <c r="A5740"/>
      <c r="D5740"/>
      <c r="E5740"/>
      <c r="F5740"/>
      <c r="O5740"/>
      <c r="S5740" s="8"/>
    </row>
    <row r="5741" spans="1:19" x14ac:dyDescent="0.25">
      <c r="A5741"/>
      <c r="D5741"/>
      <c r="E5741"/>
      <c r="F5741"/>
      <c r="O5741"/>
      <c r="S5741" s="8"/>
    </row>
    <row r="5742" spans="1:19" x14ac:dyDescent="0.25">
      <c r="A5742"/>
      <c r="D5742"/>
      <c r="E5742"/>
      <c r="F5742"/>
      <c r="O5742"/>
      <c r="S5742" s="8"/>
    </row>
    <row r="5743" spans="1:19" x14ac:dyDescent="0.25">
      <c r="A5743"/>
      <c r="D5743"/>
      <c r="E5743"/>
      <c r="F5743"/>
      <c r="O5743"/>
      <c r="S5743" s="8"/>
    </row>
    <row r="5744" spans="1:19" x14ac:dyDescent="0.25">
      <c r="A5744"/>
      <c r="D5744"/>
      <c r="E5744"/>
      <c r="F5744"/>
      <c r="O5744"/>
      <c r="S5744" s="8"/>
    </row>
    <row r="5745" spans="1:19" x14ac:dyDescent="0.25">
      <c r="A5745"/>
      <c r="D5745"/>
      <c r="E5745"/>
      <c r="F5745"/>
      <c r="O5745"/>
      <c r="S5745" s="8"/>
    </row>
    <row r="5746" spans="1:19" x14ac:dyDescent="0.25">
      <c r="A5746"/>
      <c r="D5746"/>
      <c r="E5746"/>
      <c r="F5746"/>
      <c r="O5746"/>
      <c r="S5746" s="8"/>
    </row>
    <row r="5747" spans="1:19" x14ac:dyDescent="0.25">
      <c r="A5747"/>
      <c r="D5747"/>
      <c r="E5747"/>
      <c r="F5747"/>
      <c r="O5747"/>
      <c r="S5747" s="8"/>
    </row>
    <row r="5748" spans="1:19" x14ac:dyDescent="0.25">
      <c r="A5748"/>
      <c r="D5748"/>
      <c r="E5748"/>
      <c r="F5748"/>
      <c r="O5748"/>
      <c r="S5748" s="8"/>
    </row>
    <row r="5749" spans="1:19" x14ac:dyDescent="0.25">
      <c r="A5749"/>
      <c r="D5749"/>
      <c r="E5749"/>
      <c r="F5749"/>
      <c r="O5749"/>
      <c r="S5749" s="8"/>
    </row>
    <row r="5750" spans="1:19" x14ac:dyDescent="0.25">
      <c r="A5750"/>
      <c r="D5750"/>
      <c r="E5750"/>
      <c r="F5750"/>
      <c r="O5750"/>
      <c r="S5750" s="8"/>
    </row>
    <row r="5751" spans="1:19" x14ac:dyDescent="0.25">
      <c r="A5751"/>
      <c r="D5751"/>
      <c r="E5751"/>
      <c r="F5751"/>
      <c r="O5751"/>
      <c r="S5751" s="8"/>
    </row>
    <row r="5752" spans="1:19" x14ac:dyDescent="0.25">
      <c r="A5752"/>
      <c r="D5752"/>
      <c r="E5752"/>
      <c r="F5752"/>
      <c r="O5752"/>
      <c r="S5752" s="8"/>
    </row>
    <row r="5753" spans="1:19" x14ac:dyDescent="0.25">
      <c r="A5753"/>
      <c r="D5753"/>
      <c r="E5753"/>
      <c r="F5753"/>
      <c r="O5753"/>
      <c r="S5753" s="8"/>
    </row>
    <row r="5754" spans="1:19" x14ac:dyDescent="0.25">
      <c r="A5754"/>
      <c r="D5754"/>
      <c r="E5754"/>
      <c r="F5754"/>
      <c r="O5754"/>
      <c r="S5754" s="8"/>
    </row>
    <row r="5755" spans="1:19" x14ac:dyDescent="0.25">
      <c r="A5755"/>
      <c r="D5755"/>
      <c r="E5755"/>
      <c r="F5755"/>
      <c r="O5755"/>
      <c r="S5755" s="8"/>
    </row>
    <row r="5756" spans="1:19" x14ac:dyDescent="0.25">
      <c r="A5756"/>
      <c r="D5756"/>
      <c r="E5756"/>
      <c r="F5756"/>
      <c r="O5756"/>
      <c r="S5756" s="8"/>
    </row>
    <row r="5757" spans="1:19" x14ac:dyDescent="0.25">
      <c r="A5757"/>
      <c r="D5757"/>
      <c r="E5757"/>
      <c r="F5757"/>
      <c r="O5757"/>
      <c r="S5757" s="8"/>
    </row>
    <row r="5758" spans="1:19" x14ac:dyDescent="0.25">
      <c r="A5758"/>
      <c r="D5758"/>
      <c r="E5758"/>
      <c r="F5758"/>
      <c r="O5758"/>
      <c r="S5758" s="8"/>
    </row>
    <row r="5759" spans="1:19" x14ac:dyDescent="0.25">
      <c r="A5759"/>
      <c r="D5759"/>
      <c r="E5759"/>
      <c r="F5759"/>
      <c r="O5759"/>
      <c r="S5759" s="8"/>
    </row>
    <row r="5760" spans="1:19" x14ac:dyDescent="0.25">
      <c r="A5760"/>
      <c r="D5760"/>
      <c r="E5760"/>
      <c r="F5760"/>
      <c r="O5760"/>
      <c r="S5760" s="8"/>
    </row>
    <row r="5761" spans="1:19" x14ac:dyDescent="0.25">
      <c r="A5761"/>
      <c r="D5761"/>
      <c r="E5761"/>
      <c r="F5761"/>
      <c r="O5761"/>
      <c r="S5761" s="8"/>
    </row>
    <row r="5762" spans="1:19" x14ac:dyDescent="0.25">
      <c r="A5762"/>
      <c r="D5762"/>
      <c r="E5762"/>
      <c r="F5762"/>
      <c r="O5762"/>
      <c r="S5762" s="8"/>
    </row>
    <row r="5763" spans="1:19" x14ac:dyDescent="0.25">
      <c r="A5763"/>
      <c r="D5763"/>
      <c r="E5763"/>
      <c r="F5763"/>
      <c r="O5763"/>
      <c r="S5763" s="8"/>
    </row>
    <row r="5764" spans="1:19" x14ac:dyDescent="0.25">
      <c r="A5764"/>
      <c r="D5764"/>
      <c r="E5764"/>
      <c r="F5764"/>
      <c r="O5764"/>
      <c r="S5764" s="8"/>
    </row>
    <row r="5765" spans="1:19" x14ac:dyDescent="0.25">
      <c r="A5765"/>
      <c r="D5765"/>
      <c r="E5765"/>
      <c r="F5765"/>
      <c r="O5765"/>
      <c r="S5765" s="8"/>
    </row>
    <row r="5766" spans="1:19" x14ac:dyDescent="0.25">
      <c r="A5766"/>
      <c r="D5766"/>
      <c r="E5766"/>
      <c r="F5766"/>
      <c r="O5766"/>
      <c r="S5766" s="8"/>
    </row>
    <row r="5767" spans="1:19" x14ac:dyDescent="0.25">
      <c r="A5767"/>
      <c r="D5767"/>
      <c r="E5767"/>
      <c r="F5767"/>
      <c r="O5767"/>
      <c r="S5767" s="8"/>
    </row>
    <row r="5768" spans="1:19" x14ac:dyDescent="0.25">
      <c r="A5768"/>
      <c r="D5768"/>
      <c r="E5768"/>
      <c r="F5768"/>
      <c r="O5768"/>
      <c r="S5768" s="8"/>
    </row>
    <row r="5769" spans="1:19" x14ac:dyDescent="0.25">
      <c r="A5769"/>
      <c r="D5769"/>
      <c r="E5769"/>
      <c r="F5769"/>
      <c r="O5769"/>
      <c r="S5769" s="8"/>
    </row>
    <row r="5770" spans="1:19" x14ac:dyDescent="0.25">
      <c r="A5770"/>
      <c r="D5770"/>
      <c r="E5770"/>
      <c r="F5770"/>
      <c r="O5770"/>
      <c r="S5770" s="8"/>
    </row>
    <row r="5771" spans="1:19" x14ac:dyDescent="0.25">
      <c r="A5771"/>
      <c r="D5771"/>
      <c r="E5771"/>
      <c r="F5771"/>
      <c r="O5771"/>
      <c r="S5771" s="8"/>
    </row>
    <row r="5772" spans="1:19" x14ac:dyDescent="0.25">
      <c r="A5772"/>
      <c r="D5772"/>
      <c r="E5772"/>
      <c r="F5772"/>
      <c r="O5772"/>
      <c r="S5772" s="8"/>
    </row>
    <row r="5773" spans="1:19" x14ac:dyDescent="0.25">
      <c r="A5773"/>
      <c r="D5773"/>
      <c r="E5773"/>
      <c r="F5773"/>
      <c r="O5773"/>
      <c r="S5773" s="8"/>
    </row>
    <row r="5774" spans="1:19" x14ac:dyDescent="0.25">
      <c r="A5774"/>
      <c r="D5774"/>
      <c r="E5774"/>
      <c r="F5774"/>
      <c r="O5774"/>
      <c r="S5774" s="8"/>
    </row>
    <row r="5775" spans="1:19" x14ac:dyDescent="0.25">
      <c r="A5775"/>
      <c r="D5775"/>
      <c r="E5775"/>
      <c r="F5775"/>
      <c r="O5775"/>
      <c r="S5775" s="8"/>
    </row>
    <row r="5776" spans="1:19" x14ac:dyDescent="0.25">
      <c r="A5776"/>
      <c r="D5776"/>
      <c r="E5776"/>
      <c r="F5776"/>
      <c r="O5776"/>
      <c r="S5776" s="8"/>
    </row>
    <row r="5777" spans="1:19" x14ac:dyDescent="0.25">
      <c r="A5777"/>
      <c r="D5777"/>
      <c r="E5777"/>
      <c r="F5777"/>
      <c r="O5777"/>
      <c r="S5777" s="8"/>
    </row>
    <row r="5778" spans="1:19" x14ac:dyDescent="0.25">
      <c r="A5778"/>
      <c r="D5778"/>
      <c r="E5778"/>
      <c r="F5778"/>
      <c r="O5778"/>
      <c r="S5778" s="8"/>
    </row>
    <row r="5779" spans="1:19" x14ac:dyDescent="0.25">
      <c r="A5779"/>
      <c r="D5779"/>
      <c r="E5779"/>
      <c r="F5779"/>
      <c r="O5779"/>
      <c r="S5779" s="8"/>
    </row>
    <row r="5780" spans="1:19" x14ac:dyDescent="0.25">
      <c r="A5780"/>
      <c r="D5780"/>
      <c r="E5780"/>
      <c r="F5780"/>
      <c r="O5780"/>
      <c r="S5780" s="8"/>
    </row>
    <row r="5781" spans="1:19" x14ac:dyDescent="0.25">
      <c r="A5781"/>
      <c r="D5781"/>
      <c r="E5781"/>
      <c r="F5781"/>
      <c r="O5781"/>
      <c r="S5781" s="8"/>
    </row>
    <row r="5782" spans="1:19" x14ac:dyDescent="0.25">
      <c r="A5782"/>
      <c r="D5782"/>
      <c r="E5782"/>
      <c r="F5782"/>
      <c r="O5782"/>
      <c r="S5782" s="8"/>
    </row>
    <row r="5783" spans="1:19" x14ac:dyDescent="0.25">
      <c r="A5783"/>
      <c r="D5783"/>
      <c r="E5783"/>
      <c r="F5783"/>
      <c r="O5783"/>
      <c r="S5783" s="8"/>
    </row>
    <row r="5784" spans="1:19" x14ac:dyDescent="0.25">
      <c r="A5784"/>
      <c r="D5784"/>
      <c r="E5784"/>
      <c r="F5784"/>
      <c r="O5784"/>
      <c r="S5784" s="8"/>
    </row>
    <row r="5785" spans="1:19" x14ac:dyDescent="0.25">
      <c r="A5785"/>
      <c r="D5785"/>
      <c r="E5785"/>
      <c r="F5785"/>
      <c r="O5785"/>
      <c r="S5785" s="8"/>
    </row>
    <row r="5786" spans="1:19" x14ac:dyDescent="0.25">
      <c r="A5786"/>
      <c r="D5786"/>
      <c r="F5786"/>
      <c r="O5786"/>
      <c r="S5786" s="8"/>
    </row>
    <row r="5787" spans="1:19" x14ac:dyDescent="0.25">
      <c r="A5787"/>
      <c r="D5787"/>
      <c r="F5787"/>
      <c r="O5787"/>
      <c r="S5787" s="8"/>
    </row>
    <row r="5788" spans="1:19" x14ac:dyDescent="0.25">
      <c r="A5788"/>
      <c r="D5788"/>
      <c r="F5788"/>
      <c r="O5788"/>
      <c r="S5788" s="8"/>
    </row>
    <row r="5789" spans="1:19" x14ac:dyDescent="0.25">
      <c r="A5789"/>
      <c r="D5789"/>
      <c r="F5789"/>
      <c r="O5789"/>
      <c r="S5789" s="8"/>
    </row>
    <row r="5790" spans="1:19" x14ac:dyDescent="0.25">
      <c r="A5790"/>
      <c r="D5790"/>
      <c r="F5790"/>
      <c r="O5790"/>
      <c r="S5790" s="8"/>
    </row>
    <row r="5791" spans="1:19" x14ac:dyDescent="0.25">
      <c r="A5791"/>
      <c r="D5791"/>
      <c r="F5791"/>
      <c r="O5791"/>
      <c r="S5791" s="8"/>
    </row>
    <row r="5792" spans="1:19" x14ac:dyDescent="0.25">
      <c r="A5792"/>
      <c r="D5792"/>
      <c r="F5792"/>
      <c r="O5792"/>
      <c r="S5792" s="8"/>
    </row>
    <row r="5793" spans="1:19" x14ac:dyDescent="0.25">
      <c r="A5793"/>
      <c r="D5793"/>
      <c r="F5793"/>
      <c r="O5793"/>
      <c r="S5793" s="8"/>
    </row>
    <row r="5794" spans="1:19" x14ac:dyDescent="0.25">
      <c r="A5794"/>
      <c r="D5794"/>
      <c r="F5794"/>
      <c r="O5794"/>
      <c r="S5794" s="8"/>
    </row>
    <row r="5795" spans="1:19" x14ac:dyDescent="0.25">
      <c r="A5795"/>
      <c r="D5795"/>
      <c r="F5795"/>
      <c r="O5795"/>
      <c r="S5795" s="8"/>
    </row>
    <row r="5796" spans="1:19" x14ac:dyDescent="0.25">
      <c r="A5796"/>
      <c r="D5796"/>
      <c r="F5796"/>
      <c r="O5796"/>
      <c r="S5796" s="8"/>
    </row>
    <row r="5797" spans="1:19" x14ac:dyDescent="0.25">
      <c r="A5797"/>
      <c r="D5797"/>
      <c r="F5797"/>
      <c r="O5797"/>
      <c r="S5797" s="8"/>
    </row>
    <row r="5798" spans="1:19" x14ac:dyDescent="0.25">
      <c r="A5798"/>
      <c r="D5798"/>
      <c r="F5798"/>
      <c r="O5798"/>
      <c r="S5798" s="8"/>
    </row>
    <row r="5799" spans="1:19" x14ac:dyDescent="0.25">
      <c r="A5799"/>
      <c r="D5799"/>
      <c r="F5799"/>
      <c r="O5799"/>
      <c r="S5799" s="8"/>
    </row>
    <row r="5800" spans="1:19" x14ac:dyDescent="0.25">
      <c r="A5800"/>
      <c r="D5800"/>
      <c r="F5800"/>
      <c r="O5800"/>
      <c r="S5800" s="8"/>
    </row>
    <row r="5801" spans="1:19" x14ac:dyDescent="0.25">
      <c r="A5801"/>
      <c r="D5801"/>
      <c r="F5801"/>
      <c r="O5801"/>
      <c r="S5801" s="8"/>
    </row>
    <row r="5802" spans="1:19" x14ac:dyDescent="0.25">
      <c r="A5802"/>
      <c r="D5802"/>
      <c r="F5802"/>
      <c r="O5802"/>
      <c r="S5802" s="8"/>
    </row>
    <row r="5803" spans="1:19" x14ac:dyDescent="0.25">
      <c r="A5803"/>
      <c r="D5803"/>
      <c r="F5803"/>
      <c r="O5803"/>
      <c r="S5803" s="8"/>
    </row>
    <row r="5804" spans="1:19" x14ac:dyDescent="0.25">
      <c r="A5804"/>
      <c r="D5804"/>
      <c r="F5804"/>
      <c r="O5804"/>
      <c r="S5804" s="8"/>
    </row>
    <row r="5805" spans="1:19" x14ac:dyDescent="0.25">
      <c r="A5805"/>
      <c r="D5805"/>
      <c r="F5805"/>
      <c r="O5805"/>
      <c r="S5805" s="8"/>
    </row>
    <row r="5806" spans="1:19" x14ac:dyDescent="0.25">
      <c r="A5806"/>
      <c r="D5806"/>
      <c r="F5806"/>
      <c r="O5806"/>
      <c r="S5806" s="8"/>
    </row>
    <row r="5807" spans="1:19" x14ac:dyDescent="0.25">
      <c r="A5807"/>
      <c r="D5807"/>
      <c r="F5807"/>
      <c r="O5807"/>
      <c r="S5807" s="8"/>
    </row>
    <row r="5808" spans="1:19" x14ac:dyDescent="0.25">
      <c r="A5808"/>
      <c r="D5808"/>
      <c r="F5808"/>
      <c r="O5808"/>
      <c r="S5808" s="8"/>
    </row>
    <row r="5809" spans="1:19" x14ac:dyDescent="0.25">
      <c r="A5809"/>
      <c r="D5809"/>
      <c r="F5809"/>
      <c r="O5809"/>
      <c r="S5809" s="8"/>
    </row>
    <row r="5810" spans="1:19" x14ac:dyDescent="0.25">
      <c r="A5810"/>
      <c r="D5810"/>
      <c r="F5810"/>
      <c r="O5810"/>
      <c r="S5810" s="8"/>
    </row>
    <row r="5811" spans="1:19" x14ac:dyDescent="0.25">
      <c r="A5811"/>
      <c r="D5811"/>
      <c r="F5811"/>
      <c r="O5811"/>
      <c r="S5811" s="8"/>
    </row>
    <row r="5812" spans="1:19" x14ac:dyDescent="0.25">
      <c r="A5812"/>
      <c r="D5812"/>
      <c r="F5812"/>
      <c r="O5812"/>
      <c r="S5812" s="8"/>
    </row>
    <row r="5813" spans="1:19" x14ac:dyDescent="0.25">
      <c r="A5813"/>
      <c r="D5813"/>
      <c r="F5813"/>
      <c r="O5813"/>
      <c r="S5813" s="8"/>
    </row>
    <row r="5814" spans="1:19" x14ac:dyDescent="0.25">
      <c r="A5814"/>
      <c r="D5814"/>
      <c r="F5814"/>
      <c r="O5814"/>
      <c r="S5814" s="8"/>
    </row>
    <row r="5815" spans="1:19" x14ac:dyDescent="0.25">
      <c r="A5815"/>
      <c r="D5815"/>
      <c r="F5815"/>
      <c r="O5815"/>
      <c r="S5815" s="8"/>
    </row>
    <row r="5816" spans="1:19" x14ac:dyDescent="0.25">
      <c r="A5816"/>
      <c r="D5816"/>
      <c r="F5816"/>
      <c r="O5816"/>
      <c r="S5816" s="8"/>
    </row>
    <row r="5817" spans="1:19" x14ac:dyDescent="0.25">
      <c r="A5817"/>
      <c r="D5817"/>
      <c r="F5817"/>
      <c r="O5817"/>
      <c r="S5817" s="8"/>
    </row>
    <row r="5818" spans="1:19" x14ac:dyDescent="0.25">
      <c r="A5818"/>
      <c r="D5818"/>
      <c r="F5818"/>
      <c r="O5818"/>
      <c r="S5818" s="8"/>
    </row>
    <row r="5819" spans="1:19" x14ac:dyDescent="0.25">
      <c r="A5819"/>
      <c r="D5819"/>
      <c r="F5819"/>
      <c r="O5819"/>
      <c r="S5819" s="8"/>
    </row>
    <row r="5820" spans="1:19" x14ac:dyDescent="0.25">
      <c r="A5820"/>
      <c r="D5820"/>
      <c r="F5820"/>
      <c r="O5820"/>
      <c r="S5820" s="8"/>
    </row>
    <row r="5821" spans="1:19" x14ac:dyDescent="0.25">
      <c r="A5821"/>
      <c r="D5821"/>
      <c r="F5821"/>
      <c r="O5821"/>
      <c r="S5821" s="8"/>
    </row>
    <row r="5822" spans="1:19" x14ac:dyDescent="0.25">
      <c r="A5822"/>
      <c r="D5822"/>
      <c r="F5822"/>
      <c r="O5822"/>
      <c r="S5822" s="8"/>
    </row>
    <row r="5823" spans="1:19" x14ac:dyDescent="0.25">
      <c r="A5823"/>
      <c r="D5823"/>
      <c r="F5823"/>
      <c r="O5823"/>
      <c r="S5823" s="8"/>
    </row>
    <row r="5824" spans="1:19" x14ac:dyDescent="0.25">
      <c r="A5824"/>
      <c r="D5824"/>
      <c r="F5824"/>
      <c r="O5824"/>
      <c r="S5824" s="8"/>
    </row>
    <row r="5825" spans="1:19" x14ac:dyDescent="0.25">
      <c r="A5825"/>
      <c r="D5825"/>
      <c r="F5825"/>
      <c r="O5825"/>
      <c r="S5825" s="8"/>
    </row>
    <row r="5826" spans="1:19" x14ac:dyDescent="0.25">
      <c r="A5826"/>
      <c r="D5826"/>
      <c r="F5826"/>
      <c r="O5826"/>
      <c r="S5826" s="8"/>
    </row>
    <row r="5827" spans="1:19" x14ac:dyDescent="0.25">
      <c r="A5827"/>
      <c r="D5827"/>
      <c r="F5827"/>
      <c r="O5827"/>
      <c r="S5827" s="8"/>
    </row>
    <row r="5828" spans="1:19" x14ac:dyDescent="0.25">
      <c r="A5828"/>
      <c r="D5828"/>
      <c r="F5828"/>
      <c r="O5828"/>
      <c r="S5828" s="8"/>
    </row>
    <row r="5829" spans="1:19" x14ac:dyDescent="0.25">
      <c r="A5829"/>
      <c r="D5829"/>
      <c r="F5829"/>
      <c r="O5829"/>
      <c r="S5829" s="8"/>
    </row>
    <row r="5830" spans="1:19" x14ac:dyDescent="0.25">
      <c r="A5830"/>
      <c r="D5830"/>
      <c r="F5830"/>
      <c r="O5830"/>
      <c r="S5830" s="8"/>
    </row>
    <row r="5831" spans="1:19" x14ac:dyDescent="0.25">
      <c r="A5831"/>
      <c r="D5831"/>
      <c r="F5831"/>
      <c r="O5831"/>
      <c r="S5831" s="8"/>
    </row>
    <row r="5832" spans="1:19" x14ac:dyDescent="0.25">
      <c r="A5832"/>
      <c r="D5832"/>
      <c r="F5832"/>
      <c r="O5832"/>
      <c r="S5832" s="8"/>
    </row>
    <row r="5833" spans="1:19" x14ac:dyDescent="0.25">
      <c r="A5833"/>
      <c r="D5833"/>
      <c r="F5833"/>
      <c r="O5833"/>
      <c r="S5833" s="8"/>
    </row>
    <row r="5834" spans="1:19" x14ac:dyDescent="0.25">
      <c r="A5834"/>
      <c r="D5834"/>
      <c r="F5834"/>
      <c r="O5834"/>
      <c r="S5834" s="8"/>
    </row>
    <row r="5835" spans="1:19" x14ac:dyDescent="0.25">
      <c r="A5835"/>
      <c r="D5835"/>
      <c r="F5835"/>
      <c r="O5835"/>
      <c r="S5835" s="8"/>
    </row>
    <row r="5836" spans="1:19" x14ac:dyDescent="0.25">
      <c r="A5836"/>
      <c r="D5836"/>
      <c r="F5836"/>
      <c r="O5836"/>
      <c r="S5836" s="8"/>
    </row>
    <row r="5837" spans="1:19" x14ac:dyDescent="0.25">
      <c r="A5837"/>
      <c r="D5837"/>
      <c r="F5837"/>
      <c r="O5837"/>
      <c r="S5837" s="8"/>
    </row>
    <row r="5838" spans="1:19" x14ac:dyDescent="0.25">
      <c r="A5838"/>
      <c r="D5838"/>
      <c r="F5838"/>
      <c r="O5838"/>
      <c r="S5838" s="8"/>
    </row>
    <row r="5839" spans="1:19" x14ac:dyDescent="0.25">
      <c r="A5839"/>
      <c r="D5839"/>
      <c r="F5839"/>
      <c r="O5839"/>
      <c r="S5839" s="8"/>
    </row>
    <row r="5840" spans="1:19" x14ac:dyDescent="0.25">
      <c r="A5840"/>
      <c r="B5840"/>
      <c r="D5840"/>
      <c r="E5840"/>
      <c r="F5840"/>
      <c r="O5840"/>
      <c r="S5840" s="8"/>
    </row>
    <row r="5841" spans="1:19" x14ac:dyDescent="0.25">
      <c r="A5841"/>
      <c r="B5841"/>
      <c r="D5841"/>
      <c r="E5841"/>
      <c r="F5841"/>
      <c r="O5841"/>
      <c r="S5841" s="8"/>
    </row>
    <row r="5842" spans="1:19" x14ac:dyDescent="0.25">
      <c r="A5842"/>
      <c r="B5842"/>
      <c r="D5842"/>
      <c r="E5842"/>
      <c r="F5842"/>
      <c r="O5842"/>
      <c r="S5842" s="8"/>
    </row>
    <row r="5843" spans="1:19" x14ac:dyDescent="0.25">
      <c r="A5843"/>
      <c r="B5843"/>
      <c r="D5843"/>
      <c r="E5843"/>
      <c r="F5843"/>
      <c r="O5843"/>
      <c r="S5843" s="8"/>
    </row>
    <row r="5844" spans="1:19" x14ac:dyDescent="0.25">
      <c r="A5844"/>
      <c r="B5844"/>
      <c r="D5844"/>
      <c r="E5844"/>
      <c r="F5844"/>
      <c r="O5844"/>
      <c r="S5844" s="8"/>
    </row>
    <row r="5845" spans="1:19" x14ac:dyDescent="0.25">
      <c r="A5845"/>
      <c r="B5845"/>
      <c r="D5845"/>
      <c r="E5845"/>
      <c r="F5845"/>
      <c r="O5845"/>
      <c r="S5845" s="8"/>
    </row>
    <row r="5846" spans="1:19" x14ac:dyDescent="0.25">
      <c r="A5846"/>
      <c r="B5846"/>
      <c r="D5846"/>
      <c r="E5846"/>
      <c r="F5846"/>
      <c r="O5846"/>
      <c r="S5846" s="8"/>
    </row>
    <row r="5847" spans="1:19" x14ac:dyDescent="0.25">
      <c r="A5847"/>
      <c r="B5847"/>
      <c r="D5847"/>
      <c r="E5847"/>
      <c r="F5847"/>
      <c r="O5847"/>
      <c r="S5847" s="8"/>
    </row>
    <row r="5848" spans="1:19" x14ac:dyDescent="0.25">
      <c r="A5848"/>
      <c r="B5848"/>
      <c r="D5848"/>
      <c r="E5848"/>
      <c r="F5848"/>
      <c r="O5848"/>
      <c r="S5848" s="8"/>
    </row>
    <row r="5849" spans="1:19" x14ac:dyDescent="0.25">
      <c r="A5849"/>
      <c r="B5849"/>
      <c r="D5849"/>
      <c r="E5849"/>
      <c r="F5849"/>
      <c r="O5849"/>
      <c r="S5849" s="8"/>
    </row>
    <row r="5850" spans="1:19" x14ac:dyDescent="0.25">
      <c r="A5850"/>
      <c r="B5850"/>
      <c r="D5850"/>
      <c r="E5850"/>
      <c r="F5850"/>
      <c r="O5850"/>
      <c r="S5850" s="8"/>
    </row>
    <row r="5851" spans="1:19" x14ac:dyDescent="0.25">
      <c r="A5851"/>
      <c r="B5851"/>
      <c r="D5851"/>
      <c r="E5851"/>
      <c r="F5851"/>
      <c r="O5851"/>
      <c r="S5851" s="8"/>
    </row>
    <row r="5852" spans="1:19" x14ac:dyDescent="0.25">
      <c r="A5852"/>
      <c r="B5852"/>
      <c r="D5852"/>
      <c r="E5852"/>
      <c r="F5852"/>
      <c r="O5852"/>
      <c r="S5852" s="8"/>
    </row>
    <row r="5853" spans="1:19" x14ac:dyDescent="0.25">
      <c r="A5853"/>
      <c r="B5853"/>
      <c r="D5853"/>
      <c r="E5853"/>
      <c r="F5853"/>
      <c r="O5853"/>
      <c r="S5853" s="8"/>
    </row>
    <row r="5854" spans="1:19" x14ac:dyDescent="0.25">
      <c r="A5854"/>
      <c r="B5854"/>
      <c r="D5854"/>
      <c r="E5854"/>
      <c r="F5854"/>
      <c r="O5854"/>
      <c r="S5854" s="8"/>
    </row>
    <row r="5855" spans="1:19" x14ac:dyDescent="0.25">
      <c r="A5855"/>
      <c r="B5855"/>
      <c r="D5855"/>
      <c r="E5855"/>
      <c r="F5855"/>
      <c r="O5855"/>
      <c r="S5855" s="8"/>
    </row>
    <row r="5856" spans="1:19" x14ac:dyDescent="0.25">
      <c r="A5856"/>
      <c r="B5856"/>
      <c r="D5856"/>
      <c r="E5856"/>
      <c r="F5856"/>
      <c r="O5856"/>
      <c r="S5856" s="8"/>
    </row>
    <row r="5857" spans="1:19" x14ac:dyDescent="0.25">
      <c r="A5857"/>
      <c r="B5857"/>
      <c r="D5857"/>
      <c r="E5857"/>
      <c r="F5857"/>
      <c r="O5857"/>
      <c r="S5857" s="8"/>
    </row>
    <row r="5858" spans="1:19" x14ac:dyDescent="0.25">
      <c r="A5858"/>
      <c r="B5858"/>
      <c r="D5858"/>
      <c r="E5858"/>
      <c r="F5858"/>
      <c r="O5858"/>
      <c r="S5858" s="8"/>
    </row>
    <row r="5859" spans="1:19" x14ac:dyDescent="0.25">
      <c r="A5859"/>
      <c r="B5859"/>
      <c r="D5859"/>
      <c r="E5859"/>
      <c r="F5859"/>
      <c r="O5859"/>
      <c r="S5859" s="8"/>
    </row>
    <row r="5860" spans="1:19" x14ac:dyDescent="0.25">
      <c r="A5860"/>
      <c r="B5860"/>
      <c r="D5860"/>
      <c r="E5860"/>
      <c r="F5860"/>
      <c r="O5860"/>
      <c r="S5860" s="8"/>
    </row>
    <row r="5861" spans="1:19" x14ac:dyDescent="0.25">
      <c r="A5861"/>
      <c r="B5861"/>
      <c r="D5861"/>
      <c r="E5861"/>
      <c r="F5861"/>
      <c r="O5861"/>
      <c r="S5861" s="8"/>
    </row>
    <row r="5862" spans="1:19" x14ac:dyDescent="0.25">
      <c r="A5862"/>
      <c r="B5862"/>
      <c r="D5862"/>
      <c r="E5862"/>
      <c r="F5862"/>
      <c r="O5862"/>
      <c r="S5862" s="8"/>
    </row>
    <row r="5863" spans="1:19" x14ac:dyDescent="0.25">
      <c r="A5863"/>
      <c r="B5863"/>
      <c r="D5863"/>
      <c r="E5863"/>
      <c r="F5863"/>
      <c r="O5863"/>
      <c r="S5863" s="8"/>
    </row>
    <row r="5864" spans="1:19" x14ac:dyDescent="0.25">
      <c r="A5864"/>
      <c r="B5864"/>
      <c r="D5864"/>
      <c r="E5864"/>
      <c r="F5864"/>
      <c r="O5864"/>
      <c r="S5864" s="8"/>
    </row>
    <row r="5865" spans="1:19" x14ac:dyDescent="0.25">
      <c r="A5865"/>
      <c r="B5865"/>
      <c r="D5865"/>
      <c r="E5865"/>
      <c r="F5865"/>
      <c r="O5865"/>
      <c r="S5865" s="8"/>
    </row>
    <row r="5866" spans="1:19" x14ac:dyDescent="0.25">
      <c r="A5866"/>
      <c r="B5866"/>
      <c r="D5866"/>
      <c r="E5866"/>
      <c r="F5866"/>
      <c r="O5866"/>
      <c r="S5866" s="8"/>
    </row>
    <row r="5867" spans="1:19" x14ac:dyDescent="0.25">
      <c r="A5867"/>
      <c r="B5867"/>
      <c r="D5867"/>
      <c r="E5867"/>
      <c r="F5867"/>
      <c r="O5867"/>
      <c r="S5867" s="8"/>
    </row>
    <row r="5868" spans="1:19" x14ac:dyDescent="0.25">
      <c r="A5868"/>
      <c r="B5868"/>
      <c r="D5868"/>
      <c r="E5868"/>
      <c r="F5868"/>
      <c r="O5868"/>
      <c r="S5868" s="8"/>
    </row>
    <row r="5869" spans="1:19" x14ac:dyDescent="0.25">
      <c r="A5869"/>
      <c r="B5869"/>
      <c r="D5869"/>
      <c r="E5869"/>
      <c r="F5869"/>
      <c r="O5869"/>
      <c r="S5869" s="8"/>
    </row>
    <row r="5870" spans="1:19" x14ac:dyDescent="0.25">
      <c r="A5870"/>
      <c r="B5870"/>
      <c r="D5870"/>
      <c r="E5870"/>
      <c r="F5870"/>
      <c r="O5870"/>
      <c r="S5870" s="8"/>
    </row>
    <row r="5871" spans="1:19" x14ac:dyDescent="0.25">
      <c r="A5871"/>
      <c r="B5871"/>
      <c r="D5871"/>
      <c r="E5871"/>
      <c r="F5871"/>
      <c r="O5871"/>
      <c r="S5871" s="8"/>
    </row>
    <row r="5872" spans="1:19" x14ac:dyDescent="0.25">
      <c r="A5872"/>
      <c r="B5872"/>
      <c r="D5872"/>
      <c r="E5872"/>
      <c r="F5872"/>
      <c r="O5872"/>
      <c r="S5872" s="8"/>
    </row>
    <row r="5873" spans="1:19" x14ac:dyDescent="0.25">
      <c r="A5873"/>
      <c r="B5873"/>
      <c r="D5873"/>
      <c r="E5873"/>
      <c r="F5873"/>
      <c r="O5873"/>
      <c r="S5873" s="8"/>
    </row>
    <row r="5874" spans="1:19" x14ac:dyDescent="0.25">
      <c r="A5874"/>
      <c r="B5874"/>
      <c r="D5874"/>
      <c r="E5874"/>
      <c r="F5874"/>
      <c r="O5874"/>
      <c r="S5874" s="8"/>
    </row>
    <row r="5875" spans="1:19" x14ac:dyDescent="0.25">
      <c r="A5875"/>
      <c r="B5875"/>
      <c r="D5875"/>
      <c r="E5875"/>
      <c r="F5875"/>
      <c r="O5875"/>
      <c r="S5875" s="8"/>
    </row>
    <row r="5876" spans="1:19" x14ac:dyDescent="0.25">
      <c r="A5876"/>
      <c r="B5876"/>
      <c r="D5876"/>
      <c r="E5876"/>
      <c r="F5876"/>
      <c r="O5876"/>
      <c r="S5876" s="8"/>
    </row>
    <row r="5877" spans="1:19" x14ac:dyDescent="0.25">
      <c r="A5877"/>
      <c r="B5877"/>
      <c r="D5877"/>
      <c r="E5877"/>
      <c r="F5877"/>
      <c r="O5877"/>
      <c r="S5877" s="8"/>
    </row>
    <row r="5878" spans="1:19" x14ac:dyDescent="0.25">
      <c r="A5878"/>
      <c r="B5878"/>
      <c r="D5878"/>
      <c r="E5878"/>
      <c r="F5878"/>
      <c r="O5878"/>
      <c r="S5878" s="8"/>
    </row>
    <row r="5879" spans="1:19" x14ac:dyDescent="0.25">
      <c r="A5879"/>
      <c r="B5879"/>
      <c r="D5879"/>
      <c r="E5879"/>
      <c r="F5879"/>
      <c r="O5879"/>
      <c r="S5879" s="8"/>
    </row>
    <row r="5880" spans="1:19" x14ac:dyDescent="0.25">
      <c r="A5880"/>
      <c r="B5880"/>
      <c r="D5880"/>
      <c r="E5880"/>
      <c r="F5880"/>
      <c r="O5880"/>
      <c r="S5880" s="8"/>
    </row>
    <row r="5881" spans="1:19" x14ac:dyDescent="0.25">
      <c r="A5881"/>
      <c r="B5881"/>
      <c r="D5881"/>
      <c r="E5881"/>
      <c r="F5881"/>
      <c r="O5881"/>
      <c r="S5881" s="8"/>
    </row>
    <row r="5882" spans="1:19" x14ac:dyDescent="0.25">
      <c r="A5882"/>
      <c r="B5882"/>
      <c r="D5882"/>
      <c r="E5882"/>
      <c r="F5882"/>
      <c r="O5882"/>
      <c r="S5882" s="8"/>
    </row>
    <row r="5883" spans="1:19" x14ac:dyDescent="0.25">
      <c r="A5883"/>
      <c r="B5883"/>
      <c r="D5883"/>
      <c r="E5883"/>
      <c r="F5883"/>
      <c r="O5883"/>
      <c r="S5883" s="8"/>
    </row>
    <row r="5884" spans="1:19" x14ac:dyDescent="0.25">
      <c r="A5884"/>
      <c r="B5884"/>
      <c r="D5884"/>
      <c r="E5884"/>
      <c r="F5884"/>
      <c r="O5884"/>
      <c r="S5884" s="8"/>
    </row>
    <row r="5885" spans="1:19" x14ac:dyDescent="0.25">
      <c r="A5885"/>
      <c r="B5885"/>
      <c r="D5885"/>
      <c r="E5885"/>
      <c r="F5885"/>
      <c r="O5885"/>
      <c r="S5885" s="8"/>
    </row>
    <row r="5886" spans="1:19" x14ac:dyDescent="0.25">
      <c r="A5886"/>
      <c r="B5886"/>
      <c r="D5886"/>
      <c r="E5886"/>
      <c r="F5886"/>
      <c r="O5886"/>
      <c r="S5886" s="8"/>
    </row>
    <row r="5887" spans="1:19" x14ac:dyDescent="0.25">
      <c r="A5887"/>
      <c r="B5887"/>
      <c r="D5887"/>
      <c r="E5887"/>
      <c r="F5887"/>
      <c r="O5887"/>
      <c r="S5887" s="8"/>
    </row>
    <row r="5888" spans="1:19" x14ac:dyDescent="0.25">
      <c r="A5888"/>
      <c r="B5888"/>
      <c r="D5888"/>
      <c r="E5888"/>
      <c r="F5888"/>
      <c r="O5888"/>
      <c r="S5888" s="8"/>
    </row>
    <row r="5889" spans="1:19" x14ac:dyDescent="0.25">
      <c r="A5889"/>
      <c r="B5889"/>
      <c r="D5889"/>
      <c r="E5889"/>
      <c r="F5889"/>
      <c r="O5889"/>
      <c r="S5889" s="8"/>
    </row>
    <row r="5890" spans="1:19" x14ac:dyDescent="0.25">
      <c r="A5890"/>
      <c r="B5890"/>
      <c r="D5890"/>
      <c r="E5890"/>
      <c r="F5890"/>
      <c r="O5890"/>
      <c r="S5890" s="8"/>
    </row>
    <row r="5891" spans="1:19" x14ac:dyDescent="0.25">
      <c r="A5891"/>
      <c r="B5891"/>
      <c r="D5891"/>
      <c r="E5891"/>
      <c r="F5891"/>
      <c r="O5891"/>
      <c r="S5891" s="8"/>
    </row>
    <row r="5892" spans="1:19" x14ac:dyDescent="0.25">
      <c r="A5892"/>
      <c r="B5892"/>
      <c r="D5892"/>
      <c r="E5892"/>
      <c r="F5892"/>
      <c r="O5892"/>
      <c r="S5892" s="8"/>
    </row>
    <row r="5893" spans="1:19" x14ac:dyDescent="0.25">
      <c r="A5893"/>
      <c r="B5893"/>
      <c r="D5893"/>
      <c r="E5893"/>
      <c r="F5893"/>
      <c r="O5893"/>
      <c r="S5893" s="8"/>
    </row>
    <row r="5894" spans="1:19" x14ac:dyDescent="0.25">
      <c r="A5894"/>
      <c r="B5894"/>
      <c r="D5894"/>
      <c r="E5894"/>
      <c r="F5894"/>
      <c r="O5894"/>
      <c r="S5894" s="8"/>
    </row>
    <row r="5895" spans="1:19" x14ac:dyDescent="0.25">
      <c r="A5895"/>
      <c r="B5895"/>
      <c r="D5895"/>
      <c r="E5895"/>
      <c r="F5895"/>
      <c r="O5895"/>
      <c r="S5895" s="8"/>
    </row>
    <row r="5896" spans="1:19" x14ac:dyDescent="0.25">
      <c r="A5896"/>
      <c r="B5896"/>
      <c r="D5896"/>
      <c r="E5896"/>
      <c r="F5896"/>
      <c r="O5896"/>
      <c r="S5896" s="8"/>
    </row>
    <row r="5897" spans="1:19" x14ac:dyDescent="0.25">
      <c r="A5897"/>
      <c r="B5897"/>
      <c r="D5897"/>
      <c r="E5897"/>
      <c r="F5897"/>
      <c r="O5897"/>
      <c r="S5897" s="8"/>
    </row>
    <row r="5898" spans="1:19" x14ac:dyDescent="0.25">
      <c r="A5898"/>
      <c r="B5898"/>
      <c r="D5898"/>
      <c r="E5898"/>
      <c r="F5898"/>
      <c r="O5898"/>
      <c r="S5898" s="8"/>
    </row>
    <row r="5899" spans="1:19" x14ac:dyDescent="0.25">
      <c r="A5899"/>
      <c r="B5899"/>
      <c r="D5899"/>
      <c r="E5899"/>
      <c r="F5899"/>
      <c r="O5899"/>
      <c r="S5899" s="8"/>
    </row>
    <row r="5900" spans="1:19" x14ac:dyDescent="0.25">
      <c r="A5900"/>
      <c r="B5900"/>
      <c r="D5900"/>
      <c r="E5900"/>
      <c r="F5900"/>
      <c r="O5900"/>
      <c r="S5900" s="8"/>
    </row>
    <row r="5901" spans="1:19" x14ac:dyDescent="0.25">
      <c r="A5901"/>
      <c r="B5901"/>
      <c r="D5901"/>
      <c r="E5901"/>
      <c r="F5901"/>
      <c r="O5901"/>
      <c r="S5901" s="8"/>
    </row>
    <row r="5902" spans="1:19" x14ac:dyDescent="0.25">
      <c r="A5902"/>
      <c r="B5902"/>
      <c r="D5902"/>
      <c r="E5902"/>
      <c r="F5902"/>
      <c r="O5902"/>
      <c r="S5902" s="8"/>
    </row>
    <row r="5903" spans="1:19" x14ac:dyDescent="0.25">
      <c r="A5903"/>
      <c r="B5903"/>
      <c r="D5903"/>
      <c r="E5903"/>
      <c r="F5903"/>
      <c r="O5903"/>
      <c r="S5903" s="8"/>
    </row>
    <row r="5904" spans="1:19" x14ac:dyDescent="0.25">
      <c r="A5904"/>
      <c r="B5904"/>
      <c r="D5904"/>
      <c r="E5904"/>
      <c r="F5904"/>
      <c r="O5904"/>
      <c r="S5904" s="8"/>
    </row>
    <row r="5905" spans="1:19" x14ac:dyDescent="0.25">
      <c r="A5905"/>
      <c r="B5905"/>
      <c r="D5905"/>
      <c r="E5905"/>
      <c r="F5905"/>
      <c r="O5905"/>
      <c r="S5905" s="8"/>
    </row>
    <row r="5906" spans="1:19" x14ac:dyDescent="0.25">
      <c r="A5906"/>
      <c r="B5906"/>
      <c r="D5906"/>
      <c r="E5906"/>
      <c r="F5906"/>
      <c r="O5906"/>
      <c r="S5906" s="8"/>
    </row>
    <row r="5907" spans="1:19" x14ac:dyDescent="0.25">
      <c r="A5907"/>
      <c r="B5907"/>
      <c r="D5907"/>
      <c r="E5907"/>
      <c r="F5907"/>
      <c r="O5907"/>
      <c r="S5907" s="8"/>
    </row>
    <row r="5908" spans="1:19" x14ac:dyDescent="0.25">
      <c r="A5908"/>
      <c r="B5908"/>
      <c r="D5908"/>
      <c r="E5908"/>
      <c r="F5908"/>
      <c r="O5908"/>
      <c r="S5908" s="8"/>
    </row>
    <row r="5909" spans="1:19" x14ac:dyDescent="0.25">
      <c r="A5909"/>
      <c r="B5909"/>
      <c r="D5909"/>
      <c r="E5909"/>
      <c r="F5909"/>
      <c r="O5909"/>
      <c r="S5909" s="8"/>
    </row>
    <row r="5910" spans="1:19" x14ac:dyDescent="0.25">
      <c r="A5910"/>
      <c r="B5910"/>
      <c r="D5910"/>
      <c r="E5910"/>
      <c r="F5910"/>
      <c r="O5910"/>
      <c r="S5910" s="8"/>
    </row>
    <row r="5911" spans="1:19" x14ac:dyDescent="0.25">
      <c r="A5911"/>
      <c r="B5911"/>
      <c r="D5911"/>
      <c r="E5911"/>
      <c r="F5911"/>
      <c r="O5911"/>
      <c r="S5911" s="8"/>
    </row>
    <row r="5912" spans="1:19" x14ac:dyDescent="0.25">
      <c r="A5912"/>
      <c r="B5912"/>
      <c r="D5912"/>
      <c r="E5912"/>
      <c r="F5912"/>
      <c r="O5912"/>
      <c r="S5912" s="8"/>
    </row>
    <row r="5913" spans="1:19" x14ac:dyDescent="0.25">
      <c r="A5913"/>
      <c r="B5913"/>
      <c r="D5913"/>
      <c r="E5913"/>
      <c r="F5913"/>
      <c r="O5913"/>
      <c r="S5913" s="8"/>
    </row>
    <row r="5914" spans="1:19" x14ac:dyDescent="0.25">
      <c r="A5914"/>
      <c r="B5914"/>
      <c r="D5914"/>
      <c r="E5914"/>
      <c r="F5914"/>
      <c r="O5914"/>
      <c r="S5914" s="8"/>
    </row>
    <row r="5915" spans="1:19" x14ac:dyDescent="0.25">
      <c r="A5915"/>
      <c r="B5915"/>
      <c r="D5915"/>
      <c r="E5915"/>
      <c r="F5915"/>
      <c r="O5915"/>
      <c r="S5915" s="8"/>
    </row>
    <row r="5916" spans="1:19" x14ac:dyDescent="0.25">
      <c r="A5916"/>
      <c r="B5916"/>
      <c r="D5916"/>
      <c r="E5916"/>
      <c r="F5916"/>
      <c r="O5916"/>
      <c r="S5916" s="8"/>
    </row>
    <row r="5917" spans="1:19" x14ac:dyDescent="0.25">
      <c r="A5917"/>
      <c r="B5917"/>
      <c r="D5917"/>
      <c r="E5917"/>
      <c r="F5917"/>
      <c r="O5917"/>
      <c r="S5917" s="8"/>
    </row>
    <row r="5918" spans="1:19" x14ac:dyDescent="0.25">
      <c r="A5918"/>
      <c r="B5918"/>
      <c r="D5918"/>
      <c r="E5918"/>
      <c r="F5918"/>
      <c r="O5918"/>
      <c r="S5918" s="8"/>
    </row>
    <row r="5919" spans="1:19" x14ac:dyDescent="0.25">
      <c r="A5919"/>
      <c r="B5919"/>
      <c r="D5919"/>
      <c r="E5919"/>
      <c r="F5919"/>
      <c r="O5919"/>
      <c r="S5919" s="8"/>
    </row>
    <row r="5920" spans="1:19" x14ac:dyDescent="0.25">
      <c r="A5920"/>
      <c r="B5920"/>
      <c r="D5920"/>
      <c r="E5920"/>
      <c r="F5920"/>
      <c r="O5920"/>
      <c r="S5920" s="8"/>
    </row>
    <row r="5921" spans="1:19" x14ac:dyDescent="0.25">
      <c r="A5921"/>
      <c r="B5921"/>
      <c r="D5921"/>
      <c r="E5921"/>
      <c r="F5921"/>
      <c r="O5921"/>
      <c r="S5921" s="8"/>
    </row>
    <row r="5922" spans="1:19" x14ac:dyDescent="0.25">
      <c r="A5922"/>
      <c r="B5922"/>
      <c r="D5922"/>
      <c r="E5922"/>
      <c r="F5922"/>
      <c r="O5922"/>
      <c r="S5922" s="8"/>
    </row>
    <row r="5923" spans="1:19" x14ac:dyDescent="0.25">
      <c r="A5923"/>
      <c r="B5923"/>
      <c r="D5923"/>
      <c r="E5923"/>
      <c r="F5923"/>
      <c r="O5923"/>
      <c r="S5923" s="8"/>
    </row>
    <row r="5924" spans="1:19" x14ac:dyDescent="0.25">
      <c r="A5924"/>
      <c r="B5924"/>
      <c r="D5924"/>
      <c r="E5924"/>
      <c r="F5924"/>
      <c r="O5924"/>
      <c r="S5924" s="8"/>
    </row>
    <row r="5925" spans="1:19" x14ac:dyDescent="0.25">
      <c r="A5925"/>
      <c r="B5925"/>
      <c r="D5925"/>
      <c r="E5925"/>
      <c r="F5925"/>
      <c r="O5925"/>
      <c r="S5925" s="8"/>
    </row>
    <row r="5926" spans="1:19" x14ac:dyDescent="0.25">
      <c r="A5926"/>
      <c r="B5926"/>
      <c r="D5926"/>
      <c r="E5926"/>
      <c r="F5926"/>
      <c r="O5926"/>
      <c r="S5926" s="8"/>
    </row>
    <row r="5927" spans="1:19" x14ac:dyDescent="0.25">
      <c r="A5927"/>
      <c r="B5927"/>
      <c r="D5927"/>
      <c r="E5927"/>
      <c r="F5927"/>
      <c r="O5927"/>
      <c r="S5927" s="8"/>
    </row>
    <row r="5928" spans="1:19" x14ac:dyDescent="0.25">
      <c r="A5928"/>
      <c r="B5928"/>
      <c r="D5928"/>
      <c r="E5928"/>
      <c r="F5928"/>
      <c r="O5928"/>
      <c r="S5928" s="8"/>
    </row>
    <row r="5929" spans="1:19" x14ac:dyDescent="0.25">
      <c r="A5929"/>
      <c r="B5929"/>
      <c r="D5929"/>
      <c r="E5929"/>
      <c r="F5929"/>
      <c r="O5929"/>
      <c r="S5929" s="8"/>
    </row>
    <row r="5930" spans="1:19" x14ac:dyDescent="0.25">
      <c r="A5930"/>
      <c r="B5930"/>
      <c r="D5930"/>
      <c r="E5930"/>
      <c r="F5930"/>
      <c r="O5930"/>
      <c r="S5930" s="8"/>
    </row>
    <row r="5931" spans="1:19" x14ac:dyDescent="0.25">
      <c r="A5931"/>
      <c r="B5931"/>
      <c r="D5931"/>
      <c r="E5931"/>
      <c r="F5931"/>
      <c r="O5931"/>
      <c r="S5931" s="8"/>
    </row>
    <row r="5932" spans="1:19" x14ac:dyDescent="0.25">
      <c r="A5932"/>
      <c r="B5932"/>
      <c r="D5932"/>
      <c r="E5932"/>
      <c r="F5932"/>
      <c r="O5932"/>
      <c r="S5932" s="8"/>
    </row>
    <row r="5933" spans="1:19" x14ac:dyDescent="0.25">
      <c r="A5933"/>
      <c r="B5933"/>
      <c r="D5933"/>
      <c r="E5933"/>
      <c r="F5933"/>
      <c r="O5933"/>
      <c r="S5933" s="8"/>
    </row>
    <row r="5934" spans="1:19" x14ac:dyDescent="0.25">
      <c r="A5934"/>
      <c r="B5934"/>
      <c r="D5934"/>
      <c r="E5934"/>
      <c r="F5934"/>
      <c r="O5934"/>
      <c r="S5934" s="8"/>
    </row>
    <row r="5935" spans="1:19" x14ac:dyDescent="0.25">
      <c r="A5935"/>
      <c r="B5935"/>
      <c r="D5935"/>
      <c r="E5935"/>
      <c r="F5935"/>
      <c r="O5935"/>
      <c r="S5935" s="8"/>
    </row>
    <row r="5936" spans="1:19" x14ac:dyDescent="0.25">
      <c r="A5936"/>
      <c r="B5936"/>
      <c r="D5936"/>
      <c r="E5936"/>
      <c r="F5936"/>
      <c r="O5936"/>
      <c r="S5936" s="8"/>
    </row>
    <row r="5937" spans="1:19" x14ac:dyDescent="0.25">
      <c r="A5937"/>
      <c r="B5937"/>
      <c r="D5937"/>
      <c r="E5937"/>
      <c r="F5937"/>
      <c r="O5937"/>
      <c r="S5937" s="8"/>
    </row>
    <row r="5938" spans="1:19" x14ac:dyDescent="0.25">
      <c r="A5938"/>
      <c r="B5938"/>
      <c r="D5938"/>
      <c r="E5938"/>
      <c r="F5938"/>
      <c r="O5938"/>
      <c r="S5938" s="8"/>
    </row>
    <row r="5939" spans="1:19" x14ac:dyDescent="0.25">
      <c r="A5939"/>
      <c r="B5939"/>
      <c r="D5939"/>
      <c r="E5939"/>
      <c r="F5939"/>
      <c r="O5939"/>
      <c r="S5939" s="8"/>
    </row>
    <row r="5940" spans="1:19" x14ac:dyDescent="0.25">
      <c r="A5940"/>
      <c r="B5940"/>
      <c r="D5940"/>
      <c r="E5940"/>
      <c r="F5940"/>
      <c r="O5940"/>
      <c r="S5940" s="8"/>
    </row>
    <row r="5941" spans="1:19" x14ac:dyDescent="0.25">
      <c r="A5941"/>
      <c r="B5941"/>
      <c r="D5941"/>
      <c r="E5941"/>
      <c r="F5941"/>
      <c r="O5941"/>
      <c r="S5941" s="8"/>
    </row>
    <row r="5942" spans="1:19" x14ac:dyDescent="0.25">
      <c r="A5942"/>
      <c r="B5942"/>
      <c r="D5942"/>
      <c r="E5942"/>
      <c r="F5942"/>
      <c r="O5942"/>
      <c r="S5942" s="8"/>
    </row>
    <row r="5943" spans="1:19" x14ac:dyDescent="0.25">
      <c r="A5943"/>
      <c r="B5943"/>
      <c r="D5943"/>
      <c r="E5943"/>
      <c r="F5943"/>
      <c r="O5943"/>
      <c r="S5943" s="8"/>
    </row>
    <row r="5944" spans="1:19" x14ac:dyDescent="0.25">
      <c r="A5944"/>
      <c r="B5944"/>
      <c r="D5944"/>
      <c r="E5944"/>
      <c r="F5944"/>
      <c r="O5944"/>
      <c r="S5944" s="8"/>
    </row>
    <row r="5945" spans="1:19" x14ac:dyDescent="0.25">
      <c r="A5945"/>
      <c r="B5945"/>
      <c r="D5945"/>
      <c r="E5945"/>
      <c r="F5945"/>
      <c r="O5945"/>
      <c r="S5945" s="8"/>
    </row>
    <row r="5946" spans="1:19" x14ac:dyDescent="0.25">
      <c r="A5946"/>
      <c r="B5946"/>
      <c r="D5946"/>
      <c r="E5946"/>
      <c r="F5946"/>
      <c r="O5946"/>
      <c r="S5946" s="8"/>
    </row>
    <row r="5947" spans="1:19" x14ac:dyDescent="0.25">
      <c r="A5947"/>
      <c r="B5947"/>
      <c r="D5947"/>
      <c r="E5947"/>
      <c r="F5947"/>
      <c r="O5947"/>
      <c r="S5947" s="8"/>
    </row>
    <row r="5948" spans="1:19" x14ac:dyDescent="0.25">
      <c r="A5948"/>
      <c r="B5948"/>
      <c r="D5948"/>
      <c r="E5948"/>
      <c r="F5948"/>
      <c r="O5948"/>
      <c r="S5948" s="8"/>
    </row>
    <row r="5949" spans="1:19" x14ac:dyDescent="0.25">
      <c r="A5949"/>
      <c r="B5949"/>
      <c r="D5949"/>
      <c r="E5949"/>
      <c r="F5949"/>
      <c r="O5949"/>
      <c r="S5949" s="8"/>
    </row>
    <row r="5950" spans="1:19" x14ac:dyDescent="0.25">
      <c r="A5950"/>
      <c r="B5950"/>
      <c r="D5950"/>
      <c r="E5950"/>
      <c r="F5950"/>
      <c r="O5950"/>
      <c r="S5950" s="8"/>
    </row>
    <row r="5951" spans="1:19" x14ac:dyDescent="0.25">
      <c r="A5951"/>
      <c r="B5951"/>
      <c r="D5951"/>
      <c r="E5951"/>
      <c r="F5951"/>
      <c r="O5951"/>
      <c r="S5951" s="8"/>
    </row>
    <row r="5952" spans="1:19" x14ac:dyDescent="0.25">
      <c r="A5952"/>
      <c r="B5952"/>
      <c r="D5952"/>
      <c r="E5952"/>
      <c r="F5952"/>
      <c r="O5952"/>
      <c r="S5952" s="8"/>
    </row>
    <row r="5953" spans="1:19" x14ac:dyDescent="0.25">
      <c r="A5953"/>
      <c r="B5953"/>
      <c r="D5953"/>
      <c r="E5953"/>
      <c r="F5953"/>
      <c r="O5953"/>
      <c r="S5953" s="8"/>
    </row>
    <row r="5954" spans="1:19" x14ac:dyDescent="0.25">
      <c r="A5954"/>
      <c r="B5954"/>
      <c r="D5954"/>
      <c r="E5954"/>
      <c r="F5954"/>
      <c r="O5954"/>
      <c r="S5954" s="8"/>
    </row>
    <row r="5955" spans="1:19" x14ac:dyDescent="0.25">
      <c r="A5955"/>
      <c r="B5955"/>
      <c r="D5955"/>
      <c r="E5955"/>
      <c r="F5955"/>
      <c r="O5955"/>
      <c r="S5955" s="8"/>
    </row>
    <row r="5956" spans="1:19" x14ac:dyDescent="0.25">
      <c r="A5956"/>
      <c r="B5956"/>
      <c r="D5956"/>
      <c r="E5956"/>
      <c r="F5956"/>
      <c r="O5956"/>
      <c r="S5956" s="8"/>
    </row>
    <row r="5957" spans="1:19" x14ac:dyDescent="0.25">
      <c r="A5957"/>
      <c r="B5957"/>
      <c r="D5957"/>
      <c r="E5957"/>
      <c r="F5957"/>
      <c r="O5957"/>
      <c r="S5957" s="8"/>
    </row>
    <row r="5958" spans="1:19" x14ac:dyDescent="0.25">
      <c r="A5958"/>
      <c r="B5958"/>
      <c r="D5958"/>
      <c r="E5958"/>
      <c r="F5958"/>
      <c r="O5958"/>
      <c r="S5958" s="8"/>
    </row>
    <row r="5959" spans="1:19" x14ac:dyDescent="0.25">
      <c r="A5959"/>
      <c r="B5959"/>
      <c r="D5959"/>
      <c r="E5959"/>
      <c r="F5959"/>
      <c r="O5959"/>
      <c r="S5959" s="8"/>
    </row>
    <row r="5960" spans="1:19" x14ac:dyDescent="0.25">
      <c r="A5960"/>
      <c r="B5960"/>
      <c r="D5960"/>
      <c r="E5960"/>
      <c r="F5960"/>
      <c r="O5960"/>
      <c r="S5960" s="8"/>
    </row>
    <row r="5961" spans="1:19" x14ac:dyDescent="0.25">
      <c r="A5961"/>
      <c r="B5961"/>
      <c r="D5961"/>
      <c r="E5961"/>
      <c r="F5961"/>
      <c r="O5961"/>
      <c r="S5961" s="8"/>
    </row>
    <row r="5962" spans="1:19" x14ac:dyDescent="0.25">
      <c r="A5962"/>
      <c r="B5962"/>
      <c r="D5962"/>
      <c r="E5962"/>
      <c r="F5962"/>
      <c r="O5962"/>
      <c r="S5962" s="8"/>
    </row>
    <row r="5963" spans="1:19" x14ac:dyDescent="0.25">
      <c r="A5963"/>
      <c r="B5963"/>
      <c r="D5963"/>
      <c r="E5963"/>
      <c r="F5963"/>
      <c r="O5963"/>
      <c r="S5963" s="8"/>
    </row>
    <row r="5964" spans="1:19" x14ac:dyDescent="0.25">
      <c r="A5964"/>
      <c r="B5964"/>
      <c r="D5964"/>
      <c r="E5964"/>
      <c r="F5964"/>
      <c r="O5964"/>
      <c r="S5964" s="8"/>
    </row>
    <row r="5965" spans="1:19" x14ac:dyDescent="0.25">
      <c r="A5965"/>
      <c r="B5965"/>
      <c r="D5965"/>
      <c r="E5965"/>
      <c r="F5965"/>
      <c r="O5965"/>
      <c r="S5965" s="8"/>
    </row>
    <row r="5966" spans="1:19" x14ac:dyDescent="0.25">
      <c r="A5966"/>
      <c r="B5966"/>
      <c r="D5966"/>
      <c r="E5966"/>
      <c r="F5966"/>
      <c r="O5966"/>
      <c r="S5966" s="8"/>
    </row>
    <row r="5967" spans="1:19" x14ac:dyDescent="0.25">
      <c r="A5967"/>
      <c r="B5967"/>
      <c r="D5967"/>
      <c r="E5967"/>
      <c r="F5967"/>
      <c r="O5967"/>
      <c r="S5967" s="8"/>
    </row>
    <row r="5968" spans="1:19" x14ac:dyDescent="0.25">
      <c r="A5968"/>
      <c r="B5968"/>
      <c r="D5968"/>
      <c r="E5968"/>
      <c r="F5968"/>
      <c r="O5968"/>
      <c r="S5968" s="8"/>
    </row>
    <row r="5969" spans="1:19" x14ac:dyDescent="0.25">
      <c r="A5969"/>
      <c r="B5969"/>
      <c r="D5969"/>
      <c r="E5969"/>
      <c r="F5969"/>
      <c r="O5969"/>
      <c r="S5969" s="8"/>
    </row>
    <row r="5970" spans="1:19" x14ac:dyDescent="0.25">
      <c r="A5970"/>
      <c r="B5970"/>
      <c r="D5970"/>
      <c r="E5970"/>
      <c r="F5970"/>
      <c r="O5970"/>
      <c r="S5970" s="8"/>
    </row>
    <row r="5971" spans="1:19" x14ac:dyDescent="0.25">
      <c r="A5971"/>
      <c r="B5971"/>
      <c r="D5971"/>
      <c r="E5971"/>
      <c r="F5971"/>
      <c r="O5971"/>
      <c r="S5971" s="8"/>
    </row>
    <row r="5972" spans="1:19" x14ac:dyDescent="0.25">
      <c r="A5972"/>
      <c r="B5972"/>
      <c r="D5972"/>
      <c r="E5972"/>
      <c r="F5972"/>
      <c r="O5972"/>
      <c r="S5972" s="8"/>
    </row>
    <row r="5973" spans="1:19" x14ac:dyDescent="0.25">
      <c r="A5973"/>
      <c r="B5973"/>
      <c r="D5973"/>
      <c r="E5973"/>
      <c r="F5973"/>
      <c r="O5973"/>
      <c r="S5973" s="8"/>
    </row>
    <row r="5974" spans="1:19" x14ac:dyDescent="0.25">
      <c r="A5974"/>
      <c r="B5974"/>
      <c r="D5974"/>
      <c r="E5974"/>
      <c r="F5974"/>
      <c r="O5974"/>
      <c r="S5974" s="8"/>
    </row>
    <row r="5975" spans="1:19" x14ac:dyDescent="0.25">
      <c r="A5975"/>
      <c r="B5975"/>
      <c r="D5975"/>
      <c r="E5975"/>
      <c r="F5975"/>
      <c r="O5975"/>
      <c r="S5975" s="8"/>
    </row>
    <row r="5976" spans="1:19" x14ac:dyDescent="0.25">
      <c r="A5976"/>
      <c r="B5976"/>
      <c r="D5976"/>
      <c r="E5976"/>
      <c r="F5976"/>
      <c r="O5976"/>
      <c r="S5976" s="8"/>
    </row>
    <row r="5977" spans="1:19" x14ac:dyDescent="0.25">
      <c r="A5977"/>
      <c r="B5977"/>
      <c r="D5977"/>
      <c r="E5977"/>
      <c r="F5977"/>
      <c r="O5977"/>
      <c r="S5977" s="8"/>
    </row>
    <row r="5978" spans="1:19" x14ac:dyDescent="0.25">
      <c r="A5978"/>
      <c r="B5978"/>
      <c r="D5978"/>
      <c r="E5978"/>
      <c r="F5978"/>
      <c r="O5978"/>
      <c r="S5978" s="8"/>
    </row>
    <row r="5979" spans="1:19" x14ac:dyDescent="0.25">
      <c r="A5979"/>
      <c r="B5979"/>
      <c r="D5979"/>
      <c r="E5979"/>
      <c r="F5979"/>
      <c r="O5979"/>
      <c r="S5979" s="8"/>
    </row>
    <row r="5980" spans="1:19" x14ac:dyDescent="0.25">
      <c r="A5980"/>
      <c r="B5980"/>
      <c r="D5980"/>
      <c r="E5980"/>
      <c r="F5980"/>
      <c r="O5980"/>
      <c r="S5980" s="8"/>
    </row>
    <row r="5981" spans="1:19" x14ac:dyDescent="0.25">
      <c r="A5981"/>
      <c r="B5981"/>
      <c r="D5981"/>
      <c r="E5981"/>
      <c r="F5981"/>
      <c r="O5981"/>
      <c r="S5981" s="8"/>
    </row>
    <row r="5982" spans="1:19" x14ac:dyDescent="0.25">
      <c r="A5982"/>
      <c r="B5982"/>
      <c r="D5982"/>
      <c r="E5982"/>
      <c r="F5982"/>
      <c r="O5982"/>
      <c r="S5982" s="8"/>
    </row>
    <row r="5983" spans="1:19" x14ac:dyDescent="0.25">
      <c r="A5983"/>
      <c r="B5983"/>
      <c r="D5983"/>
      <c r="E5983"/>
      <c r="F5983"/>
      <c r="O5983"/>
      <c r="S5983" s="8"/>
    </row>
    <row r="5984" spans="1:19" x14ac:dyDescent="0.25">
      <c r="A5984"/>
      <c r="B5984"/>
      <c r="D5984"/>
      <c r="E5984"/>
      <c r="F5984"/>
      <c r="O5984"/>
      <c r="S5984" s="8"/>
    </row>
    <row r="5985" spans="1:19" x14ac:dyDescent="0.25">
      <c r="A5985"/>
      <c r="B5985"/>
      <c r="D5985"/>
      <c r="E5985"/>
      <c r="F5985"/>
      <c r="O5985"/>
      <c r="S5985" s="8"/>
    </row>
    <row r="5986" spans="1:19" x14ac:dyDescent="0.25">
      <c r="A5986"/>
      <c r="B5986"/>
      <c r="D5986"/>
      <c r="E5986"/>
      <c r="F5986"/>
      <c r="O5986"/>
      <c r="S5986" s="8"/>
    </row>
    <row r="5987" spans="1:19" x14ac:dyDescent="0.25">
      <c r="A5987"/>
      <c r="B5987"/>
      <c r="D5987"/>
      <c r="E5987"/>
      <c r="F5987"/>
      <c r="O5987"/>
      <c r="S5987" s="8"/>
    </row>
    <row r="5988" spans="1:19" x14ac:dyDescent="0.25">
      <c r="A5988"/>
      <c r="B5988"/>
      <c r="D5988"/>
      <c r="E5988"/>
      <c r="F5988"/>
      <c r="O5988"/>
      <c r="S5988" s="8"/>
    </row>
    <row r="5989" spans="1:19" x14ac:dyDescent="0.25">
      <c r="A5989"/>
      <c r="B5989"/>
      <c r="D5989"/>
      <c r="E5989"/>
      <c r="F5989"/>
      <c r="O5989"/>
      <c r="S5989" s="8"/>
    </row>
    <row r="5990" spans="1:19" x14ac:dyDescent="0.25">
      <c r="A5990"/>
      <c r="B5990"/>
      <c r="D5990"/>
      <c r="E5990"/>
      <c r="F5990"/>
      <c r="O5990"/>
      <c r="S5990" s="8"/>
    </row>
    <row r="5991" spans="1:19" x14ac:dyDescent="0.25">
      <c r="A5991"/>
      <c r="B5991"/>
      <c r="D5991"/>
      <c r="E5991"/>
      <c r="F5991"/>
      <c r="O5991"/>
      <c r="S5991" s="8"/>
    </row>
    <row r="5992" spans="1:19" x14ac:dyDescent="0.25">
      <c r="A5992"/>
      <c r="B5992"/>
      <c r="D5992"/>
      <c r="E5992"/>
      <c r="F5992"/>
      <c r="O5992"/>
      <c r="S5992" s="8"/>
    </row>
    <row r="5993" spans="1:19" x14ac:dyDescent="0.25">
      <c r="A5993"/>
      <c r="B5993"/>
      <c r="D5993"/>
      <c r="E5993"/>
      <c r="F5993"/>
      <c r="O5993"/>
      <c r="S5993" s="8"/>
    </row>
    <row r="5994" spans="1:19" x14ac:dyDescent="0.25">
      <c r="A5994"/>
      <c r="B5994"/>
      <c r="D5994"/>
      <c r="E5994"/>
      <c r="F5994"/>
      <c r="O5994"/>
      <c r="S5994" s="8"/>
    </row>
    <row r="5995" spans="1:19" x14ac:dyDescent="0.25">
      <c r="A5995"/>
      <c r="B5995"/>
      <c r="D5995"/>
      <c r="E5995"/>
      <c r="F5995"/>
      <c r="O5995"/>
      <c r="S5995" s="8"/>
    </row>
    <row r="5996" spans="1:19" x14ac:dyDescent="0.25">
      <c r="A5996"/>
      <c r="B5996"/>
      <c r="D5996"/>
      <c r="E5996"/>
      <c r="F5996"/>
      <c r="O5996"/>
      <c r="S5996" s="8"/>
    </row>
    <row r="5997" spans="1:19" x14ac:dyDescent="0.25">
      <c r="A5997"/>
      <c r="B5997"/>
      <c r="D5997"/>
      <c r="E5997"/>
      <c r="F5997"/>
      <c r="O5997"/>
      <c r="S5997" s="8"/>
    </row>
    <row r="5998" spans="1:19" x14ac:dyDescent="0.25">
      <c r="A5998"/>
      <c r="B5998"/>
      <c r="D5998"/>
      <c r="E5998"/>
      <c r="F5998"/>
      <c r="O5998"/>
      <c r="S5998" s="8"/>
    </row>
    <row r="5999" spans="1:19" x14ac:dyDescent="0.25">
      <c r="A5999"/>
      <c r="B5999"/>
      <c r="D5999"/>
      <c r="E5999"/>
      <c r="F5999"/>
      <c r="O5999"/>
      <c r="S5999" s="8"/>
    </row>
    <row r="6000" spans="1:19" x14ac:dyDescent="0.25">
      <c r="A6000"/>
      <c r="B6000"/>
      <c r="D6000"/>
      <c r="E6000"/>
      <c r="F6000"/>
      <c r="O6000"/>
      <c r="S6000" s="8"/>
    </row>
    <row r="6001" spans="1:19" x14ac:dyDescent="0.25">
      <c r="A6001"/>
      <c r="B6001"/>
      <c r="D6001"/>
      <c r="E6001"/>
      <c r="F6001"/>
      <c r="O6001"/>
      <c r="S6001" s="8"/>
    </row>
    <row r="6002" spans="1:19" x14ac:dyDescent="0.25">
      <c r="A6002"/>
      <c r="B6002"/>
      <c r="D6002"/>
      <c r="E6002"/>
      <c r="F6002"/>
      <c r="O6002"/>
      <c r="S6002" s="8"/>
    </row>
    <row r="6003" spans="1:19" x14ac:dyDescent="0.25">
      <c r="A6003"/>
      <c r="B6003"/>
      <c r="D6003"/>
      <c r="E6003"/>
      <c r="F6003"/>
      <c r="O6003"/>
      <c r="S6003" s="8"/>
    </row>
    <row r="6004" spans="1:19" x14ac:dyDescent="0.25">
      <c r="A6004"/>
      <c r="B6004"/>
      <c r="D6004"/>
      <c r="E6004"/>
      <c r="F6004"/>
      <c r="O6004"/>
      <c r="S6004" s="8"/>
    </row>
    <row r="6005" spans="1:19" x14ac:dyDescent="0.25">
      <c r="A6005"/>
      <c r="B6005"/>
      <c r="D6005"/>
      <c r="E6005"/>
      <c r="F6005"/>
      <c r="O6005"/>
      <c r="S6005" s="8"/>
    </row>
    <row r="6006" spans="1:19" x14ac:dyDescent="0.25">
      <c r="A6006"/>
      <c r="B6006"/>
      <c r="D6006"/>
      <c r="E6006"/>
      <c r="F6006"/>
      <c r="O6006"/>
      <c r="S6006" s="8"/>
    </row>
    <row r="6007" spans="1:19" x14ac:dyDescent="0.25">
      <c r="A6007"/>
      <c r="B6007"/>
      <c r="D6007"/>
      <c r="E6007"/>
      <c r="F6007"/>
      <c r="O6007"/>
      <c r="S6007" s="8"/>
    </row>
    <row r="6008" spans="1:19" x14ac:dyDescent="0.25">
      <c r="A6008"/>
      <c r="B6008"/>
      <c r="D6008"/>
      <c r="E6008"/>
      <c r="F6008"/>
      <c r="O6008"/>
      <c r="S6008" s="8"/>
    </row>
    <row r="6009" spans="1:19" x14ac:dyDescent="0.25">
      <c r="A6009"/>
      <c r="B6009"/>
      <c r="D6009"/>
      <c r="E6009"/>
      <c r="F6009"/>
      <c r="O6009"/>
      <c r="S6009" s="8"/>
    </row>
    <row r="6010" spans="1:19" x14ac:dyDescent="0.25">
      <c r="A6010"/>
      <c r="B6010"/>
      <c r="D6010"/>
      <c r="E6010"/>
      <c r="F6010"/>
      <c r="O6010"/>
      <c r="S6010" s="8"/>
    </row>
    <row r="6011" spans="1:19" x14ac:dyDescent="0.25">
      <c r="A6011"/>
      <c r="B6011"/>
      <c r="D6011"/>
      <c r="E6011"/>
      <c r="F6011"/>
      <c r="O6011"/>
      <c r="S6011" s="8"/>
    </row>
    <row r="6012" spans="1:19" x14ac:dyDescent="0.25">
      <c r="A6012"/>
      <c r="B6012"/>
      <c r="D6012"/>
      <c r="E6012"/>
      <c r="F6012"/>
      <c r="O6012"/>
      <c r="S6012" s="8"/>
    </row>
    <row r="6013" spans="1:19" x14ac:dyDescent="0.25">
      <c r="A6013"/>
      <c r="B6013"/>
      <c r="D6013"/>
      <c r="E6013"/>
      <c r="F6013"/>
      <c r="O6013"/>
      <c r="S6013" s="8"/>
    </row>
    <row r="6014" spans="1:19" x14ac:dyDescent="0.25">
      <c r="A6014"/>
      <c r="B6014"/>
      <c r="D6014"/>
      <c r="E6014"/>
      <c r="F6014"/>
      <c r="O6014"/>
      <c r="S6014" s="8"/>
    </row>
    <row r="6015" spans="1:19" x14ac:dyDescent="0.25">
      <c r="A6015"/>
      <c r="B6015"/>
      <c r="D6015"/>
      <c r="E6015"/>
      <c r="F6015"/>
      <c r="O6015"/>
      <c r="S6015" s="8"/>
    </row>
    <row r="6016" spans="1:19" x14ac:dyDescent="0.25">
      <c r="A6016"/>
      <c r="B6016"/>
      <c r="D6016"/>
      <c r="E6016"/>
      <c r="F6016"/>
      <c r="O6016"/>
      <c r="S6016" s="8"/>
    </row>
    <row r="6017" spans="1:19" x14ac:dyDescent="0.25">
      <c r="A6017"/>
      <c r="B6017"/>
      <c r="D6017"/>
      <c r="E6017"/>
      <c r="F6017"/>
      <c r="O6017"/>
      <c r="S6017" s="8"/>
    </row>
    <row r="6018" spans="1:19" x14ac:dyDescent="0.25">
      <c r="A6018"/>
      <c r="B6018"/>
      <c r="D6018"/>
      <c r="E6018"/>
      <c r="F6018"/>
      <c r="O6018"/>
      <c r="S6018" s="8"/>
    </row>
    <row r="6019" spans="1:19" x14ac:dyDescent="0.25">
      <c r="A6019"/>
      <c r="B6019"/>
      <c r="D6019"/>
      <c r="E6019"/>
      <c r="F6019"/>
      <c r="O6019"/>
      <c r="S6019" s="8"/>
    </row>
    <row r="6020" spans="1:19" x14ac:dyDescent="0.25">
      <c r="A6020"/>
      <c r="B6020"/>
      <c r="D6020"/>
      <c r="E6020"/>
      <c r="F6020"/>
      <c r="O6020"/>
      <c r="S6020" s="8"/>
    </row>
    <row r="6021" spans="1:19" x14ac:dyDescent="0.25">
      <c r="A6021"/>
      <c r="B6021"/>
      <c r="D6021"/>
      <c r="E6021"/>
      <c r="F6021"/>
      <c r="O6021"/>
      <c r="S6021" s="8"/>
    </row>
    <row r="6022" spans="1:19" x14ac:dyDescent="0.25">
      <c r="A6022"/>
      <c r="B6022"/>
      <c r="D6022"/>
      <c r="E6022"/>
      <c r="F6022"/>
      <c r="O6022"/>
      <c r="S6022" s="8"/>
    </row>
    <row r="6023" spans="1:19" x14ac:dyDescent="0.25">
      <c r="A6023"/>
      <c r="B6023"/>
      <c r="D6023"/>
      <c r="E6023"/>
      <c r="F6023"/>
      <c r="O6023"/>
      <c r="S6023" s="8"/>
    </row>
    <row r="6024" spans="1:19" x14ac:dyDescent="0.25">
      <c r="A6024"/>
      <c r="B6024"/>
      <c r="D6024"/>
      <c r="E6024"/>
      <c r="F6024"/>
      <c r="O6024"/>
      <c r="S6024" s="8"/>
    </row>
    <row r="6025" spans="1:19" x14ac:dyDescent="0.25">
      <c r="A6025"/>
      <c r="B6025"/>
      <c r="D6025"/>
      <c r="E6025"/>
      <c r="F6025"/>
      <c r="O6025"/>
      <c r="S6025" s="8"/>
    </row>
    <row r="6026" spans="1:19" x14ac:dyDescent="0.25">
      <c r="A6026"/>
      <c r="B6026"/>
      <c r="D6026"/>
      <c r="E6026"/>
      <c r="F6026"/>
      <c r="O6026"/>
      <c r="S6026" s="8"/>
    </row>
    <row r="6027" spans="1:19" x14ac:dyDescent="0.25">
      <c r="A6027"/>
      <c r="B6027"/>
      <c r="D6027"/>
      <c r="E6027"/>
      <c r="F6027"/>
      <c r="O6027"/>
      <c r="S6027" s="8"/>
    </row>
    <row r="6028" spans="1:19" x14ac:dyDescent="0.25">
      <c r="A6028"/>
      <c r="B6028"/>
      <c r="D6028"/>
      <c r="E6028"/>
      <c r="F6028"/>
      <c r="O6028"/>
      <c r="S6028" s="8"/>
    </row>
    <row r="6029" spans="1:19" x14ac:dyDescent="0.25">
      <c r="A6029"/>
      <c r="B6029"/>
      <c r="D6029"/>
      <c r="E6029"/>
      <c r="F6029"/>
      <c r="O6029"/>
      <c r="S6029" s="8"/>
    </row>
    <row r="6030" spans="1:19" x14ac:dyDescent="0.25">
      <c r="A6030"/>
      <c r="B6030"/>
      <c r="D6030"/>
      <c r="E6030"/>
      <c r="F6030"/>
      <c r="O6030"/>
      <c r="S6030" s="8"/>
    </row>
    <row r="6031" spans="1:19" x14ac:dyDescent="0.25">
      <c r="A6031"/>
      <c r="B6031"/>
      <c r="D6031"/>
      <c r="E6031"/>
      <c r="F6031"/>
      <c r="O6031"/>
      <c r="S6031" s="8"/>
    </row>
    <row r="6032" spans="1:19" x14ac:dyDescent="0.25">
      <c r="A6032"/>
      <c r="B6032"/>
      <c r="D6032"/>
      <c r="E6032"/>
      <c r="F6032"/>
      <c r="O6032"/>
      <c r="S6032" s="8"/>
    </row>
    <row r="6033" spans="1:19" x14ac:dyDescent="0.25">
      <c r="A6033"/>
      <c r="B6033"/>
      <c r="D6033"/>
      <c r="E6033"/>
      <c r="F6033"/>
      <c r="O6033"/>
      <c r="S6033" s="8"/>
    </row>
    <row r="6034" spans="1:19" x14ac:dyDescent="0.25">
      <c r="A6034"/>
      <c r="B6034"/>
      <c r="D6034"/>
      <c r="E6034"/>
      <c r="F6034"/>
      <c r="O6034"/>
      <c r="S6034" s="8"/>
    </row>
    <row r="6035" spans="1:19" x14ac:dyDescent="0.25">
      <c r="A6035"/>
      <c r="B6035"/>
      <c r="D6035"/>
      <c r="E6035"/>
      <c r="F6035"/>
      <c r="O6035"/>
      <c r="S6035" s="8"/>
    </row>
    <row r="6036" spans="1:19" x14ac:dyDescent="0.25">
      <c r="A6036"/>
      <c r="B6036"/>
      <c r="D6036"/>
      <c r="E6036"/>
      <c r="F6036"/>
      <c r="O6036"/>
      <c r="S6036" s="8"/>
    </row>
    <row r="6037" spans="1:19" x14ac:dyDescent="0.25">
      <c r="A6037"/>
      <c r="B6037"/>
      <c r="D6037"/>
      <c r="E6037"/>
      <c r="F6037"/>
      <c r="O6037"/>
      <c r="S6037" s="8"/>
    </row>
    <row r="6038" spans="1:19" x14ac:dyDescent="0.25">
      <c r="A6038"/>
      <c r="B6038"/>
      <c r="D6038"/>
      <c r="E6038"/>
      <c r="F6038"/>
      <c r="O6038"/>
      <c r="S6038" s="8"/>
    </row>
    <row r="6039" spans="1:19" x14ac:dyDescent="0.25">
      <c r="A6039"/>
      <c r="B6039"/>
      <c r="D6039"/>
      <c r="E6039"/>
      <c r="F6039"/>
      <c r="O6039"/>
      <c r="S6039" s="8"/>
    </row>
    <row r="6040" spans="1:19" x14ac:dyDescent="0.25">
      <c r="A6040"/>
      <c r="B6040"/>
      <c r="D6040"/>
      <c r="E6040"/>
      <c r="F6040"/>
      <c r="O6040"/>
      <c r="S6040" s="8"/>
    </row>
    <row r="6041" spans="1:19" x14ac:dyDescent="0.25">
      <c r="A6041"/>
      <c r="B6041"/>
      <c r="D6041"/>
      <c r="E6041"/>
      <c r="F6041"/>
      <c r="O6041"/>
      <c r="S6041" s="8"/>
    </row>
    <row r="6042" spans="1:19" x14ac:dyDescent="0.25">
      <c r="A6042"/>
      <c r="B6042"/>
      <c r="D6042"/>
      <c r="E6042"/>
      <c r="F6042"/>
      <c r="O6042"/>
      <c r="S6042" s="8"/>
    </row>
    <row r="6043" spans="1:19" x14ac:dyDescent="0.25">
      <c r="A6043"/>
      <c r="B6043"/>
      <c r="D6043"/>
      <c r="E6043"/>
      <c r="F6043"/>
      <c r="O6043"/>
      <c r="S6043" s="8"/>
    </row>
    <row r="6044" spans="1:19" x14ac:dyDescent="0.25">
      <c r="A6044"/>
      <c r="B6044"/>
      <c r="D6044"/>
      <c r="E6044"/>
      <c r="F6044"/>
      <c r="O6044"/>
      <c r="S6044" s="8"/>
    </row>
    <row r="6045" spans="1:19" x14ac:dyDescent="0.25">
      <c r="A6045"/>
      <c r="B6045"/>
      <c r="D6045"/>
      <c r="E6045"/>
      <c r="F6045"/>
      <c r="O6045"/>
      <c r="S6045" s="8"/>
    </row>
    <row r="6046" spans="1:19" x14ac:dyDescent="0.25">
      <c r="A6046"/>
      <c r="B6046"/>
      <c r="D6046"/>
      <c r="E6046"/>
      <c r="F6046"/>
      <c r="O6046"/>
      <c r="S6046" s="8"/>
    </row>
    <row r="6047" spans="1:19" x14ac:dyDescent="0.25">
      <c r="A6047"/>
      <c r="B6047"/>
      <c r="D6047"/>
      <c r="E6047"/>
      <c r="F6047"/>
      <c r="O6047"/>
      <c r="S6047" s="8"/>
    </row>
    <row r="6048" spans="1:19" x14ac:dyDescent="0.25">
      <c r="A6048"/>
      <c r="B6048"/>
      <c r="D6048"/>
      <c r="E6048"/>
      <c r="F6048"/>
      <c r="O6048"/>
      <c r="S6048" s="8"/>
    </row>
    <row r="6049" spans="1:19" x14ac:dyDescent="0.25">
      <c r="A6049"/>
      <c r="B6049"/>
      <c r="D6049"/>
      <c r="E6049"/>
      <c r="F6049"/>
      <c r="O6049"/>
      <c r="S6049" s="8"/>
    </row>
    <row r="6050" spans="1:19" x14ac:dyDescent="0.25">
      <c r="A6050"/>
      <c r="B6050"/>
      <c r="D6050"/>
      <c r="E6050"/>
      <c r="F6050"/>
      <c r="O6050"/>
      <c r="S6050" s="8"/>
    </row>
    <row r="6051" spans="1:19" x14ac:dyDescent="0.25">
      <c r="A6051"/>
      <c r="B6051"/>
      <c r="D6051"/>
      <c r="E6051"/>
      <c r="F6051"/>
      <c r="O6051"/>
      <c r="S6051" s="8"/>
    </row>
    <row r="6052" spans="1:19" x14ac:dyDescent="0.25">
      <c r="A6052"/>
      <c r="B6052"/>
      <c r="D6052"/>
      <c r="E6052"/>
      <c r="F6052"/>
      <c r="O6052"/>
      <c r="S6052" s="8"/>
    </row>
    <row r="6053" spans="1:19" x14ac:dyDescent="0.25">
      <c r="A6053"/>
      <c r="B6053"/>
      <c r="D6053"/>
      <c r="E6053"/>
      <c r="F6053"/>
      <c r="O6053"/>
      <c r="S6053" s="8"/>
    </row>
    <row r="6054" spans="1:19" x14ac:dyDescent="0.25">
      <c r="A6054"/>
      <c r="B6054"/>
      <c r="D6054"/>
      <c r="E6054"/>
      <c r="F6054"/>
      <c r="O6054"/>
      <c r="S6054" s="8"/>
    </row>
    <row r="6055" spans="1:19" x14ac:dyDescent="0.25">
      <c r="A6055"/>
      <c r="B6055"/>
      <c r="D6055"/>
      <c r="E6055"/>
      <c r="F6055"/>
      <c r="O6055"/>
      <c r="S6055" s="8"/>
    </row>
    <row r="6056" spans="1:19" x14ac:dyDescent="0.25">
      <c r="A6056"/>
      <c r="B6056"/>
      <c r="D6056"/>
      <c r="E6056"/>
      <c r="F6056"/>
      <c r="O6056"/>
      <c r="S6056" s="8"/>
    </row>
    <row r="6057" spans="1:19" x14ac:dyDescent="0.25">
      <c r="A6057"/>
      <c r="B6057"/>
      <c r="D6057"/>
      <c r="E6057"/>
      <c r="F6057"/>
      <c r="O6057"/>
      <c r="S6057" s="8"/>
    </row>
    <row r="6058" spans="1:19" x14ac:dyDescent="0.25">
      <c r="A6058"/>
      <c r="B6058"/>
      <c r="D6058"/>
      <c r="E6058"/>
      <c r="F6058"/>
      <c r="O6058"/>
      <c r="S6058" s="8"/>
    </row>
    <row r="6059" spans="1:19" x14ac:dyDescent="0.25">
      <c r="A6059"/>
      <c r="B6059"/>
      <c r="D6059"/>
      <c r="E6059"/>
      <c r="F6059"/>
      <c r="O6059"/>
      <c r="S6059" s="8"/>
    </row>
    <row r="6060" spans="1:19" x14ac:dyDescent="0.25">
      <c r="A6060"/>
      <c r="B6060"/>
      <c r="D6060"/>
      <c r="E6060"/>
      <c r="F6060"/>
      <c r="O6060"/>
      <c r="S6060" s="8"/>
    </row>
    <row r="6061" spans="1:19" x14ac:dyDescent="0.25">
      <c r="A6061"/>
      <c r="B6061"/>
      <c r="D6061"/>
      <c r="E6061"/>
      <c r="F6061"/>
      <c r="O6061"/>
      <c r="S6061" s="8"/>
    </row>
    <row r="6062" spans="1:19" x14ac:dyDescent="0.25">
      <c r="A6062"/>
      <c r="B6062"/>
      <c r="D6062"/>
      <c r="E6062"/>
      <c r="F6062"/>
      <c r="O6062"/>
      <c r="S6062" s="8"/>
    </row>
    <row r="6063" spans="1:19" x14ac:dyDescent="0.25">
      <c r="A6063"/>
      <c r="B6063"/>
      <c r="D6063"/>
      <c r="E6063"/>
      <c r="F6063"/>
      <c r="O6063"/>
      <c r="S6063" s="8"/>
    </row>
    <row r="6064" spans="1:19" x14ac:dyDescent="0.25">
      <c r="A6064"/>
      <c r="B6064"/>
      <c r="D6064"/>
      <c r="E6064"/>
      <c r="F6064"/>
      <c r="O6064"/>
      <c r="S6064" s="8"/>
    </row>
    <row r="6065" spans="1:19" x14ac:dyDescent="0.25">
      <c r="A6065"/>
      <c r="B6065"/>
      <c r="D6065"/>
      <c r="E6065"/>
      <c r="F6065"/>
      <c r="O6065"/>
      <c r="S6065" s="8"/>
    </row>
    <row r="6066" spans="1:19" x14ac:dyDescent="0.25">
      <c r="A6066"/>
      <c r="B6066"/>
      <c r="D6066"/>
      <c r="E6066"/>
      <c r="F6066"/>
      <c r="O6066"/>
      <c r="S6066" s="8"/>
    </row>
    <row r="6067" spans="1:19" x14ac:dyDescent="0.25">
      <c r="A6067"/>
      <c r="B6067"/>
      <c r="D6067"/>
      <c r="E6067"/>
      <c r="F6067"/>
      <c r="O6067"/>
      <c r="S6067" s="8"/>
    </row>
    <row r="6068" spans="1:19" x14ac:dyDescent="0.25">
      <c r="A6068"/>
      <c r="B6068"/>
      <c r="D6068"/>
      <c r="E6068"/>
      <c r="F6068"/>
      <c r="O6068"/>
      <c r="S6068" s="8"/>
    </row>
    <row r="6069" spans="1:19" x14ac:dyDescent="0.25">
      <c r="A6069"/>
      <c r="B6069"/>
      <c r="D6069"/>
      <c r="E6069"/>
      <c r="F6069"/>
      <c r="O6069"/>
      <c r="S6069" s="8"/>
    </row>
    <row r="6070" spans="1:19" x14ac:dyDescent="0.25">
      <c r="A6070"/>
      <c r="B6070"/>
      <c r="D6070"/>
      <c r="E6070"/>
      <c r="F6070"/>
      <c r="O6070"/>
      <c r="S6070" s="8"/>
    </row>
    <row r="6071" spans="1:19" x14ac:dyDescent="0.25">
      <c r="A6071"/>
      <c r="B6071"/>
      <c r="D6071"/>
      <c r="E6071"/>
      <c r="F6071"/>
      <c r="O6071"/>
      <c r="S6071" s="8"/>
    </row>
    <row r="6072" spans="1:19" x14ac:dyDescent="0.25">
      <c r="A6072"/>
      <c r="B6072"/>
      <c r="D6072"/>
      <c r="E6072"/>
      <c r="F6072"/>
      <c r="O6072"/>
      <c r="S6072" s="8"/>
    </row>
    <row r="6073" spans="1:19" x14ac:dyDescent="0.25">
      <c r="A6073"/>
      <c r="B6073"/>
      <c r="D6073"/>
      <c r="E6073"/>
      <c r="F6073"/>
      <c r="O6073"/>
      <c r="S6073" s="8"/>
    </row>
    <row r="6074" spans="1:19" x14ac:dyDescent="0.25">
      <c r="A6074"/>
      <c r="B6074"/>
      <c r="D6074"/>
      <c r="E6074"/>
      <c r="F6074"/>
      <c r="O6074"/>
      <c r="S6074" s="8"/>
    </row>
    <row r="6075" spans="1:19" x14ac:dyDescent="0.25">
      <c r="A6075"/>
      <c r="B6075"/>
      <c r="D6075"/>
      <c r="E6075"/>
      <c r="F6075"/>
      <c r="O6075"/>
      <c r="S6075" s="8"/>
    </row>
    <row r="6076" spans="1:19" x14ac:dyDescent="0.25">
      <c r="A6076"/>
      <c r="B6076"/>
      <c r="D6076"/>
      <c r="E6076"/>
      <c r="F6076"/>
      <c r="O6076"/>
      <c r="S6076" s="8"/>
    </row>
    <row r="6077" spans="1:19" x14ac:dyDescent="0.25">
      <c r="A6077"/>
      <c r="B6077"/>
      <c r="D6077"/>
      <c r="E6077"/>
      <c r="F6077"/>
      <c r="O6077"/>
      <c r="S6077" s="8"/>
    </row>
    <row r="6078" spans="1:19" x14ac:dyDescent="0.25">
      <c r="A6078"/>
      <c r="B6078"/>
      <c r="D6078"/>
      <c r="E6078"/>
      <c r="F6078"/>
      <c r="O6078"/>
      <c r="S6078" s="8"/>
    </row>
    <row r="6079" spans="1:19" x14ac:dyDescent="0.25">
      <c r="A6079"/>
      <c r="B6079"/>
      <c r="D6079"/>
      <c r="E6079"/>
      <c r="F6079"/>
      <c r="O6079"/>
      <c r="S6079" s="8"/>
    </row>
    <row r="6080" spans="1:19" x14ac:dyDescent="0.25">
      <c r="A6080"/>
      <c r="B6080"/>
      <c r="D6080"/>
      <c r="E6080"/>
      <c r="F6080"/>
      <c r="O6080"/>
      <c r="S6080" s="8"/>
    </row>
    <row r="6081" spans="1:19" x14ac:dyDescent="0.25">
      <c r="A6081"/>
      <c r="B6081"/>
      <c r="D6081"/>
      <c r="E6081"/>
      <c r="F6081"/>
      <c r="O6081"/>
      <c r="S6081" s="8"/>
    </row>
    <row r="6082" spans="1:19" x14ac:dyDescent="0.25">
      <c r="A6082"/>
      <c r="B6082"/>
      <c r="D6082"/>
      <c r="E6082"/>
      <c r="F6082"/>
      <c r="O6082"/>
      <c r="S6082" s="8"/>
    </row>
    <row r="6083" spans="1:19" x14ac:dyDescent="0.25">
      <c r="A6083"/>
      <c r="B6083"/>
      <c r="D6083"/>
      <c r="E6083"/>
      <c r="F6083"/>
      <c r="O6083"/>
      <c r="S6083" s="8"/>
    </row>
    <row r="6084" spans="1:19" x14ac:dyDescent="0.25">
      <c r="A6084"/>
      <c r="B6084"/>
      <c r="D6084"/>
      <c r="E6084"/>
      <c r="F6084"/>
      <c r="O6084"/>
      <c r="S6084" s="8"/>
    </row>
    <row r="6085" spans="1:19" x14ac:dyDescent="0.25">
      <c r="A6085"/>
      <c r="B6085"/>
      <c r="D6085"/>
      <c r="E6085"/>
      <c r="F6085"/>
      <c r="O6085"/>
      <c r="S6085" s="8"/>
    </row>
    <row r="6086" spans="1:19" x14ac:dyDescent="0.25">
      <c r="A6086"/>
      <c r="B6086"/>
      <c r="D6086"/>
      <c r="E6086"/>
      <c r="F6086"/>
      <c r="O6086"/>
      <c r="S6086" s="8"/>
    </row>
    <row r="6087" spans="1:19" x14ac:dyDescent="0.25">
      <c r="A6087"/>
      <c r="B6087"/>
      <c r="D6087"/>
      <c r="E6087"/>
      <c r="F6087"/>
      <c r="O6087"/>
      <c r="S6087" s="8"/>
    </row>
    <row r="6088" spans="1:19" x14ac:dyDescent="0.25">
      <c r="A6088"/>
      <c r="B6088"/>
      <c r="D6088"/>
      <c r="E6088"/>
      <c r="F6088"/>
      <c r="O6088"/>
      <c r="S6088" s="8"/>
    </row>
    <row r="6089" spans="1:19" x14ac:dyDescent="0.25">
      <c r="A6089"/>
      <c r="B6089"/>
      <c r="D6089"/>
      <c r="E6089"/>
      <c r="F6089"/>
      <c r="O6089"/>
      <c r="S6089" s="8"/>
    </row>
    <row r="6090" spans="1:19" x14ac:dyDescent="0.25">
      <c r="A6090"/>
      <c r="B6090"/>
      <c r="D6090"/>
      <c r="E6090"/>
      <c r="F6090"/>
      <c r="O6090"/>
      <c r="S6090" s="8"/>
    </row>
    <row r="6091" spans="1:19" x14ac:dyDescent="0.25">
      <c r="A6091"/>
      <c r="B6091"/>
      <c r="D6091"/>
      <c r="E6091"/>
      <c r="F6091"/>
      <c r="O6091"/>
      <c r="S6091" s="8"/>
    </row>
    <row r="6092" spans="1:19" x14ac:dyDescent="0.25">
      <c r="A6092"/>
      <c r="B6092"/>
      <c r="D6092"/>
      <c r="E6092"/>
      <c r="F6092"/>
      <c r="O6092"/>
      <c r="S6092" s="8"/>
    </row>
    <row r="6093" spans="1:19" x14ac:dyDescent="0.25">
      <c r="A6093"/>
      <c r="B6093"/>
      <c r="D6093"/>
      <c r="E6093"/>
      <c r="F6093"/>
      <c r="O6093"/>
      <c r="S6093" s="8"/>
    </row>
    <row r="6094" spans="1:19" x14ac:dyDescent="0.25">
      <c r="A6094"/>
      <c r="B6094"/>
      <c r="D6094"/>
      <c r="E6094"/>
      <c r="F6094"/>
      <c r="O6094"/>
      <c r="S6094" s="8"/>
    </row>
    <row r="6095" spans="1:19" x14ac:dyDescent="0.25">
      <c r="A6095"/>
      <c r="B6095"/>
      <c r="D6095"/>
      <c r="E6095"/>
      <c r="F6095"/>
      <c r="O6095"/>
      <c r="S6095" s="8"/>
    </row>
    <row r="6096" spans="1:19" x14ac:dyDescent="0.25">
      <c r="A6096"/>
      <c r="B6096"/>
      <c r="D6096"/>
      <c r="E6096"/>
      <c r="F6096"/>
      <c r="O6096"/>
      <c r="S6096" s="8"/>
    </row>
    <row r="6097" spans="1:19" x14ac:dyDescent="0.25">
      <c r="A6097"/>
      <c r="B6097"/>
      <c r="D6097"/>
      <c r="E6097"/>
      <c r="F6097"/>
      <c r="O6097"/>
      <c r="S6097" s="8"/>
    </row>
    <row r="6098" spans="1:19" x14ac:dyDescent="0.25">
      <c r="A6098"/>
      <c r="B6098"/>
      <c r="D6098"/>
      <c r="E6098"/>
      <c r="F6098"/>
      <c r="O6098"/>
      <c r="S6098" s="8"/>
    </row>
    <row r="6099" spans="1:19" x14ac:dyDescent="0.25">
      <c r="A6099"/>
      <c r="B6099"/>
      <c r="D6099"/>
      <c r="E6099"/>
      <c r="F6099"/>
      <c r="O6099"/>
      <c r="S6099" s="8"/>
    </row>
    <row r="6100" spans="1:19" x14ac:dyDescent="0.25">
      <c r="A6100"/>
      <c r="B6100"/>
      <c r="D6100"/>
      <c r="E6100"/>
      <c r="F6100"/>
      <c r="O6100"/>
      <c r="S6100" s="8"/>
    </row>
    <row r="6101" spans="1:19" x14ac:dyDescent="0.25">
      <c r="A6101"/>
      <c r="B6101"/>
      <c r="D6101"/>
      <c r="E6101"/>
      <c r="F6101"/>
      <c r="O6101"/>
      <c r="S6101" s="8"/>
    </row>
    <row r="6102" spans="1:19" x14ac:dyDescent="0.25">
      <c r="A6102"/>
      <c r="B6102"/>
      <c r="D6102"/>
      <c r="E6102"/>
      <c r="F6102"/>
      <c r="O6102"/>
      <c r="S6102" s="8"/>
    </row>
    <row r="6103" spans="1:19" x14ac:dyDescent="0.25">
      <c r="A6103"/>
      <c r="B6103"/>
      <c r="D6103"/>
      <c r="E6103"/>
      <c r="F6103"/>
      <c r="O6103"/>
      <c r="S6103" s="8"/>
    </row>
    <row r="6104" spans="1:19" x14ac:dyDescent="0.25">
      <c r="A6104"/>
      <c r="B6104"/>
      <c r="D6104"/>
      <c r="E6104"/>
      <c r="F6104"/>
      <c r="O6104"/>
      <c r="S6104" s="8"/>
    </row>
    <row r="6105" spans="1:19" x14ac:dyDescent="0.25">
      <c r="A6105"/>
      <c r="B6105"/>
      <c r="D6105"/>
      <c r="E6105"/>
      <c r="F6105"/>
      <c r="O6105"/>
      <c r="S6105" s="8"/>
    </row>
    <row r="6106" spans="1:19" x14ac:dyDescent="0.25">
      <c r="A6106"/>
      <c r="B6106"/>
      <c r="D6106"/>
      <c r="E6106"/>
      <c r="F6106"/>
      <c r="O6106"/>
      <c r="S6106" s="8"/>
    </row>
    <row r="6107" spans="1:19" x14ac:dyDescent="0.25">
      <c r="A6107"/>
      <c r="B6107"/>
      <c r="D6107"/>
      <c r="E6107"/>
      <c r="F6107"/>
      <c r="O6107"/>
      <c r="S6107" s="8"/>
    </row>
    <row r="6108" spans="1:19" x14ac:dyDescent="0.25">
      <c r="A6108"/>
      <c r="B6108"/>
      <c r="D6108"/>
      <c r="E6108"/>
      <c r="F6108"/>
      <c r="O6108"/>
      <c r="S6108" s="8"/>
    </row>
    <row r="6109" spans="1:19" x14ac:dyDescent="0.25">
      <c r="A6109"/>
      <c r="B6109"/>
      <c r="D6109"/>
      <c r="E6109"/>
      <c r="F6109"/>
      <c r="O6109"/>
      <c r="S6109" s="8"/>
    </row>
    <row r="6110" spans="1:19" x14ac:dyDescent="0.25">
      <c r="A6110"/>
      <c r="B6110"/>
      <c r="D6110"/>
      <c r="E6110"/>
      <c r="F6110"/>
      <c r="O6110"/>
      <c r="S6110" s="8"/>
    </row>
    <row r="6111" spans="1:19" x14ac:dyDescent="0.25">
      <c r="A6111"/>
      <c r="B6111"/>
      <c r="D6111"/>
      <c r="E6111"/>
      <c r="F6111"/>
      <c r="O6111"/>
      <c r="S6111" s="8"/>
    </row>
    <row r="6112" spans="1:19" x14ac:dyDescent="0.25">
      <c r="A6112"/>
      <c r="B6112"/>
      <c r="D6112"/>
      <c r="E6112"/>
      <c r="F6112"/>
      <c r="O6112"/>
      <c r="S6112" s="8"/>
    </row>
    <row r="6113" spans="1:19" x14ac:dyDescent="0.25">
      <c r="A6113"/>
      <c r="B6113"/>
      <c r="D6113"/>
      <c r="E6113"/>
      <c r="F6113"/>
      <c r="O6113"/>
      <c r="S6113" s="8"/>
    </row>
    <row r="6114" spans="1:19" x14ac:dyDescent="0.25">
      <c r="A6114"/>
      <c r="B6114"/>
      <c r="D6114"/>
      <c r="E6114"/>
      <c r="F6114"/>
      <c r="O6114"/>
      <c r="S6114" s="8"/>
    </row>
    <row r="6115" spans="1:19" x14ac:dyDescent="0.25">
      <c r="A6115"/>
      <c r="B6115"/>
      <c r="D6115"/>
      <c r="E6115"/>
      <c r="F6115"/>
      <c r="O6115"/>
      <c r="S6115" s="8"/>
    </row>
    <row r="6116" spans="1:19" x14ac:dyDescent="0.25">
      <c r="A6116"/>
      <c r="B6116"/>
      <c r="D6116"/>
      <c r="E6116"/>
      <c r="F6116"/>
      <c r="O6116"/>
      <c r="S6116" s="8"/>
    </row>
    <row r="6117" spans="1:19" x14ac:dyDescent="0.25">
      <c r="A6117"/>
      <c r="B6117"/>
      <c r="D6117"/>
      <c r="E6117"/>
      <c r="F6117"/>
      <c r="O6117"/>
      <c r="S6117" s="8"/>
    </row>
    <row r="6118" spans="1:19" x14ac:dyDescent="0.25">
      <c r="A6118"/>
      <c r="B6118"/>
      <c r="D6118"/>
      <c r="E6118"/>
      <c r="F6118"/>
      <c r="O6118"/>
      <c r="S6118" s="8"/>
    </row>
    <row r="6119" spans="1:19" x14ac:dyDescent="0.25">
      <c r="A6119"/>
      <c r="B6119"/>
      <c r="D6119"/>
      <c r="E6119"/>
      <c r="F6119"/>
      <c r="O6119"/>
      <c r="S6119" s="8"/>
    </row>
    <row r="6120" spans="1:19" x14ac:dyDescent="0.25">
      <c r="A6120"/>
      <c r="B6120"/>
      <c r="D6120"/>
      <c r="E6120"/>
      <c r="F6120"/>
      <c r="O6120"/>
      <c r="S6120" s="8"/>
    </row>
    <row r="6121" spans="1:19" x14ac:dyDescent="0.25">
      <c r="A6121"/>
      <c r="B6121"/>
      <c r="D6121"/>
      <c r="E6121"/>
      <c r="F6121"/>
      <c r="O6121"/>
      <c r="S6121" s="8"/>
    </row>
    <row r="6122" spans="1:19" x14ac:dyDescent="0.25">
      <c r="A6122"/>
      <c r="B6122"/>
      <c r="D6122"/>
      <c r="E6122"/>
      <c r="F6122"/>
      <c r="O6122"/>
      <c r="S6122" s="8"/>
    </row>
    <row r="6123" spans="1:19" x14ac:dyDescent="0.25">
      <c r="A6123"/>
      <c r="B6123"/>
      <c r="D6123"/>
      <c r="E6123"/>
      <c r="F6123"/>
      <c r="O6123"/>
      <c r="S6123" s="8"/>
    </row>
    <row r="6124" spans="1:19" x14ac:dyDescent="0.25">
      <c r="A6124"/>
      <c r="B6124"/>
      <c r="D6124"/>
      <c r="E6124"/>
      <c r="F6124"/>
      <c r="O6124"/>
      <c r="S6124" s="8"/>
    </row>
    <row r="6125" spans="1:19" x14ac:dyDescent="0.25">
      <c r="A6125"/>
      <c r="B6125"/>
      <c r="D6125"/>
      <c r="E6125"/>
      <c r="F6125"/>
      <c r="O6125"/>
      <c r="S6125" s="8"/>
    </row>
    <row r="6126" spans="1:19" x14ac:dyDescent="0.25">
      <c r="A6126"/>
      <c r="B6126"/>
      <c r="D6126"/>
      <c r="E6126"/>
      <c r="F6126"/>
      <c r="O6126"/>
      <c r="S6126" s="8"/>
    </row>
    <row r="6127" spans="1:19" x14ac:dyDescent="0.25">
      <c r="A6127"/>
      <c r="B6127"/>
      <c r="D6127"/>
      <c r="E6127"/>
      <c r="F6127"/>
      <c r="O6127"/>
      <c r="S6127" s="8"/>
    </row>
    <row r="6128" spans="1:19" x14ac:dyDescent="0.25">
      <c r="A6128"/>
      <c r="B6128"/>
      <c r="D6128"/>
      <c r="E6128"/>
      <c r="F6128"/>
      <c r="O6128"/>
      <c r="S6128" s="8"/>
    </row>
    <row r="6129" spans="1:19" x14ac:dyDescent="0.25">
      <c r="A6129"/>
      <c r="B6129"/>
      <c r="D6129"/>
      <c r="E6129"/>
      <c r="F6129"/>
      <c r="O6129"/>
      <c r="S6129" s="8"/>
    </row>
    <row r="6130" spans="1:19" x14ac:dyDescent="0.25">
      <c r="A6130"/>
      <c r="B6130"/>
      <c r="D6130"/>
      <c r="E6130"/>
      <c r="F6130"/>
      <c r="O6130"/>
      <c r="S6130" s="8"/>
    </row>
    <row r="6131" spans="1:19" x14ac:dyDescent="0.25">
      <c r="A6131"/>
      <c r="B6131"/>
      <c r="D6131"/>
      <c r="E6131"/>
      <c r="F6131"/>
      <c r="O6131"/>
      <c r="S6131" s="8"/>
    </row>
    <row r="6132" spans="1:19" x14ac:dyDescent="0.25">
      <c r="A6132"/>
      <c r="B6132"/>
      <c r="D6132"/>
      <c r="E6132"/>
      <c r="F6132"/>
      <c r="O6132"/>
      <c r="S6132" s="8"/>
    </row>
    <row r="6133" spans="1:19" x14ac:dyDescent="0.25">
      <c r="A6133"/>
      <c r="B6133"/>
      <c r="D6133"/>
      <c r="E6133"/>
      <c r="F6133"/>
      <c r="O6133"/>
      <c r="S6133" s="8"/>
    </row>
    <row r="6134" spans="1:19" x14ac:dyDescent="0.25">
      <c r="A6134"/>
      <c r="B6134"/>
      <c r="D6134"/>
      <c r="E6134"/>
      <c r="F6134"/>
      <c r="O6134"/>
      <c r="S6134" s="8"/>
    </row>
    <row r="6135" spans="1:19" x14ac:dyDescent="0.25">
      <c r="A6135"/>
      <c r="B6135"/>
      <c r="D6135"/>
      <c r="E6135"/>
      <c r="F6135"/>
      <c r="O6135"/>
      <c r="S6135" s="8"/>
    </row>
    <row r="6136" spans="1:19" x14ac:dyDescent="0.25">
      <c r="A6136"/>
      <c r="B6136"/>
      <c r="D6136"/>
      <c r="E6136"/>
      <c r="F6136"/>
      <c r="O6136"/>
      <c r="S6136" s="8"/>
    </row>
    <row r="6137" spans="1:19" x14ac:dyDescent="0.25">
      <c r="A6137"/>
      <c r="B6137"/>
      <c r="D6137"/>
      <c r="E6137"/>
      <c r="F6137"/>
      <c r="O6137"/>
      <c r="S6137" s="8"/>
    </row>
    <row r="6138" spans="1:19" x14ac:dyDescent="0.25">
      <c r="A6138"/>
      <c r="B6138"/>
      <c r="D6138"/>
      <c r="E6138"/>
      <c r="F6138"/>
      <c r="O6138"/>
      <c r="S6138" s="8"/>
    </row>
    <row r="6139" spans="1:19" x14ac:dyDescent="0.25">
      <c r="A6139"/>
      <c r="B6139"/>
      <c r="D6139"/>
      <c r="E6139"/>
      <c r="F6139"/>
      <c r="O6139"/>
      <c r="S6139" s="8"/>
    </row>
    <row r="6140" spans="1:19" x14ac:dyDescent="0.25">
      <c r="A6140"/>
      <c r="B6140"/>
      <c r="D6140"/>
      <c r="E6140"/>
      <c r="F6140"/>
      <c r="O6140"/>
      <c r="S6140" s="8"/>
    </row>
    <row r="6141" spans="1:19" x14ac:dyDescent="0.25">
      <c r="A6141"/>
      <c r="B6141"/>
      <c r="D6141"/>
      <c r="E6141"/>
      <c r="F6141"/>
      <c r="O6141"/>
      <c r="S6141" s="8"/>
    </row>
    <row r="6142" spans="1:19" x14ac:dyDescent="0.25">
      <c r="A6142"/>
      <c r="B6142"/>
      <c r="D6142"/>
      <c r="E6142"/>
      <c r="F6142"/>
      <c r="O6142"/>
      <c r="S6142" s="8"/>
    </row>
    <row r="6143" spans="1:19" x14ac:dyDescent="0.25">
      <c r="A6143"/>
      <c r="B6143"/>
      <c r="D6143"/>
      <c r="E6143"/>
      <c r="F6143"/>
      <c r="O6143"/>
      <c r="S6143" s="8"/>
    </row>
    <row r="6144" spans="1:19" x14ac:dyDescent="0.25">
      <c r="A6144"/>
      <c r="B6144"/>
      <c r="D6144"/>
      <c r="E6144"/>
      <c r="F6144"/>
      <c r="O6144"/>
      <c r="S6144" s="8"/>
    </row>
    <row r="6145" spans="1:19" x14ac:dyDescent="0.25">
      <c r="A6145"/>
      <c r="B6145"/>
      <c r="D6145"/>
      <c r="E6145"/>
      <c r="F6145"/>
      <c r="O6145"/>
      <c r="S6145" s="8"/>
    </row>
    <row r="6146" spans="1:19" x14ac:dyDescent="0.25">
      <c r="A6146"/>
      <c r="B6146"/>
      <c r="D6146"/>
      <c r="E6146"/>
      <c r="F6146"/>
      <c r="O6146"/>
      <c r="S6146" s="8"/>
    </row>
    <row r="6147" spans="1:19" x14ac:dyDescent="0.25">
      <c r="A6147"/>
      <c r="B6147"/>
      <c r="D6147"/>
      <c r="E6147"/>
      <c r="F6147"/>
      <c r="O6147"/>
      <c r="S6147" s="8"/>
    </row>
    <row r="6148" spans="1:19" x14ac:dyDescent="0.25">
      <c r="A6148"/>
      <c r="B6148"/>
      <c r="D6148"/>
      <c r="E6148"/>
      <c r="F6148"/>
      <c r="O6148"/>
      <c r="S6148" s="8"/>
    </row>
    <row r="6149" spans="1:19" x14ac:dyDescent="0.25">
      <c r="A6149"/>
      <c r="B6149"/>
      <c r="D6149"/>
      <c r="E6149"/>
      <c r="F6149"/>
      <c r="O6149"/>
      <c r="S6149" s="8"/>
    </row>
    <row r="6150" spans="1:19" x14ac:dyDescent="0.25">
      <c r="A6150"/>
      <c r="B6150"/>
      <c r="D6150"/>
      <c r="E6150"/>
      <c r="F6150"/>
      <c r="O6150"/>
      <c r="S6150" s="8"/>
    </row>
    <row r="6151" spans="1:19" x14ac:dyDescent="0.25">
      <c r="A6151"/>
      <c r="B6151"/>
      <c r="D6151"/>
      <c r="E6151"/>
      <c r="F6151"/>
      <c r="O6151"/>
      <c r="S6151" s="8"/>
    </row>
    <row r="6152" spans="1:19" x14ac:dyDescent="0.25">
      <c r="A6152"/>
      <c r="B6152"/>
      <c r="D6152"/>
      <c r="E6152"/>
      <c r="F6152"/>
      <c r="O6152"/>
      <c r="S6152" s="8"/>
    </row>
    <row r="6153" spans="1:19" x14ac:dyDescent="0.25">
      <c r="A6153"/>
      <c r="B6153"/>
      <c r="D6153"/>
      <c r="E6153"/>
      <c r="F6153"/>
      <c r="O6153"/>
      <c r="S6153" s="8"/>
    </row>
    <row r="6154" spans="1:19" x14ac:dyDescent="0.25">
      <c r="A6154"/>
      <c r="B6154"/>
      <c r="D6154"/>
      <c r="E6154"/>
      <c r="F6154"/>
      <c r="O6154"/>
      <c r="S6154" s="8"/>
    </row>
    <row r="6155" spans="1:19" x14ac:dyDescent="0.25">
      <c r="A6155"/>
      <c r="B6155"/>
      <c r="D6155"/>
      <c r="E6155"/>
      <c r="F6155"/>
      <c r="O6155"/>
      <c r="S6155" s="8"/>
    </row>
    <row r="6156" spans="1:19" x14ac:dyDescent="0.25">
      <c r="A6156"/>
      <c r="B6156"/>
      <c r="D6156"/>
      <c r="E6156"/>
      <c r="F6156"/>
      <c r="O6156"/>
      <c r="S6156" s="8"/>
    </row>
    <row r="6157" spans="1:19" x14ac:dyDescent="0.25">
      <c r="A6157"/>
      <c r="B6157"/>
      <c r="D6157"/>
      <c r="E6157"/>
      <c r="F6157"/>
      <c r="O6157"/>
      <c r="S6157" s="8"/>
    </row>
    <row r="6158" spans="1:19" x14ac:dyDescent="0.25">
      <c r="A6158"/>
      <c r="B6158"/>
      <c r="D6158"/>
      <c r="E6158"/>
      <c r="F6158"/>
      <c r="O6158"/>
      <c r="S6158" s="8"/>
    </row>
    <row r="6159" spans="1:19" x14ac:dyDescent="0.25">
      <c r="A6159"/>
      <c r="B6159"/>
      <c r="D6159"/>
      <c r="E6159"/>
      <c r="F6159"/>
      <c r="O6159"/>
      <c r="S6159" s="8"/>
    </row>
    <row r="6160" spans="1:19" x14ac:dyDescent="0.25">
      <c r="A6160"/>
      <c r="B6160"/>
      <c r="D6160"/>
      <c r="E6160"/>
      <c r="F6160"/>
      <c r="O6160"/>
      <c r="S6160" s="8"/>
    </row>
    <row r="6161" spans="1:19" x14ac:dyDescent="0.25">
      <c r="A6161"/>
      <c r="B6161"/>
      <c r="D6161"/>
      <c r="E6161"/>
      <c r="F6161"/>
      <c r="O6161"/>
      <c r="S6161" s="8"/>
    </row>
    <row r="6162" spans="1:19" x14ac:dyDescent="0.25">
      <c r="A6162"/>
      <c r="B6162"/>
      <c r="D6162"/>
      <c r="E6162"/>
      <c r="F6162"/>
      <c r="O6162"/>
      <c r="S6162" s="8"/>
    </row>
    <row r="6163" spans="1:19" x14ac:dyDescent="0.25">
      <c r="A6163"/>
      <c r="B6163"/>
      <c r="D6163"/>
      <c r="E6163"/>
      <c r="F6163"/>
      <c r="O6163"/>
      <c r="S6163" s="8"/>
    </row>
    <row r="6164" spans="1:19" x14ac:dyDescent="0.25">
      <c r="A6164"/>
      <c r="B6164"/>
      <c r="D6164"/>
      <c r="F6164"/>
      <c r="O6164"/>
      <c r="S6164" s="8"/>
    </row>
    <row r="6165" spans="1:19" x14ac:dyDescent="0.25">
      <c r="A6165"/>
      <c r="B6165"/>
      <c r="D6165"/>
      <c r="F6165"/>
      <c r="O6165"/>
      <c r="S6165" s="8"/>
    </row>
    <row r="6166" spans="1:19" x14ac:dyDescent="0.25">
      <c r="A6166"/>
      <c r="B6166"/>
      <c r="D6166"/>
      <c r="F6166"/>
      <c r="O6166"/>
      <c r="S6166" s="8"/>
    </row>
    <row r="6167" spans="1:19" x14ac:dyDescent="0.25">
      <c r="A6167"/>
      <c r="B6167"/>
      <c r="D6167"/>
      <c r="F6167"/>
      <c r="O6167"/>
      <c r="S6167" s="8"/>
    </row>
    <row r="6168" spans="1:19" x14ac:dyDescent="0.25">
      <c r="A6168"/>
      <c r="B6168"/>
      <c r="D6168"/>
      <c r="F6168"/>
      <c r="O6168"/>
      <c r="S6168" s="8"/>
    </row>
    <row r="6169" spans="1:19" x14ac:dyDescent="0.25">
      <c r="A6169"/>
      <c r="B6169"/>
      <c r="D6169"/>
      <c r="F6169"/>
      <c r="O6169"/>
      <c r="S6169" s="8"/>
    </row>
    <row r="6170" spans="1:19" x14ac:dyDescent="0.25">
      <c r="A6170"/>
      <c r="B6170"/>
      <c r="D6170"/>
      <c r="F6170"/>
      <c r="O6170"/>
      <c r="S6170" s="8"/>
    </row>
    <row r="6171" spans="1:19" x14ac:dyDescent="0.25">
      <c r="A6171"/>
      <c r="B6171"/>
      <c r="D6171"/>
      <c r="F6171"/>
      <c r="O6171"/>
      <c r="S6171" s="8"/>
    </row>
    <row r="6172" spans="1:19" x14ac:dyDescent="0.25">
      <c r="A6172"/>
      <c r="B6172"/>
      <c r="D6172"/>
      <c r="F6172"/>
      <c r="O6172"/>
      <c r="S6172" s="8"/>
    </row>
    <row r="6173" spans="1:19" x14ac:dyDescent="0.25">
      <c r="A6173"/>
      <c r="B6173"/>
      <c r="D6173"/>
      <c r="F6173"/>
      <c r="O6173"/>
      <c r="S6173" s="8"/>
    </row>
    <row r="6174" spans="1:19" x14ac:dyDescent="0.25">
      <c r="A6174"/>
      <c r="B6174"/>
      <c r="D6174"/>
      <c r="F6174"/>
      <c r="O6174"/>
      <c r="S6174" s="8"/>
    </row>
    <row r="6175" spans="1:19" x14ac:dyDescent="0.25">
      <c r="A6175"/>
      <c r="B6175"/>
      <c r="D6175"/>
      <c r="F6175"/>
      <c r="O6175"/>
      <c r="S6175" s="8"/>
    </row>
    <row r="6176" spans="1:19" x14ac:dyDescent="0.25">
      <c r="A6176"/>
      <c r="B6176"/>
      <c r="D6176"/>
      <c r="F6176"/>
      <c r="O6176"/>
      <c r="S6176" s="8"/>
    </row>
    <row r="6177" spans="1:19" x14ac:dyDescent="0.25">
      <c r="A6177"/>
      <c r="B6177"/>
      <c r="D6177"/>
      <c r="F6177"/>
      <c r="O6177"/>
      <c r="S6177" s="8"/>
    </row>
    <row r="6178" spans="1:19" x14ac:dyDescent="0.25">
      <c r="A6178"/>
      <c r="B6178"/>
      <c r="D6178"/>
      <c r="F6178"/>
      <c r="O6178"/>
      <c r="S6178" s="8"/>
    </row>
    <row r="6179" spans="1:19" x14ac:dyDescent="0.25">
      <c r="A6179"/>
      <c r="B6179"/>
      <c r="D6179"/>
      <c r="F6179"/>
      <c r="O6179"/>
      <c r="S6179" s="8"/>
    </row>
    <row r="6180" spans="1:19" x14ac:dyDescent="0.25">
      <c r="A6180"/>
      <c r="B6180"/>
      <c r="D6180"/>
      <c r="F6180"/>
      <c r="O6180"/>
      <c r="S6180" s="8"/>
    </row>
    <row r="6181" spans="1:19" x14ac:dyDescent="0.25">
      <c r="A6181"/>
      <c r="B6181"/>
      <c r="D6181"/>
      <c r="F6181"/>
      <c r="O6181"/>
      <c r="S6181" s="8"/>
    </row>
    <row r="6182" spans="1:19" x14ac:dyDescent="0.25">
      <c r="A6182"/>
      <c r="B6182"/>
      <c r="D6182"/>
      <c r="F6182"/>
      <c r="O6182"/>
      <c r="S6182" s="8"/>
    </row>
    <row r="6183" spans="1:19" x14ac:dyDescent="0.25">
      <c r="A6183"/>
      <c r="B6183"/>
      <c r="D6183"/>
      <c r="F6183"/>
      <c r="O6183"/>
      <c r="S6183" s="8"/>
    </row>
    <row r="6184" spans="1:19" x14ac:dyDescent="0.25">
      <c r="A6184"/>
      <c r="B6184"/>
      <c r="D6184"/>
      <c r="F6184"/>
      <c r="O6184"/>
      <c r="S6184" s="8"/>
    </row>
    <row r="6185" spans="1:19" x14ac:dyDescent="0.25">
      <c r="A6185"/>
      <c r="B6185"/>
      <c r="D6185"/>
      <c r="F6185"/>
      <c r="O6185"/>
      <c r="S6185" s="8"/>
    </row>
    <row r="6186" spans="1:19" x14ac:dyDescent="0.25">
      <c r="A6186"/>
      <c r="B6186"/>
      <c r="D6186"/>
      <c r="F6186"/>
      <c r="O6186"/>
      <c r="S6186" s="8"/>
    </row>
    <row r="6187" spans="1:19" x14ac:dyDescent="0.25">
      <c r="A6187"/>
      <c r="B6187"/>
      <c r="D6187"/>
      <c r="F6187"/>
      <c r="O6187"/>
      <c r="S6187" s="8"/>
    </row>
    <row r="6188" spans="1:19" x14ac:dyDescent="0.25">
      <c r="A6188"/>
      <c r="B6188"/>
      <c r="D6188"/>
      <c r="F6188"/>
      <c r="O6188"/>
      <c r="S6188" s="8"/>
    </row>
    <row r="6189" spans="1:19" x14ac:dyDescent="0.25">
      <c r="A6189"/>
      <c r="B6189"/>
      <c r="D6189"/>
      <c r="F6189"/>
      <c r="O6189"/>
      <c r="S6189" s="8"/>
    </row>
    <row r="6190" spans="1:19" x14ac:dyDescent="0.25">
      <c r="A6190"/>
      <c r="B6190"/>
      <c r="D6190"/>
      <c r="F6190"/>
      <c r="O6190"/>
      <c r="S6190" s="8"/>
    </row>
    <row r="6191" spans="1:19" x14ac:dyDescent="0.25">
      <c r="A6191"/>
      <c r="B6191"/>
      <c r="D6191"/>
      <c r="F6191"/>
      <c r="O6191"/>
      <c r="S6191" s="8"/>
    </row>
    <row r="6192" spans="1:19" x14ac:dyDescent="0.25">
      <c r="A6192"/>
      <c r="B6192"/>
      <c r="D6192"/>
      <c r="F6192"/>
      <c r="O6192"/>
      <c r="S6192" s="8"/>
    </row>
    <row r="6193" spans="1:19" x14ac:dyDescent="0.25">
      <c r="A6193"/>
      <c r="B6193"/>
      <c r="D6193"/>
      <c r="F6193"/>
      <c r="O6193"/>
      <c r="S6193" s="8"/>
    </row>
    <row r="6194" spans="1:19" x14ac:dyDescent="0.25">
      <c r="A6194"/>
      <c r="B6194"/>
      <c r="D6194"/>
      <c r="F6194"/>
      <c r="O6194"/>
      <c r="S6194" s="8"/>
    </row>
    <row r="6195" spans="1:19" x14ac:dyDescent="0.25">
      <c r="A6195"/>
      <c r="B6195"/>
      <c r="D6195"/>
      <c r="F6195"/>
      <c r="O6195"/>
      <c r="S6195" s="8"/>
    </row>
    <row r="6196" spans="1:19" x14ac:dyDescent="0.25">
      <c r="A6196"/>
      <c r="B6196"/>
      <c r="D6196"/>
      <c r="F6196"/>
      <c r="O6196"/>
      <c r="S6196" s="8"/>
    </row>
    <row r="6197" spans="1:19" x14ac:dyDescent="0.25">
      <c r="A6197"/>
      <c r="B6197"/>
      <c r="D6197"/>
      <c r="F6197"/>
      <c r="O6197"/>
      <c r="S6197" s="8"/>
    </row>
    <row r="6198" spans="1:19" x14ac:dyDescent="0.25">
      <c r="A6198"/>
      <c r="B6198"/>
      <c r="D6198"/>
      <c r="F6198"/>
      <c r="O6198"/>
      <c r="S6198" s="8"/>
    </row>
    <row r="6199" spans="1:19" x14ac:dyDescent="0.25">
      <c r="A6199"/>
      <c r="B6199"/>
      <c r="D6199"/>
      <c r="F6199"/>
      <c r="O6199"/>
      <c r="S6199" s="8"/>
    </row>
    <row r="6200" spans="1:19" x14ac:dyDescent="0.25">
      <c r="A6200"/>
      <c r="B6200"/>
      <c r="D6200"/>
      <c r="F6200"/>
      <c r="O6200"/>
      <c r="S6200" s="8"/>
    </row>
    <row r="6201" spans="1:19" x14ac:dyDescent="0.25">
      <c r="A6201"/>
      <c r="B6201"/>
      <c r="D6201"/>
      <c r="F6201"/>
      <c r="O6201"/>
      <c r="S6201" s="8"/>
    </row>
    <row r="6202" spans="1:19" x14ac:dyDescent="0.25">
      <c r="A6202"/>
      <c r="B6202"/>
      <c r="D6202"/>
      <c r="F6202"/>
      <c r="O6202"/>
      <c r="S6202" s="8"/>
    </row>
    <row r="6203" spans="1:19" x14ac:dyDescent="0.25">
      <c r="A6203"/>
      <c r="B6203"/>
      <c r="D6203"/>
      <c r="F6203"/>
      <c r="O6203"/>
      <c r="S6203" s="8"/>
    </row>
    <row r="6204" spans="1:19" x14ac:dyDescent="0.25">
      <c r="A6204"/>
      <c r="B6204"/>
      <c r="D6204"/>
      <c r="F6204"/>
      <c r="O6204"/>
      <c r="S6204" s="8"/>
    </row>
    <row r="6205" spans="1:19" x14ac:dyDescent="0.25">
      <c r="A6205"/>
      <c r="B6205"/>
      <c r="D6205"/>
      <c r="F6205"/>
      <c r="O6205"/>
      <c r="S6205" s="8"/>
    </row>
    <row r="6206" spans="1:19" x14ac:dyDescent="0.25">
      <c r="A6206"/>
      <c r="B6206"/>
      <c r="D6206"/>
      <c r="F6206"/>
      <c r="O6206"/>
      <c r="S6206" s="8"/>
    </row>
    <row r="6207" spans="1:19" x14ac:dyDescent="0.25">
      <c r="A6207"/>
      <c r="B6207"/>
      <c r="D6207"/>
      <c r="F6207"/>
      <c r="O6207"/>
      <c r="S6207" s="8"/>
    </row>
    <row r="6208" spans="1:19" x14ac:dyDescent="0.25">
      <c r="A6208"/>
      <c r="B6208"/>
      <c r="D6208"/>
      <c r="F6208"/>
      <c r="O6208"/>
      <c r="S6208" s="8"/>
    </row>
    <row r="6209" spans="1:19" x14ac:dyDescent="0.25">
      <c r="A6209"/>
      <c r="B6209"/>
      <c r="D6209"/>
      <c r="F6209"/>
      <c r="O6209"/>
      <c r="S6209" s="8"/>
    </row>
    <row r="6210" spans="1:19" x14ac:dyDescent="0.25">
      <c r="A6210"/>
      <c r="B6210"/>
      <c r="D6210"/>
      <c r="F6210"/>
      <c r="O6210"/>
      <c r="S6210" s="8"/>
    </row>
    <row r="6211" spans="1:19" x14ac:dyDescent="0.25">
      <c r="A6211"/>
      <c r="B6211"/>
      <c r="D6211"/>
      <c r="F6211"/>
      <c r="O6211"/>
      <c r="S6211" s="8"/>
    </row>
    <row r="6212" spans="1:19" x14ac:dyDescent="0.25">
      <c r="A6212"/>
      <c r="B6212"/>
      <c r="D6212"/>
      <c r="F6212"/>
      <c r="O6212"/>
      <c r="S6212" s="8"/>
    </row>
    <row r="6213" spans="1:19" x14ac:dyDescent="0.25">
      <c r="A6213"/>
      <c r="B6213"/>
      <c r="D6213"/>
      <c r="F6213"/>
      <c r="O6213"/>
      <c r="S6213" s="8"/>
    </row>
    <row r="6214" spans="1:19" x14ac:dyDescent="0.25">
      <c r="A6214"/>
      <c r="B6214"/>
      <c r="D6214"/>
      <c r="F6214"/>
      <c r="O6214"/>
      <c r="S6214" s="8"/>
    </row>
    <row r="6215" spans="1:19" x14ac:dyDescent="0.25">
      <c r="A6215"/>
      <c r="B6215"/>
      <c r="D6215"/>
      <c r="F6215"/>
      <c r="O6215"/>
      <c r="S6215" s="8"/>
    </row>
    <row r="6216" spans="1:19" x14ac:dyDescent="0.25">
      <c r="A6216"/>
      <c r="B6216"/>
      <c r="D6216"/>
      <c r="F6216"/>
      <c r="O6216"/>
      <c r="S6216" s="8"/>
    </row>
    <row r="6217" spans="1:19" x14ac:dyDescent="0.25">
      <c r="A6217"/>
      <c r="B6217"/>
      <c r="D6217"/>
      <c r="F6217"/>
      <c r="O6217"/>
      <c r="S6217" s="8"/>
    </row>
    <row r="6218" spans="1:19" x14ac:dyDescent="0.25">
      <c r="A6218"/>
      <c r="B6218"/>
      <c r="D6218"/>
      <c r="E6218"/>
      <c r="F6218"/>
      <c r="O6218"/>
      <c r="S6218" s="8"/>
    </row>
    <row r="6219" spans="1:19" x14ac:dyDescent="0.25">
      <c r="A6219"/>
      <c r="B6219"/>
      <c r="D6219"/>
      <c r="E6219"/>
      <c r="F6219"/>
      <c r="O6219"/>
      <c r="S6219" s="8"/>
    </row>
    <row r="6220" spans="1:19" x14ac:dyDescent="0.25">
      <c r="A6220"/>
      <c r="B6220"/>
      <c r="D6220"/>
      <c r="E6220"/>
      <c r="F6220"/>
      <c r="O6220"/>
      <c r="S6220" s="8"/>
    </row>
    <row r="6221" spans="1:19" x14ac:dyDescent="0.25">
      <c r="A6221"/>
      <c r="B6221"/>
      <c r="D6221"/>
      <c r="E6221"/>
      <c r="F6221"/>
      <c r="O6221"/>
      <c r="S6221" s="8"/>
    </row>
    <row r="6222" spans="1:19" x14ac:dyDescent="0.25">
      <c r="A6222"/>
      <c r="B6222"/>
      <c r="D6222"/>
      <c r="E6222"/>
      <c r="F6222"/>
      <c r="O6222"/>
      <c r="S6222" s="8"/>
    </row>
    <row r="6223" spans="1:19" x14ac:dyDescent="0.25">
      <c r="A6223"/>
      <c r="B6223"/>
      <c r="D6223"/>
      <c r="E6223"/>
      <c r="F6223"/>
      <c r="O6223"/>
      <c r="S6223" s="8"/>
    </row>
    <row r="6224" spans="1:19" x14ac:dyDescent="0.25">
      <c r="A6224"/>
      <c r="B6224"/>
      <c r="D6224"/>
      <c r="E6224"/>
      <c r="F6224"/>
      <c r="O6224"/>
      <c r="S6224" s="8"/>
    </row>
    <row r="6225" spans="1:19" x14ac:dyDescent="0.25">
      <c r="A6225"/>
      <c r="B6225"/>
      <c r="D6225"/>
      <c r="E6225"/>
      <c r="F6225"/>
      <c r="O6225"/>
      <c r="S6225" s="8"/>
    </row>
    <row r="6226" spans="1:19" x14ac:dyDescent="0.25">
      <c r="A6226"/>
      <c r="B6226"/>
      <c r="D6226"/>
      <c r="E6226"/>
      <c r="F6226"/>
      <c r="O6226"/>
      <c r="S6226" s="8"/>
    </row>
    <row r="6227" spans="1:19" x14ac:dyDescent="0.25">
      <c r="A6227"/>
      <c r="B6227"/>
      <c r="D6227"/>
      <c r="E6227"/>
      <c r="F6227"/>
      <c r="O6227"/>
      <c r="S6227" s="8"/>
    </row>
    <row r="6228" spans="1:19" x14ac:dyDescent="0.25">
      <c r="A6228"/>
      <c r="B6228"/>
      <c r="D6228"/>
      <c r="E6228"/>
      <c r="F6228"/>
      <c r="O6228"/>
      <c r="S6228" s="8"/>
    </row>
    <row r="6229" spans="1:19" x14ac:dyDescent="0.25">
      <c r="A6229"/>
      <c r="B6229"/>
      <c r="D6229"/>
      <c r="E6229"/>
      <c r="F6229"/>
      <c r="O6229"/>
      <c r="S6229" s="8"/>
    </row>
    <row r="6230" spans="1:19" x14ac:dyDescent="0.25">
      <c r="A6230"/>
      <c r="B6230"/>
      <c r="D6230"/>
      <c r="E6230"/>
      <c r="F6230"/>
      <c r="O6230"/>
      <c r="S6230" s="8"/>
    </row>
    <row r="6231" spans="1:19" x14ac:dyDescent="0.25">
      <c r="A6231"/>
      <c r="B6231"/>
      <c r="D6231"/>
      <c r="E6231"/>
      <c r="F6231"/>
      <c r="O6231"/>
      <c r="S6231" s="8"/>
    </row>
    <row r="6232" spans="1:19" x14ac:dyDescent="0.25">
      <c r="A6232"/>
      <c r="B6232"/>
      <c r="D6232"/>
      <c r="E6232"/>
      <c r="F6232"/>
      <c r="O6232"/>
      <c r="S6232" s="8"/>
    </row>
    <row r="6233" spans="1:19" x14ac:dyDescent="0.25">
      <c r="A6233"/>
      <c r="B6233"/>
      <c r="D6233"/>
      <c r="E6233"/>
      <c r="F6233"/>
      <c r="O6233"/>
      <c r="S6233" s="8"/>
    </row>
    <row r="6234" spans="1:19" x14ac:dyDescent="0.25">
      <c r="A6234"/>
      <c r="B6234"/>
      <c r="D6234"/>
      <c r="E6234"/>
      <c r="F6234"/>
      <c r="O6234"/>
      <c r="S6234" s="8"/>
    </row>
    <row r="6235" spans="1:19" x14ac:dyDescent="0.25">
      <c r="A6235"/>
      <c r="B6235"/>
      <c r="D6235"/>
      <c r="E6235"/>
      <c r="F6235"/>
      <c r="O6235"/>
      <c r="S6235" s="8"/>
    </row>
    <row r="6236" spans="1:19" x14ac:dyDescent="0.25">
      <c r="A6236"/>
      <c r="B6236"/>
      <c r="D6236"/>
      <c r="E6236"/>
      <c r="F6236"/>
      <c r="O6236"/>
      <c r="S6236" s="8"/>
    </row>
    <row r="6237" spans="1:19" x14ac:dyDescent="0.25">
      <c r="A6237"/>
      <c r="B6237"/>
      <c r="D6237"/>
      <c r="E6237"/>
      <c r="F6237"/>
      <c r="O6237"/>
      <c r="S6237" s="8"/>
    </row>
    <row r="6238" spans="1:19" x14ac:dyDescent="0.25">
      <c r="A6238"/>
      <c r="B6238"/>
      <c r="D6238"/>
      <c r="E6238"/>
      <c r="F6238"/>
      <c r="O6238"/>
      <c r="S6238" s="8"/>
    </row>
    <row r="6239" spans="1:19" x14ac:dyDescent="0.25">
      <c r="A6239"/>
      <c r="B6239"/>
      <c r="D6239"/>
      <c r="E6239"/>
      <c r="F6239"/>
      <c r="O6239"/>
      <c r="S6239" s="8"/>
    </row>
    <row r="6240" spans="1:19" x14ac:dyDescent="0.25">
      <c r="A6240"/>
      <c r="B6240"/>
      <c r="D6240"/>
      <c r="E6240"/>
      <c r="F6240"/>
      <c r="O6240"/>
      <c r="S6240" s="8"/>
    </row>
    <row r="6241" spans="1:19" x14ac:dyDescent="0.25">
      <c r="A6241"/>
      <c r="B6241"/>
      <c r="D6241"/>
      <c r="E6241"/>
      <c r="F6241"/>
      <c r="O6241"/>
      <c r="S6241" s="8"/>
    </row>
    <row r="6242" spans="1:19" x14ac:dyDescent="0.25">
      <c r="A6242"/>
      <c r="B6242"/>
      <c r="D6242"/>
      <c r="E6242"/>
      <c r="F6242"/>
      <c r="O6242"/>
      <c r="S6242" s="8"/>
    </row>
    <row r="6243" spans="1:19" x14ac:dyDescent="0.25">
      <c r="A6243"/>
      <c r="B6243"/>
      <c r="D6243"/>
      <c r="E6243"/>
      <c r="F6243"/>
      <c r="O6243"/>
      <c r="S6243" s="8"/>
    </row>
    <row r="6244" spans="1:19" x14ac:dyDescent="0.25">
      <c r="A6244"/>
      <c r="B6244"/>
      <c r="D6244"/>
      <c r="E6244"/>
      <c r="F6244"/>
      <c r="O6244"/>
      <c r="S6244" s="8"/>
    </row>
    <row r="6245" spans="1:19" x14ac:dyDescent="0.25">
      <c r="A6245"/>
      <c r="B6245"/>
      <c r="D6245"/>
      <c r="E6245"/>
      <c r="F6245"/>
      <c r="O6245"/>
      <c r="S6245" s="8"/>
    </row>
    <row r="6246" spans="1:19" x14ac:dyDescent="0.25">
      <c r="A6246"/>
      <c r="B6246"/>
      <c r="D6246"/>
      <c r="E6246"/>
      <c r="F6246"/>
      <c r="O6246"/>
      <c r="S6246" s="8"/>
    </row>
    <row r="6247" spans="1:19" x14ac:dyDescent="0.25">
      <c r="A6247"/>
      <c r="B6247"/>
      <c r="D6247"/>
      <c r="E6247"/>
      <c r="F6247"/>
      <c r="O6247"/>
      <c r="S6247" s="8"/>
    </row>
    <row r="6248" spans="1:19" x14ac:dyDescent="0.25">
      <c r="A6248"/>
      <c r="B6248"/>
      <c r="D6248"/>
      <c r="E6248"/>
      <c r="F6248"/>
      <c r="O6248"/>
      <c r="S6248" s="8"/>
    </row>
    <row r="6249" spans="1:19" x14ac:dyDescent="0.25">
      <c r="A6249"/>
      <c r="B6249"/>
      <c r="D6249"/>
      <c r="E6249"/>
      <c r="F6249"/>
      <c r="O6249"/>
      <c r="S6249" s="8"/>
    </row>
    <row r="6250" spans="1:19" x14ac:dyDescent="0.25">
      <c r="A6250"/>
      <c r="B6250"/>
      <c r="D6250"/>
      <c r="E6250"/>
      <c r="F6250"/>
      <c r="O6250"/>
      <c r="S6250" s="8"/>
    </row>
    <row r="6251" spans="1:19" x14ac:dyDescent="0.25">
      <c r="A6251"/>
      <c r="B6251"/>
      <c r="D6251"/>
      <c r="E6251"/>
      <c r="F6251"/>
      <c r="O6251"/>
      <c r="S6251" s="8"/>
    </row>
    <row r="6252" spans="1:19" x14ac:dyDescent="0.25">
      <c r="A6252"/>
      <c r="B6252"/>
      <c r="D6252"/>
      <c r="E6252"/>
      <c r="F6252"/>
      <c r="O6252"/>
      <c r="S6252" s="8"/>
    </row>
    <row r="6253" spans="1:19" x14ac:dyDescent="0.25">
      <c r="A6253"/>
      <c r="B6253"/>
      <c r="D6253"/>
      <c r="E6253"/>
      <c r="F6253"/>
      <c r="O6253"/>
      <c r="S6253" s="8"/>
    </row>
    <row r="6254" spans="1:19" x14ac:dyDescent="0.25">
      <c r="A6254"/>
      <c r="B6254"/>
      <c r="D6254"/>
      <c r="E6254"/>
      <c r="F6254"/>
      <c r="O6254"/>
      <c r="S6254" s="9"/>
    </row>
    <row r="6255" spans="1:19" x14ac:dyDescent="0.25">
      <c r="A6255"/>
      <c r="B6255"/>
      <c r="D6255"/>
      <c r="E6255"/>
      <c r="F6255"/>
      <c r="O6255"/>
      <c r="S6255" s="8"/>
    </row>
    <row r="6256" spans="1:19" x14ac:dyDescent="0.25">
      <c r="A6256"/>
      <c r="B6256"/>
      <c r="D6256"/>
      <c r="E6256"/>
      <c r="F6256"/>
      <c r="O6256"/>
      <c r="S6256" s="8"/>
    </row>
    <row r="6257" spans="1:19" x14ac:dyDescent="0.25">
      <c r="A6257"/>
      <c r="B6257"/>
      <c r="D6257"/>
      <c r="E6257"/>
      <c r="F6257"/>
      <c r="O6257"/>
      <c r="S6257" s="8"/>
    </row>
    <row r="6258" spans="1:19" x14ac:dyDescent="0.25">
      <c r="A6258"/>
      <c r="B6258"/>
      <c r="D6258"/>
      <c r="E6258"/>
      <c r="F6258"/>
      <c r="O6258"/>
      <c r="S6258" s="8"/>
    </row>
    <row r="6259" spans="1:19" x14ac:dyDescent="0.25">
      <c r="A6259"/>
      <c r="B6259"/>
      <c r="D6259"/>
      <c r="E6259"/>
      <c r="F6259"/>
      <c r="O6259"/>
      <c r="S6259" s="8"/>
    </row>
    <row r="6260" spans="1:19" x14ac:dyDescent="0.25">
      <c r="A6260"/>
      <c r="B6260"/>
      <c r="D6260"/>
      <c r="E6260"/>
      <c r="F6260"/>
      <c r="O6260"/>
      <c r="S6260" s="8"/>
    </row>
    <row r="6261" spans="1:19" x14ac:dyDescent="0.25">
      <c r="A6261"/>
      <c r="B6261"/>
      <c r="D6261"/>
      <c r="E6261"/>
      <c r="F6261"/>
      <c r="O6261"/>
      <c r="S6261" s="8"/>
    </row>
    <row r="6262" spans="1:19" x14ac:dyDescent="0.25">
      <c r="A6262"/>
      <c r="B6262"/>
      <c r="D6262"/>
      <c r="E6262"/>
      <c r="F6262"/>
      <c r="O6262"/>
      <c r="S6262" s="8"/>
    </row>
    <row r="6263" spans="1:19" x14ac:dyDescent="0.25">
      <c r="A6263"/>
      <c r="B6263"/>
      <c r="D6263"/>
      <c r="E6263"/>
      <c r="F6263"/>
      <c r="O6263"/>
      <c r="S6263" s="8"/>
    </row>
    <row r="6264" spans="1:19" x14ac:dyDescent="0.25">
      <c r="A6264"/>
      <c r="B6264"/>
      <c r="D6264"/>
      <c r="E6264"/>
      <c r="F6264"/>
      <c r="O6264"/>
      <c r="S6264" s="8"/>
    </row>
    <row r="6265" spans="1:19" x14ac:dyDescent="0.25">
      <c r="A6265"/>
      <c r="B6265"/>
      <c r="D6265"/>
      <c r="E6265"/>
      <c r="F6265"/>
      <c r="O6265"/>
      <c r="S6265" s="8"/>
    </row>
    <row r="6266" spans="1:19" x14ac:dyDescent="0.25">
      <c r="A6266"/>
      <c r="B6266"/>
      <c r="D6266"/>
      <c r="E6266"/>
      <c r="F6266"/>
      <c r="O6266"/>
      <c r="S6266" s="8"/>
    </row>
    <row r="6267" spans="1:19" x14ac:dyDescent="0.25">
      <c r="A6267"/>
      <c r="B6267"/>
      <c r="D6267"/>
      <c r="E6267"/>
      <c r="F6267"/>
      <c r="O6267"/>
      <c r="S6267" s="8"/>
    </row>
    <row r="6268" spans="1:19" x14ac:dyDescent="0.25">
      <c r="A6268"/>
      <c r="B6268"/>
      <c r="D6268"/>
      <c r="E6268"/>
      <c r="F6268"/>
      <c r="O6268"/>
      <c r="S6268" s="8"/>
    </row>
    <row r="6269" spans="1:19" x14ac:dyDescent="0.25">
      <c r="A6269"/>
      <c r="B6269"/>
      <c r="D6269"/>
      <c r="E6269"/>
      <c r="F6269"/>
      <c r="O6269"/>
      <c r="S6269" s="8"/>
    </row>
    <row r="6270" spans="1:19" x14ac:dyDescent="0.25">
      <c r="A6270"/>
      <c r="B6270"/>
      <c r="D6270"/>
      <c r="E6270"/>
      <c r="F6270"/>
      <c r="O6270"/>
      <c r="S6270" s="8"/>
    </row>
    <row r="6271" spans="1:19" x14ac:dyDescent="0.25">
      <c r="A6271"/>
      <c r="B6271"/>
      <c r="D6271"/>
      <c r="E6271"/>
      <c r="F6271"/>
      <c r="O6271"/>
      <c r="S6271" s="8"/>
    </row>
    <row r="6272" spans="1:19" x14ac:dyDescent="0.25">
      <c r="A6272"/>
      <c r="B6272"/>
      <c r="D6272"/>
      <c r="E6272"/>
      <c r="F6272"/>
      <c r="O6272"/>
      <c r="S6272" s="8"/>
    </row>
    <row r="6273" spans="1:19" x14ac:dyDescent="0.25">
      <c r="A6273"/>
      <c r="B6273"/>
      <c r="D6273"/>
      <c r="E6273"/>
      <c r="F6273"/>
      <c r="O6273"/>
      <c r="S6273" s="8"/>
    </row>
    <row r="6274" spans="1:19" x14ac:dyDescent="0.25">
      <c r="A6274"/>
      <c r="B6274"/>
      <c r="D6274"/>
      <c r="E6274"/>
      <c r="F6274"/>
      <c r="O6274"/>
      <c r="S6274" s="8"/>
    </row>
    <row r="6275" spans="1:19" x14ac:dyDescent="0.25">
      <c r="A6275"/>
      <c r="B6275"/>
      <c r="D6275"/>
      <c r="E6275"/>
      <c r="F6275"/>
      <c r="O6275"/>
      <c r="S6275" s="8"/>
    </row>
    <row r="6276" spans="1:19" x14ac:dyDescent="0.25">
      <c r="A6276"/>
      <c r="B6276"/>
      <c r="D6276"/>
      <c r="E6276"/>
      <c r="F6276"/>
      <c r="O6276"/>
      <c r="S6276" s="8"/>
    </row>
    <row r="6277" spans="1:19" x14ac:dyDescent="0.25">
      <c r="A6277"/>
      <c r="B6277"/>
      <c r="D6277"/>
      <c r="E6277"/>
      <c r="F6277"/>
      <c r="O6277"/>
      <c r="S6277" s="8"/>
    </row>
    <row r="6278" spans="1:19" x14ac:dyDescent="0.25">
      <c r="A6278"/>
      <c r="B6278"/>
      <c r="D6278"/>
      <c r="E6278"/>
      <c r="F6278"/>
      <c r="O6278"/>
      <c r="S6278" s="8"/>
    </row>
    <row r="6279" spans="1:19" x14ac:dyDescent="0.25">
      <c r="A6279"/>
      <c r="B6279"/>
      <c r="D6279"/>
      <c r="E6279"/>
      <c r="F6279"/>
      <c r="O6279"/>
      <c r="S6279" s="8"/>
    </row>
    <row r="6280" spans="1:19" x14ac:dyDescent="0.25">
      <c r="A6280"/>
      <c r="B6280"/>
      <c r="D6280"/>
      <c r="E6280"/>
      <c r="F6280"/>
      <c r="O6280"/>
      <c r="S6280" s="8"/>
    </row>
    <row r="6281" spans="1:19" x14ac:dyDescent="0.25">
      <c r="A6281"/>
      <c r="B6281"/>
      <c r="D6281"/>
      <c r="E6281"/>
      <c r="F6281"/>
      <c r="O6281"/>
      <c r="S6281" s="8"/>
    </row>
    <row r="6282" spans="1:19" x14ac:dyDescent="0.25">
      <c r="A6282"/>
      <c r="B6282"/>
      <c r="D6282"/>
      <c r="E6282"/>
      <c r="F6282"/>
      <c r="O6282"/>
      <c r="S6282" s="8"/>
    </row>
    <row r="6283" spans="1:19" x14ac:dyDescent="0.25">
      <c r="A6283"/>
      <c r="B6283"/>
      <c r="D6283"/>
      <c r="E6283"/>
      <c r="F6283"/>
      <c r="O6283"/>
      <c r="S6283" s="8"/>
    </row>
    <row r="6284" spans="1:19" x14ac:dyDescent="0.25">
      <c r="A6284"/>
      <c r="B6284"/>
      <c r="D6284"/>
      <c r="E6284"/>
      <c r="F6284"/>
      <c r="O6284"/>
      <c r="S6284" s="8"/>
    </row>
    <row r="6285" spans="1:19" x14ac:dyDescent="0.25">
      <c r="A6285"/>
      <c r="B6285"/>
      <c r="D6285"/>
      <c r="E6285"/>
      <c r="F6285"/>
      <c r="O6285"/>
      <c r="S6285" s="8"/>
    </row>
    <row r="6286" spans="1:19" x14ac:dyDescent="0.25">
      <c r="A6286"/>
      <c r="B6286"/>
      <c r="D6286"/>
      <c r="E6286"/>
      <c r="F6286"/>
      <c r="O6286"/>
      <c r="S6286" s="8"/>
    </row>
    <row r="6287" spans="1:19" x14ac:dyDescent="0.25">
      <c r="A6287"/>
      <c r="B6287"/>
      <c r="D6287"/>
      <c r="E6287"/>
      <c r="F6287"/>
      <c r="O6287"/>
      <c r="S6287" s="8"/>
    </row>
    <row r="6288" spans="1:19" x14ac:dyDescent="0.25">
      <c r="A6288"/>
      <c r="B6288"/>
      <c r="D6288"/>
      <c r="E6288"/>
      <c r="F6288"/>
      <c r="O6288"/>
      <c r="S6288" s="8"/>
    </row>
    <row r="6289" spans="1:19" x14ac:dyDescent="0.25">
      <c r="A6289"/>
      <c r="B6289"/>
      <c r="D6289"/>
      <c r="E6289"/>
      <c r="F6289"/>
      <c r="O6289"/>
      <c r="S6289" s="8"/>
    </row>
    <row r="6290" spans="1:19" x14ac:dyDescent="0.25">
      <c r="A6290"/>
      <c r="B6290"/>
      <c r="D6290"/>
      <c r="E6290"/>
      <c r="F6290"/>
      <c r="O6290"/>
      <c r="S6290" s="8"/>
    </row>
    <row r="6291" spans="1:19" x14ac:dyDescent="0.25">
      <c r="A6291"/>
      <c r="B6291"/>
      <c r="D6291"/>
      <c r="E6291"/>
      <c r="F6291"/>
      <c r="O6291"/>
      <c r="S6291" s="8"/>
    </row>
    <row r="6292" spans="1:19" x14ac:dyDescent="0.25">
      <c r="A6292"/>
      <c r="B6292"/>
      <c r="D6292"/>
      <c r="E6292"/>
      <c r="F6292"/>
      <c r="O6292"/>
      <c r="S6292" s="8"/>
    </row>
    <row r="6293" spans="1:19" x14ac:dyDescent="0.25">
      <c r="A6293"/>
      <c r="B6293"/>
      <c r="D6293"/>
      <c r="E6293"/>
      <c r="F6293"/>
      <c r="O6293"/>
      <c r="S6293" s="8"/>
    </row>
    <row r="6294" spans="1:19" x14ac:dyDescent="0.25">
      <c r="A6294"/>
      <c r="B6294"/>
      <c r="D6294"/>
      <c r="E6294"/>
      <c r="F6294"/>
      <c r="O6294"/>
      <c r="S6294" s="8"/>
    </row>
    <row r="6295" spans="1:19" x14ac:dyDescent="0.25">
      <c r="A6295"/>
      <c r="B6295"/>
      <c r="D6295"/>
      <c r="E6295"/>
      <c r="F6295"/>
      <c r="O6295"/>
      <c r="S6295" s="8"/>
    </row>
    <row r="6296" spans="1:19" x14ac:dyDescent="0.25">
      <c r="A6296"/>
      <c r="B6296"/>
      <c r="D6296"/>
      <c r="E6296"/>
      <c r="F6296"/>
      <c r="O6296"/>
      <c r="S6296" s="8"/>
    </row>
    <row r="6297" spans="1:19" x14ac:dyDescent="0.25">
      <c r="A6297"/>
      <c r="B6297"/>
      <c r="D6297"/>
      <c r="E6297"/>
      <c r="F6297"/>
      <c r="O6297"/>
      <c r="S6297" s="8"/>
    </row>
    <row r="6298" spans="1:19" x14ac:dyDescent="0.25">
      <c r="A6298"/>
      <c r="B6298"/>
      <c r="D6298"/>
      <c r="E6298"/>
      <c r="F6298"/>
      <c r="O6298"/>
      <c r="S6298" s="8"/>
    </row>
    <row r="6299" spans="1:19" x14ac:dyDescent="0.25">
      <c r="A6299"/>
      <c r="B6299"/>
      <c r="D6299"/>
      <c r="E6299"/>
      <c r="F6299"/>
      <c r="O6299"/>
      <c r="S6299" s="8"/>
    </row>
    <row r="6300" spans="1:19" x14ac:dyDescent="0.25">
      <c r="A6300"/>
      <c r="B6300"/>
      <c r="D6300"/>
      <c r="E6300"/>
      <c r="F6300"/>
      <c r="O6300"/>
      <c r="S6300" s="8"/>
    </row>
    <row r="6301" spans="1:19" x14ac:dyDescent="0.25">
      <c r="A6301"/>
      <c r="B6301"/>
      <c r="D6301"/>
      <c r="E6301"/>
      <c r="F6301"/>
      <c r="O6301"/>
      <c r="S6301" s="8"/>
    </row>
    <row r="6302" spans="1:19" x14ac:dyDescent="0.25">
      <c r="A6302"/>
      <c r="B6302"/>
      <c r="D6302"/>
      <c r="E6302"/>
      <c r="F6302"/>
      <c r="O6302"/>
      <c r="S6302" s="8"/>
    </row>
    <row r="6303" spans="1:19" x14ac:dyDescent="0.25">
      <c r="A6303"/>
      <c r="B6303"/>
      <c r="D6303"/>
      <c r="E6303"/>
      <c r="F6303"/>
      <c r="O6303"/>
      <c r="S6303" s="8"/>
    </row>
    <row r="6304" spans="1:19" x14ac:dyDescent="0.25">
      <c r="A6304"/>
      <c r="B6304"/>
      <c r="D6304"/>
      <c r="E6304"/>
      <c r="F6304"/>
      <c r="O6304"/>
      <c r="S6304" s="8"/>
    </row>
    <row r="6305" spans="1:19" x14ac:dyDescent="0.25">
      <c r="A6305"/>
      <c r="B6305"/>
      <c r="D6305"/>
      <c r="E6305"/>
      <c r="F6305"/>
      <c r="O6305"/>
      <c r="S6305" s="8"/>
    </row>
    <row r="6306" spans="1:19" x14ac:dyDescent="0.25">
      <c r="A6306"/>
      <c r="B6306"/>
      <c r="D6306"/>
      <c r="E6306"/>
      <c r="F6306"/>
      <c r="O6306"/>
      <c r="S6306" s="8"/>
    </row>
    <row r="6307" spans="1:19" x14ac:dyDescent="0.25">
      <c r="A6307"/>
      <c r="B6307"/>
      <c r="D6307"/>
      <c r="E6307"/>
      <c r="F6307"/>
      <c r="O6307"/>
      <c r="S6307" s="8"/>
    </row>
    <row r="6308" spans="1:19" x14ac:dyDescent="0.25">
      <c r="A6308"/>
      <c r="B6308"/>
      <c r="D6308"/>
      <c r="E6308"/>
      <c r="F6308"/>
      <c r="O6308"/>
      <c r="S6308" s="8"/>
    </row>
    <row r="6309" spans="1:19" x14ac:dyDescent="0.25">
      <c r="A6309"/>
      <c r="B6309"/>
      <c r="D6309"/>
      <c r="E6309"/>
      <c r="F6309"/>
      <c r="O6309"/>
      <c r="S6309" s="8"/>
    </row>
    <row r="6310" spans="1:19" x14ac:dyDescent="0.25">
      <c r="A6310"/>
      <c r="B6310"/>
      <c r="D6310"/>
      <c r="E6310"/>
      <c r="F6310"/>
      <c r="O6310"/>
      <c r="S6310" s="8"/>
    </row>
    <row r="6311" spans="1:19" x14ac:dyDescent="0.25">
      <c r="A6311"/>
      <c r="B6311"/>
      <c r="D6311"/>
      <c r="E6311"/>
      <c r="F6311"/>
      <c r="O6311"/>
      <c r="S6311" s="8"/>
    </row>
    <row r="6312" spans="1:19" x14ac:dyDescent="0.25">
      <c r="A6312"/>
      <c r="B6312"/>
      <c r="D6312"/>
      <c r="E6312"/>
      <c r="F6312"/>
      <c r="O6312"/>
      <c r="S6312" s="8"/>
    </row>
    <row r="6313" spans="1:19" x14ac:dyDescent="0.25">
      <c r="A6313"/>
      <c r="B6313"/>
      <c r="D6313"/>
      <c r="E6313"/>
      <c r="F6313"/>
      <c r="O6313"/>
      <c r="S6313" s="8"/>
    </row>
    <row r="6314" spans="1:19" x14ac:dyDescent="0.25">
      <c r="A6314"/>
      <c r="B6314"/>
      <c r="D6314"/>
      <c r="E6314"/>
      <c r="F6314"/>
      <c r="O6314"/>
      <c r="S6314" s="8"/>
    </row>
    <row r="6315" spans="1:19" x14ac:dyDescent="0.25">
      <c r="A6315"/>
      <c r="B6315"/>
      <c r="D6315"/>
      <c r="E6315"/>
      <c r="F6315"/>
      <c r="O6315"/>
      <c r="S6315" s="8"/>
    </row>
    <row r="6316" spans="1:19" x14ac:dyDescent="0.25">
      <c r="A6316"/>
      <c r="B6316"/>
      <c r="D6316"/>
      <c r="E6316"/>
      <c r="F6316"/>
      <c r="O6316"/>
      <c r="S6316" s="8"/>
    </row>
    <row r="6317" spans="1:19" x14ac:dyDescent="0.25">
      <c r="A6317"/>
      <c r="B6317"/>
      <c r="D6317"/>
      <c r="E6317"/>
      <c r="F6317"/>
      <c r="O6317"/>
      <c r="S6317" s="8"/>
    </row>
    <row r="6318" spans="1:19" x14ac:dyDescent="0.25">
      <c r="A6318"/>
      <c r="B6318"/>
      <c r="D6318"/>
      <c r="E6318"/>
      <c r="F6318"/>
      <c r="O6318"/>
      <c r="S6318" s="8"/>
    </row>
    <row r="6319" spans="1:19" x14ac:dyDescent="0.25">
      <c r="A6319"/>
      <c r="B6319"/>
      <c r="D6319"/>
      <c r="E6319"/>
      <c r="F6319"/>
      <c r="O6319"/>
      <c r="S6319" s="8"/>
    </row>
    <row r="6320" spans="1:19" x14ac:dyDescent="0.25">
      <c r="A6320"/>
      <c r="B6320"/>
      <c r="D6320"/>
      <c r="E6320"/>
      <c r="F6320"/>
      <c r="O6320"/>
      <c r="S6320" s="8"/>
    </row>
    <row r="6321" spans="1:19" x14ac:dyDescent="0.25">
      <c r="A6321"/>
      <c r="B6321"/>
      <c r="D6321"/>
      <c r="E6321"/>
      <c r="F6321"/>
      <c r="O6321"/>
      <c r="S6321" s="8"/>
    </row>
    <row r="6322" spans="1:19" x14ac:dyDescent="0.25">
      <c r="A6322"/>
      <c r="B6322"/>
      <c r="D6322"/>
      <c r="E6322"/>
      <c r="F6322"/>
      <c r="O6322"/>
      <c r="S6322" s="8"/>
    </row>
    <row r="6323" spans="1:19" x14ac:dyDescent="0.25">
      <c r="A6323"/>
      <c r="B6323"/>
      <c r="D6323"/>
      <c r="E6323"/>
      <c r="F6323"/>
      <c r="O6323"/>
      <c r="S6323" s="8"/>
    </row>
    <row r="6324" spans="1:19" x14ac:dyDescent="0.25">
      <c r="A6324"/>
      <c r="B6324"/>
      <c r="D6324"/>
      <c r="E6324"/>
      <c r="F6324"/>
      <c r="O6324"/>
      <c r="S6324" s="8"/>
    </row>
    <row r="6325" spans="1:19" x14ac:dyDescent="0.25">
      <c r="A6325"/>
      <c r="B6325"/>
      <c r="D6325"/>
      <c r="E6325"/>
      <c r="F6325"/>
      <c r="O6325"/>
      <c r="S6325" s="8"/>
    </row>
    <row r="6326" spans="1:19" x14ac:dyDescent="0.25">
      <c r="A6326"/>
      <c r="B6326"/>
      <c r="D6326"/>
      <c r="E6326"/>
      <c r="F6326"/>
      <c r="O6326"/>
      <c r="S6326" s="8"/>
    </row>
    <row r="6327" spans="1:19" x14ac:dyDescent="0.25">
      <c r="A6327"/>
      <c r="B6327"/>
      <c r="D6327"/>
      <c r="E6327"/>
      <c r="F6327"/>
      <c r="O6327"/>
      <c r="S6327" s="8"/>
    </row>
    <row r="6328" spans="1:19" x14ac:dyDescent="0.25">
      <c r="A6328"/>
      <c r="B6328"/>
      <c r="D6328"/>
      <c r="E6328"/>
      <c r="F6328"/>
      <c r="O6328"/>
      <c r="S6328" s="8"/>
    </row>
    <row r="6329" spans="1:19" x14ac:dyDescent="0.25">
      <c r="A6329"/>
      <c r="B6329"/>
      <c r="D6329"/>
      <c r="E6329"/>
      <c r="F6329"/>
      <c r="O6329"/>
      <c r="S6329" s="8"/>
    </row>
    <row r="6330" spans="1:19" x14ac:dyDescent="0.25">
      <c r="A6330"/>
      <c r="B6330"/>
      <c r="D6330"/>
      <c r="E6330"/>
      <c r="F6330"/>
      <c r="O6330"/>
      <c r="S6330" s="8"/>
    </row>
    <row r="6331" spans="1:19" x14ac:dyDescent="0.25">
      <c r="A6331"/>
      <c r="B6331"/>
      <c r="D6331"/>
      <c r="E6331"/>
      <c r="F6331"/>
      <c r="O6331"/>
      <c r="S6331" s="8"/>
    </row>
    <row r="6332" spans="1:19" x14ac:dyDescent="0.25">
      <c r="A6332"/>
      <c r="B6332"/>
      <c r="D6332"/>
      <c r="E6332"/>
      <c r="F6332"/>
      <c r="O6332"/>
      <c r="S6332" s="8"/>
    </row>
    <row r="6333" spans="1:19" x14ac:dyDescent="0.25">
      <c r="A6333"/>
      <c r="B6333"/>
      <c r="D6333"/>
      <c r="E6333"/>
      <c r="F6333"/>
      <c r="O6333"/>
      <c r="S6333" s="8"/>
    </row>
    <row r="6334" spans="1:19" x14ac:dyDescent="0.25">
      <c r="A6334"/>
      <c r="B6334"/>
      <c r="D6334"/>
      <c r="E6334"/>
      <c r="F6334"/>
      <c r="O6334"/>
      <c r="S6334" s="8"/>
    </row>
    <row r="6335" spans="1:19" x14ac:dyDescent="0.25">
      <c r="A6335"/>
      <c r="B6335"/>
      <c r="D6335"/>
      <c r="E6335"/>
      <c r="F6335"/>
      <c r="O6335"/>
      <c r="S6335" s="8"/>
    </row>
    <row r="6336" spans="1:19" x14ac:dyDescent="0.25">
      <c r="A6336"/>
      <c r="B6336"/>
      <c r="D6336"/>
      <c r="E6336"/>
      <c r="F6336"/>
      <c r="O6336"/>
      <c r="S6336" s="8"/>
    </row>
    <row r="6337" spans="1:19" x14ac:dyDescent="0.25">
      <c r="A6337"/>
      <c r="B6337"/>
      <c r="D6337"/>
      <c r="E6337"/>
      <c r="F6337"/>
      <c r="O6337"/>
      <c r="S6337" s="8"/>
    </row>
    <row r="6338" spans="1:19" x14ac:dyDescent="0.25">
      <c r="A6338"/>
      <c r="B6338"/>
      <c r="D6338"/>
      <c r="E6338"/>
      <c r="F6338"/>
      <c r="O6338"/>
      <c r="S6338" s="8"/>
    </row>
    <row r="6339" spans="1:19" x14ac:dyDescent="0.25">
      <c r="A6339"/>
      <c r="B6339"/>
      <c r="D6339"/>
      <c r="E6339"/>
      <c r="F6339"/>
      <c r="O6339"/>
      <c r="S6339" s="8"/>
    </row>
    <row r="6340" spans="1:19" x14ac:dyDescent="0.25">
      <c r="A6340"/>
      <c r="B6340"/>
      <c r="D6340"/>
      <c r="E6340"/>
      <c r="F6340"/>
      <c r="O6340"/>
      <c r="S6340" s="8"/>
    </row>
    <row r="6341" spans="1:19" x14ac:dyDescent="0.25">
      <c r="A6341"/>
      <c r="B6341"/>
      <c r="D6341"/>
      <c r="E6341"/>
      <c r="F6341"/>
      <c r="O6341"/>
      <c r="S6341" s="8"/>
    </row>
    <row r="6342" spans="1:19" x14ac:dyDescent="0.25">
      <c r="A6342"/>
      <c r="B6342"/>
      <c r="D6342"/>
      <c r="E6342"/>
      <c r="F6342"/>
      <c r="O6342"/>
      <c r="S6342" s="8"/>
    </row>
    <row r="6343" spans="1:19" x14ac:dyDescent="0.25">
      <c r="A6343"/>
      <c r="B6343"/>
      <c r="D6343"/>
      <c r="E6343"/>
      <c r="F6343"/>
      <c r="O6343"/>
      <c r="S6343" s="8"/>
    </row>
    <row r="6344" spans="1:19" x14ac:dyDescent="0.25">
      <c r="A6344"/>
      <c r="B6344"/>
      <c r="D6344"/>
      <c r="E6344"/>
      <c r="F6344"/>
      <c r="O6344"/>
      <c r="S6344" s="8"/>
    </row>
    <row r="6345" spans="1:19" x14ac:dyDescent="0.25">
      <c r="A6345"/>
      <c r="B6345"/>
      <c r="D6345"/>
      <c r="E6345"/>
      <c r="F6345"/>
      <c r="O6345"/>
      <c r="S6345" s="8"/>
    </row>
    <row r="6346" spans="1:19" x14ac:dyDescent="0.25">
      <c r="A6346"/>
      <c r="B6346"/>
      <c r="D6346"/>
      <c r="E6346"/>
      <c r="F6346"/>
      <c r="O6346"/>
      <c r="S6346" s="8"/>
    </row>
    <row r="6347" spans="1:19" x14ac:dyDescent="0.25">
      <c r="A6347"/>
      <c r="B6347"/>
      <c r="D6347"/>
      <c r="E6347"/>
      <c r="F6347"/>
      <c r="O6347"/>
      <c r="S6347" s="8"/>
    </row>
    <row r="6348" spans="1:19" x14ac:dyDescent="0.25">
      <c r="A6348"/>
      <c r="B6348"/>
      <c r="D6348"/>
      <c r="E6348"/>
      <c r="F6348"/>
      <c r="O6348"/>
      <c r="S6348" s="8"/>
    </row>
    <row r="6349" spans="1:19" x14ac:dyDescent="0.25">
      <c r="A6349"/>
      <c r="B6349"/>
      <c r="D6349"/>
      <c r="E6349"/>
      <c r="F6349"/>
      <c r="O6349"/>
      <c r="S6349" s="8"/>
    </row>
    <row r="6350" spans="1:19" x14ac:dyDescent="0.25">
      <c r="A6350"/>
      <c r="B6350"/>
      <c r="D6350"/>
      <c r="E6350"/>
      <c r="F6350"/>
      <c r="O6350"/>
      <c r="S6350" s="8"/>
    </row>
    <row r="6351" spans="1:19" x14ac:dyDescent="0.25">
      <c r="A6351"/>
      <c r="B6351"/>
      <c r="D6351"/>
      <c r="E6351"/>
      <c r="F6351"/>
      <c r="O6351"/>
      <c r="S6351" s="8"/>
    </row>
    <row r="6352" spans="1:19" x14ac:dyDescent="0.25">
      <c r="A6352"/>
      <c r="B6352"/>
      <c r="D6352"/>
      <c r="E6352"/>
      <c r="F6352"/>
      <c r="O6352"/>
      <c r="S6352" s="8"/>
    </row>
    <row r="6353" spans="1:19" x14ac:dyDescent="0.25">
      <c r="A6353"/>
      <c r="B6353"/>
      <c r="D6353"/>
      <c r="E6353"/>
      <c r="F6353"/>
      <c r="O6353"/>
      <c r="S6353" s="8"/>
    </row>
    <row r="6354" spans="1:19" x14ac:dyDescent="0.25">
      <c r="A6354"/>
      <c r="B6354"/>
      <c r="D6354"/>
      <c r="E6354"/>
      <c r="F6354"/>
      <c r="O6354"/>
      <c r="S6354" s="8"/>
    </row>
    <row r="6355" spans="1:19" x14ac:dyDescent="0.25">
      <c r="A6355"/>
      <c r="B6355"/>
      <c r="D6355"/>
      <c r="E6355"/>
      <c r="F6355"/>
      <c r="O6355"/>
      <c r="S6355" s="8"/>
    </row>
    <row r="6356" spans="1:19" x14ac:dyDescent="0.25">
      <c r="A6356"/>
      <c r="B6356"/>
      <c r="D6356"/>
      <c r="E6356"/>
      <c r="F6356"/>
      <c r="O6356"/>
      <c r="S6356" s="8"/>
    </row>
    <row r="6357" spans="1:19" x14ac:dyDescent="0.25">
      <c r="A6357"/>
      <c r="B6357"/>
      <c r="D6357"/>
      <c r="E6357"/>
      <c r="F6357"/>
      <c r="O6357"/>
      <c r="S6357" s="8"/>
    </row>
    <row r="6358" spans="1:19" x14ac:dyDescent="0.25">
      <c r="A6358"/>
      <c r="B6358"/>
      <c r="D6358"/>
      <c r="E6358"/>
      <c r="F6358"/>
      <c r="O6358"/>
      <c r="S6358" s="8"/>
    </row>
    <row r="6359" spans="1:19" x14ac:dyDescent="0.25">
      <c r="A6359"/>
      <c r="B6359"/>
      <c r="D6359"/>
      <c r="E6359"/>
      <c r="F6359"/>
      <c r="O6359"/>
      <c r="S6359" s="8"/>
    </row>
    <row r="6360" spans="1:19" x14ac:dyDescent="0.25">
      <c r="A6360"/>
      <c r="B6360"/>
      <c r="D6360"/>
      <c r="E6360"/>
      <c r="F6360"/>
      <c r="O6360"/>
      <c r="S6360" s="8"/>
    </row>
    <row r="6361" spans="1:19" x14ac:dyDescent="0.25">
      <c r="A6361"/>
      <c r="B6361"/>
      <c r="D6361"/>
      <c r="E6361"/>
      <c r="F6361"/>
      <c r="O6361"/>
      <c r="S6361" s="8"/>
    </row>
    <row r="6362" spans="1:19" x14ac:dyDescent="0.25">
      <c r="A6362"/>
      <c r="B6362"/>
      <c r="D6362"/>
      <c r="E6362"/>
      <c r="F6362"/>
      <c r="O6362"/>
      <c r="S6362" s="8"/>
    </row>
    <row r="6363" spans="1:19" x14ac:dyDescent="0.25">
      <c r="A6363"/>
      <c r="B6363"/>
      <c r="D6363"/>
      <c r="E6363"/>
      <c r="F6363"/>
      <c r="O6363"/>
      <c r="S6363" s="8"/>
    </row>
    <row r="6364" spans="1:19" x14ac:dyDescent="0.25">
      <c r="A6364"/>
      <c r="B6364"/>
      <c r="D6364"/>
      <c r="E6364"/>
      <c r="F6364"/>
      <c r="O6364"/>
      <c r="S6364" s="8"/>
    </row>
    <row r="6365" spans="1:19" x14ac:dyDescent="0.25">
      <c r="A6365"/>
      <c r="B6365"/>
      <c r="D6365"/>
      <c r="E6365"/>
      <c r="F6365"/>
      <c r="O6365"/>
      <c r="S6365" s="8"/>
    </row>
    <row r="6366" spans="1:19" x14ac:dyDescent="0.25">
      <c r="A6366"/>
      <c r="B6366"/>
      <c r="D6366"/>
      <c r="E6366"/>
      <c r="F6366"/>
      <c r="O6366"/>
      <c r="S6366" s="8"/>
    </row>
    <row r="6367" spans="1:19" x14ac:dyDescent="0.25">
      <c r="A6367"/>
      <c r="B6367"/>
      <c r="D6367"/>
      <c r="E6367"/>
      <c r="F6367"/>
      <c r="O6367"/>
      <c r="S6367" s="8"/>
    </row>
    <row r="6368" spans="1:19" x14ac:dyDescent="0.25">
      <c r="A6368"/>
      <c r="B6368"/>
      <c r="D6368"/>
      <c r="E6368"/>
      <c r="F6368"/>
      <c r="O6368"/>
      <c r="S6368" s="8"/>
    </row>
    <row r="6369" spans="1:19" x14ac:dyDescent="0.25">
      <c r="A6369"/>
      <c r="B6369"/>
      <c r="D6369"/>
      <c r="E6369"/>
      <c r="F6369"/>
      <c r="O6369"/>
      <c r="S6369" s="8"/>
    </row>
    <row r="6370" spans="1:19" x14ac:dyDescent="0.25">
      <c r="A6370"/>
      <c r="B6370"/>
      <c r="D6370"/>
      <c r="E6370"/>
      <c r="F6370"/>
      <c r="O6370"/>
      <c r="S6370" s="8"/>
    </row>
    <row r="6371" spans="1:19" x14ac:dyDescent="0.25">
      <c r="A6371"/>
      <c r="B6371"/>
      <c r="D6371"/>
      <c r="E6371"/>
      <c r="F6371"/>
      <c r="O6371"/>
      <c r="S6371" s="8"/>
    </row>
    <row r="6372" spans="1:19" x14ac:dyDescent="0.25">
      <c r="A6372"/>
      <c r="B6372"/>
      <c r="D6372"/>
      <c r="E6372"/>
      <c r="F6372"/>
      <c r="O6372"/>
      <c r="S6372" s="8"/>
    </row>
    <row r="6373" spans="1:19" x14ac:dyDescent="0.25">
      <c r="A6373"/>
      <c r="B6373"/>
      <c r="D6373"/>
      <c r="E6373"/>
      <c r="F6373"/>
      <c r="O6373"/>
      <c r="S6373" s="8"/>
    </row>
    <row r="6374" spans="1:19" x14ac:dyDescent="0.25">
      <c r="A6374"/>
      <c r="B6374"/>
      <c r="D6374"/>
      <c r="E6374"/>
      <c r="F6374"/>
      <c r="O6374"/>
      <c r="S6374" s="8"/>
    </row>
    <row r="6375" spans="1:19" x14ac:dyDescent="0.25">
      <c r="A6375"/>
      <c r="B6375"/>
      <c r="D6375"/>
      <c r="E6375"/>
      <c r="F6375"/>
      <c r="O6375"/>
      <c r="S6375" s="8"/>
    </row>
    <row r="6376" spans="1:19" x14ac:dyDescent="0.25">
      <c r="A6376"/>
      <c r="B6376"/>
      <c r="D6376"/>
      <c r="E6376"/>
      <c r="F6376"/>
      <c r="O6376"/>
      <c r="S6376" s="8"/>
    </row>
    <row r="6377" spans="1:19" x14ac:dyDescent="0.25">
      <c r="A6377"/>
      <c r="B6377"/>
      <c r="D6377"/>
      <c r="E6377"/>
      <c r="F6377"/>
      <c r="O6377"/>
      <c r="S6377" s="8"/>
    </row>
    <row r="6378" spans="1:19" x14ac:dyDescent="0.25">
      <c r="A6378"/>
      <c r="B6378"/>
      <c r="D6378"/>
      <c r="E6378"/>
      <c r="F6378"/>
      <c r="O6378"/>
      <c r="S6378" s="8"/>
    </row>
    <row r="6379" spans="1:19" x14ac:dyDescent="0.25">
      <c r="A6379"/>
      <c r="B6379"/>
      <c r="D6379"/>
      <c r="E6379"/>
      <c r="F6379"/>
      <c r="O6379"/>
      <c r="S6379" s="8"/>
    </row>
    <row r="6380" spans="1:19" x14ac:dyDescent="0.25">
      <c r="A6380"/>
      <c r="B6380"/>
      <c r="D6380"/>
      <c r="E6380"/>
      <c r="F6380"/>
      <c r="O6380"/>
      <c r="S6380" s="8"/>
    </row>
    <row r="6381" spans="1:19" x14ac:dyDescent="0.25">
      <c r="A6381"/>
      <c r="B6381"/>
      <c r="D6381"/>
      <c r="E6381"/>
      <c r="F6381"/>
      <c r="O6381"/>
      <c r="S6381" s="8"/>
    </row>
    <row r="6382" spans="1:19" x14ac:dyDescent="0.25">
      <c r="A6382"/>
      <c r="B6382"/>
      <c r="D6382"/>
      <c r="E6382"/>
      <c r="F6382"/>
      <c r="O6382"/>
      <c r="S6382" s="8"/>
    </row>
    <row r="6383" spans="1:19" x14ac:dyDescent="0.25">
      <c r="A6383"/>
      <c r="B6383"/>
      <c r="D6383"/>
      <c r="E6383"/>
      <c r="F6383"/>
      <c r="O6383"/>
      <c r="S6383" s="8"/>
    </row>
    <row r="6384" spans="1:19" x14ac:dyDescent="0.25">
      <c r="A6384"/>
      <c r="B6384"/>
      <c r="D6384"/>
      <c r="E6384"/>
      <c r="F6384"/>
      <c r="O6384"/>
      <c r="S6384" s="8"/>
    </row>
    <row r="6385" spans="1:19" x14ac:dyDescent="0.25">
      <c r="A6385"/>
      <c r="B6385"/>
      <c r="D6385"/>
      <c r="E6385"/>
      <c r="F6385"/>
      <c r="O6385"/>
      <c r="S6385" s="8"/>
    </row>
    <row r="6386" spans="1:19" x14ac:dyDescent="0.25">
      <c r="A6386"/>
      <c r="B6386"/>
      <c r="D6386"/>
      <c r="E6386"/>
      <c r="F6386"/>
      <c r="O6386"/>
      <c r="S6386" s="8"/>
    </row>
    <row r="6387" spans="1:19" x14ac:dyDescent="0.25">
      <c r="A6387"/>
      <c r="B6387"/>
      <c r="D6387"/>
      <c r="E6387"/>
      <c r="F6387"/>
      <c r="O6387"/>
      <c r="S6387" s="8"/>
    </row>
    <row r="6388" spans="1:19" x14ac:dyDescent="0.25">
      <c r="A6388"/>
      <c r="B6388"/>
      <c r="D6388"/>
      <c r="E6388"/>
      <c r="F6388"/>
      <c r="O6388"/>
      <c r="S6388" s="8"/>
    </row>
    <row r="6389" spans="1:19" x14ac:dyDescent="0.25">
      <c r="A6389"/>
      <c r="B6389"/>
      <c r="D6389"/>
      <c r="E6389"/>
      <c r="F6389"/>
      <c r="O6389"/>
      <c r="S6389" s="8"/>
    </row>
    <row r="6390" spans="1:19" x14ac:dyDescent="0.25">
      <c r="A6390"/>
      <c r="B6390"/>
      <c r="D6390"/>
      <c r="E6390"/>
      <c r="F6390"/>
      <c r="O6390"/>
      <c r="S6390" s="8"/>
    </row>
    <row r="6391" spans="1:19" x14ac:dyDescent="0.25">
      <c r="A6391"/>
      <c r="B6391"/>
      <c r="D6391"/>
      <c r="E6391"/>
      <c r="F6391"/>
      <c r="O6391"/>
      <c r="S6391" s="8"/>
    </row>
    <row r="6392" spans="1:19" x14ac:dyDescent="0.25">
      <c r="A6392"/>
      <c r="B6392"/>
      <c r="D6392"/>
      <c r="E6392"/>
      <c r="F6392"/>
      <c r="O6392"/>
      <c r="S6392" s="8"/>
    </row>
    <row r="6393" spans="1:19" x14ac:dyDescent="0.25">
      <c r="A6393"/>
      <c r="B6393"/>
      <c r="D6393"/>
      <c r="E6393"/>
      <c r="F6393"/>
      <c r="O6393"/>
      <c r="S6393" s="8"/>
    </row>
    <row r="6394" spans="1:19" x14ac:dyDescent="0.25">
      <c r="A6394"/>
      <c r="B6394"/>
      <c r="D6394"/>
      <c r="E6394"/>
      <c r="F6394"/>
      <c r="O6394"/>
      <c r="S6394" s="8"/>
    </row>
    <row r="6395" spans="1:19" x14ac:dyDescent="0.25">
      <c r="A6395"/>
      <c r="B6395"/>
      <c r="D6395"/>
      <c r="E6395"/>
      <c r="F6395"/>
      <c r="O6395"/>
      <c r="S6395" s="8"/>
    </row>
    <row r="6396" spans="1:19" x14ac:dyDescent="0.25">
      <c r="A6396"/>
      <c r="B6396"/>
      <c r="D6396"/>
      <c r="E6396"/>
      <c r="F6396"/>
      <c r="O6396"/>
      <c r="S6396" s="8"/>
    </row>
    <row r="6397" spans="1:19" x14ac:dyDescent="0.25">
      <c r="A6397"/>
      <c r="B6397"/>
      <c r="D6397"/>
      <c r="E6397"/>
      <c r="F6397"/>
      <c r="O6397"/>
      <c r="S6397" s="8"/>
    </row>
    <row r="6398" spans="1:19" x14ac:dyDescent="0.25">
      <c r="A6398"/>
      <c r="B6398"/>
      <c r="D6398"/>
      <c r="E6398"/>
      <c r="F6398"/>
      <c r="O6398"/>
      <c r="S6398" s="8"/>
    </row>
    <row r="6399" spans="1:19" x14ac:dyDescent="0.25">
      <c r="A6399"/>
      <c r="B6399"/>
      <c r="D6399"/>
      <c r="E6399"/>
      <c r="F6399"/>
      <c r="O6399"/>
      <c r="S6399" s="8"/>
    </row>
    <row r="6400" spans="1:19" x14ac:dyDescent="0.25">
      <c r="A6400"/>
      <c r="B6400"/>
      <c r="D6400"/>
      <c r="E6400"/>
      <c r="F6400"/>
      <c r="O6400"/>
      <c r="S6400" s="8"/>
    </row>
    <row r="6401" spans="1:19" x14ac:dyDescent="0.25">
      <c r="A6401"/>
      <c r="B6401"/>
      <c r="D6401"/>
      <c r="E6401"/>
      <c r="F6401"/>
      <c r="O6401"/>
      <c r="S6401" s="8"/>
    </row>
    <row r="6402" spans="1:19" x14ac:dyDescent="0.25">
      <c r="A6402"/>
      <c r="B6402"/>
      <c r="D6402"/>
      <c r="E6402"/>
      <c r="F6402"/>
      <c r="O6402"/>
      <c r="S6402" s="8"/>
    </row>
    <row r="6403" spans="1:19" x14ac:dyDescent="0.25">
      <c r="A6403"/>
      <c r="B6403"/>
      <c r="D6403"/>
      <c r="E6403"/>
      <c r="F6403"/>
      <c r="O6403"/>
      <c r="S6403" s="8"/>
    </row>
    <row r="6404" spans="1:19" x14ac:dyDescent="0.25">
      <c r="A6404"/>
      <c r="B6404"/>
      <c r="D6404"/>
      <c r="E6404"/>
      <c r="F6404"/>
      <c r="O6404"/>
      <c r="S6404" s="8"/>
    </row>
    <row r="6405" spans="1:19" x14ac:dyDescent="0.25">
      <c r="A6405"/>
      <c r="B6405"/>
      <c r="D6405"/>
      <c r="E6405"/>
      <c r="F6405"/>
      <c r="O6405"/>
      <c r="S6405" s="8"/>
    </row>
    <row r="6406" spans="1:19" x14ac:dyDescent="0.25">
      <c r="A6406"/>
      <c r="B6406"/>
      <c r="D6406"/>
      <c r="E6406"/>
      <c r="F6406"/>
      <c r="O6406"/>
      <c r="S6406" s="8"/>
    </row>
    <row r="6407" spans="1:19" x14ac:dyDescent="0.25">
      <c r="A6407"/>
      <c r="B6407"/>
      <c r="D6407"/>
      <c r="E6407"/>
      <c r="F6407"/>
      <c r="O6407"/>
      <c r="S6407" s="8"/>
    </row>
    <row r="6408" spans="1:19" x14ac:dyDescent="0.25">
      <c r="A6408"/>
      <c r="B6408"/>
      <c r="D6408"/>
      <c r="E6408"/>
      <c r="F6408"/>
      <c r="O6408"/>
      <c r="S6408" s="8"/>
    </row>
    <row r="6409" spans="1:19" x14ac:dyDescent="0.25">
      <c r="A6409"/>
      <c r="B6409"/>
      <c r="D6409"/>
      <c r="E6409"/>
      <c r="F6409"/>
      <c r="O6409"/>
      <c r="S6409" s="8"/>
    </row>
    <row r="6410" spans="1:19" x14ac:dyDescent="0.25">
      <c r="A6410"/>
      <c r="B6410"/>
      <c r="D6410"/>
      <c r="E6410"/>
      <c r="F6410"/>
      <c r="O6410"/>
      <c r="S6410" s="8"/>
    </row>
    <row r="6411" spans="1:19" x14ac:dyDescent="0.25">
      <c r="A6411"/>
      <c r="B6411"/>
      <c r="D6411"/>
      <c r="E6411"/>
      <c r="F6411"/>
      <c r="O6411"/>
      <c r="S6411" s="8"/>
    </row>
    <row r="6412" spans="1:19" x14ac:dyDescent="0.25">
      <c r="A6412"/>
      <c r="B6412"/>
      <c r="D6412"/>
      <c r="E6412"/>
      <c r="F6412"/>
      <c r="O6412"/>
      <c r="S6412" s="8"/>
    </row>
    <row r="6413" spans="1:19" x14ac:dyDescent="0.25">
      <c r="A6413"/>
      <c r="B6413"/>
      <c r="D6413"/>
      <c r="E6413"/>
      <c r="F6413"/>
      <c r="O6413"/>
      <c r="S6413" s="8"/>
    </row>
    <row r="6414" spans="1:19" x14ac:dyDescent="0.25">
      <c r="A6414"/>
      <c r="B6414"/>
      <c r="D6414"/>
      <c r="E6414"/>
      <c r="F6414"/>
      <c r="O6414"/>
      <c r="S6414" s="8"/>
    </row>
    <row r="6415" spans="1:19" x14ac:dyDescent="0.25">
      <c r="A6415"/>
      <c r="B6415"/>
      <c r="D6415"/>
      <c r="E6415"/>
      <c r="F6415"/>
      <c r="O6415"/>
      <c r="S6415" s="8"/>
    </row>
    <row r="6416" spans="1:19" x14ac:dyDescent="0.25">
      <c r="A6416"/>
      <c r="B6416"/>
      <c r="D6416"/>
      <c r="E6416"/>
      <c r="F6416"/>
      <c r="O6416"/>
      <c r="S6416" s="8"/>
    </row>
    <row r="6417" spans="1:19" x14ac:dyDescent="0.25">
      <c r="A6417"/>
      <c r="B6417"/>
      <c r="D6417"/>
      <c r="E6417"/>
      <c r="F6417"/>
      <c r="O6417"/>
      <c r="S6417" s="8"/>
    </row>
    <row r="6418" spans="1:19" x14ac:dyDescent="0.25">
      <c r="A6418"/>
      <c r="B6418"/>
      <c r="D6418"/>
      <c r="E6418"/>
      <c r="F6418"/>
      <c r="O6418"/>
      <c r="S6418" s="8"/>
    </row>
    <row r="6419" spans="1:19" x14ac:dyDescent="0.25">
      <c r="A6419"/>
      <c r="B6419"/>
      <c r="D6419"/>
      <c r="E6419"/>
      <c r="F6419"/>
      <c r="O6419"/>
      <c r="S6419" s="8"/>
    </row>
    <row r="6420" spans="1:19" x14ac:dyDescent="0.25">
      <c r="A6420"/>
      <c r="B6420"/>
      <c r="D6420"/>
      <c r="E6420"/>
      <c r="F6420"/>
      <c r="O6420"/>
      <c r="S6420" s="8"/>
    </row>
    <row r="6421" spans="1:19" x14ac:dyDescent="0.25">
      <c r="A6421"/>
      <c r="B6421"/>
      <c r="D6421"/>
      <c r="E6421"/>
      <c r="F6421"/>
      <c r="O6421"/>
      <c r="S6421" s="8"/>
    </row>
    <row r="6422" spans="1:19" x14ac:dyDescent="0.25">
      <c r="A6422"/>
      <c r="B6422"/>
      <c r="D6422"/>
      <c r="E6422"/>
      <c r="F6422"/>
      <c r="O6422"/>
      <c r="S6422" s="8"/>
    </row>
    <row r="6423" spans="1:19" x14ac:dyDescent="0.25">
      <c r="A6423"/>
      <c r="B6423"/>
      <c r="D6423"/>
      <c r="E6423"/>
      <c r="F6423"/>
      <c r="O6423"/>
      <c r="S6423" s="8"/>
    </row>
    <row r="6424" spans="1:19" x14ac:dyDescent="0.25">
      <c r="A6424"/>
      <c r="B6424"/>
      <c r="D6424"/>
      <c r="E6424"/>
      <c r="F6424"/>
      <c r="O6424"/>
      <c r="S6424" s="8"/>
    </row>
    <row r="6425" spans="1:19" x14ac:dyDescent="0.25">
      <c r="A6425"/>
      <c r="B6425"/>
      <c r="D6425"/>
      <c r="E6425"/>
      <c r="F6425"/>
      <c r="O6425"/>
      <c r="S6425" s="8"/>
    </row>
    <row r="6426" spans="1:19" x14ac:dyDescent="0.25">
      <c r="A6426"/>
      <c r="B6426"/>
      <c r="D6426"/>
      <c r="E6426"/>
      <c r="F6426"/>
      <c r="O6426"/>
      <c r="S6426" s="8"/>
    </row>
    <row r="6427" spans="1:19" x14ac:dyDescent="0.25">
      <c r="A6427"/>
      <c r="B6427"/>
      <c r="D6427"/>
      <c r="E6427"/>
      <c r="F6427"/>
      <c r="O6427"/>
      <c r="S6427" s="8"/>
    </row>
    <row r="6428" spans="1:19" x14ac:dyDescent="0.25">
      <c r="A6428"/>
      <c r="B6428"/>
      <c r="D6428"/>
      <c r="E6428"/>
      <c r="F6428"/>
      <c r="O6428"/>
      <c r="S6428" s="8"/>
    </row>
    <row r="6429" spans="1:19" x14ac:dyDescent="0.25">
      <c r="A6429"/>
      <c r="B6429"/>
      <c r="D6429"/>
      <c r="E6429"/>
      <c r="F6429"/>
      <c r="O6429"/>
      <c r="S6429" s="8"/>
    </row>
    <row r="6430" spans="1:19" x14ac:dyDescent="0.25">
      <c r="A6430"/>
      <c r="B6430"/>
      <c r="D6430"/>
      <c r="E6430"/>
      <c r="F6430"/>
      <c r="O6430"/>
      <c r="S6430" s="8"/>
    </row>
    <row r="6431" spans="1:19" x14ac:dyDescent="0.25">
      <c r="A6431"/>
      <c r="B6431"/>
      <c r="D6431"/>
      <c r="E6431"/>
      <c r="F6431"/>
      <c r="O6431"/>
      <c r="S6431" s="8"/>
    </row>
    <row r="6432" spans="1:19" x14ac:dyDescent="0.25">
      <c r="A6432"/>
      <c r="B6432"/>
      <c r="D6432"/>
      <c r="E6432"/>
      <c r="F6432"/>
      <c r="O6432"/>
      <c r="S6432" s="8"/>
    </row>
    <row r="6433" spans="1:19" x14ac:dyDescent="0.25">
      <c r="A6433"/>
      <c r="B6433"/>
      <c r="D6433"/>
      <c r="E6433"/>
      <c r="F6433"/>
      <c r="O6433"/>
      <c r="S6433" s="8"/>
    </row>
    <row r="6434" spans="1:19" x14ac:dyDescent="0.25">
      <c r="A6434"/>
      <c r="B6434"/>
      <c r="D6434"/>
      <c r="E6434"/>
      <c r="F6434"/>
      <c r="O6434"/>
      <c r="S6434" s="8"/>
    </row>
    <row r="6435" spans="1:19" x14ac:dyDescent="0.25">
      <c r="A6435"/>
      <c r="B6435"/>
      <c r="D6435"/>
      <c r="E6435"/>
      <c r="F6435"/>
      <c r="O6435"/>
      <c r="S6435" s="8"/>
    </row>
    <row r="6436" spans="1:19" x14ac:dyDescent="0.25">
      <c r="A6436"/>
      <c r="B6436"/>
      <c r="D6436"/>
      <c r="E6436"/>
      <c r="F6436"/>
      <c r="O6436"/>
      <c r="S6436" s="8"/>
    </row>
    <row r="6437" spans="1:19" x14ac:dyDescent="0.25">
      <c r="A6437"/>
      <c r="B6437"/>
      <c r="D6437"/>
      <c r="E6437"/>
      <c r="F6437"/>
      <c r="O6437"/>
      <c r="S6437" s="8"/>
    </row>
    <row r="6438" spans="1:19" x14ac:dyDescent="0.25">
      <c r="A6438"/>
      <c r="B6438"/>
      <c r="D6438"/>
      <c r="E6438"/>
      <c r="F6438"/>
      <c r="O6438"/>
      <c r="S6438" s="8"/>
    </row>
    <row r="6439" spans="1:19" x14ac:dyDescent="0.25">
      <c r="A6439"/>
      <c r="B6439"/>
      <c r="D6439"/>
      <c r="E6439"/>
      <c r="F6439"/>
      <c r="O6439"/>
      <c r="S6439" s="8"/>
    </row>
    <row r="6440" spans="1:19" x14ac:dyDescent="0.25">
      <c r="A6440"/>
      <c r="B6440"/>
      <c r="D6440"/>
      <c r="E6440"/>
      <c r="F6440"/>
      <c r="O6440"/>
      <c r="S6440" s="8"/>
    </row>
    <row r="6441" spans="1:19" x14ac:dyDescent="0.25">
      <c r="A6441"/>
      <c r="B6441"/>
      <c r="D6441"/>
      <c r="E6441"/>
      <c r="F6441"/>
      <c r="O6441"/>
      <c r="S6441" s="8"/>
    </row>
    <row r="6442" spans="1:19" x14ac:dyDescent="0.25">
      <c r="A6442"/>
      <c r="B6442"/>
      <c r="D6442"/>
      <c r="E6442"/>
      <c r="F6442"/>
      <c r="O6442"/>
      <c r="S6442" s="8"/>
    </row>
    <row r="6443" spans="1:19" x14ac:dyDescent="0.25">
      <c r="A6443"/>
      <c r="B6443"/>
      <c r="D6443"/>
      <c r="E6443"/>
      <c r="F6443"/>
      <c r="O6443"/>
      <c r="S6443" s="8"/>
    </row>
    <row r="6444" spans="1:19" x14ac:dyDescent="0.25">
      <c r="A6444"/>
      <c r="B6444"/>
      <c r="D6444"/>
      <c r="E6444"/>
      <c r="F6444"/>
      <c r="O6444"/>
      <c r="S6444" s="8"/>
    </row>
    <row r="6445" spans="1:19" x14ac:dyDescent="0.25">
      <c r="A6445"/>
      <c r="B6445"/>
      <c r="D6445"/>
      <c r="E6445"/>
      <c r="F6445"/>
      <c r="O6445"/>
      <c r="S6445" s="8"/>
    </row>
    <row r="6446" spans="1:19" x14ac:dyDescent="0.25">
      <c r="A6446"/>
      <c r="B6446"/>
      <c r="D6446"/>
      <c r="E6446"/>
      <c r="F6446"/>
      <c r="O6446"/>
      <c r="S6446" s="8"/>
    </row>
    <row r="6447" spans="1:19" x14ac:dyDescent="0.25">
      <c r="A6447"/>
      <c r="B6447"/>
      <c r="D6447"/>
      <c r="E6447"/>
      <c r="F6447"/>
      <c r="O6447"/>
      <c r="S6447" s="8"/>
    </row>
    <row r="6448" spans="1:19" x14ac:dyDescent="0.25">
      <c r="A6448"/>
      <c r="B6448"/>
      <c r="D6448"/>
      <c r="E6448"/>
      <c r="F6448"/>
      <c r="O6448"/>
      <c r="S6448" s="8"/>
    </row>
    <row r="6449" spans="1:19" x14ac:dyDescent="0.25">
      <c r="A6449"/>
      <c r="B6449"/>
      <c r="D6449"/>
      <c r="E6449"/>
      <c r="F6449"/>
      <c r="O6449"/>
      <c r="S6449" s="8"/>
    </row>
    <row r="6450" spans="1:19" x14ac:dyDescent="0.25">
      <c r="A6450"/>
      <c r="B6450"/>
      <c r="D6450"/>
      <c r="E6450"/>
      <c r="F6450"/>
      <c r="O6450"/>
      <c r="S6450" s="8"/>
    </row>
    <row r="6451" spans="1:19" x14ac:dyDescent="0.25">
      <c r="A6451"/>
      <c r="B6451"/>
      <c r="D6451"/>
      <c r="E6451"/>
      <c r="F6451"/>
      <c r="O6451"/>
      <c r="S6451" s="8"/>
    </row>
    <row r="6452" spans="1:19" x14ac:dyDescent="0.25">
      <c r="A6452"/>
      <c r="B6452"/>
      <c r="D6452"/>
      <c r="E6452"/>
      <c r="F6452"/>
      <c r="O6452"/>
      <c r="S6452" s="8"/>
    </row>
    <row r="6453" spans="1:19" x14ac:dyDescent="0.25">
      <c r="A6453"/>
      <c r="B6453"/>
      <c r="D6453"/>
      <c r="E6453"/>
      <c r="F6453"/>
      <c r="O6453"/>
      <c r="S6453" s="8"/>
    </row>
    <row r="6454" spans="1:19" x14ac:dyDescent="0.25">
      <c r="A6454"/>
      <c r="B6454"/>
      <c r="D6454"/>
      <c r="E6454"/>
      <c r="F6454"/>
      <c r="O6454"/>
      <c r="S6454" s="8"/>
    </row>
    <row r="6455" spans="1:19" x14ac:dyDescent="0.25">
      <c r="A6455"/>
      <c r="B6455"/>
      <c r="D6455"/>
      <c r="E6455"/>
      <c r="F6455"/>
      <c r="O6455"/>
      <c r="S6455" s="8"/>
    </row>
    <row r="6456" spans="1:19" x14ac:dyDescent="0.25">
      <c r="A6456"/>
      <c r="B6456"/>
      <c r="D6456"/>
      <c r="E6456"/>
      <c r="F6456"/>
      <c r="O6456"/>
      <c r="S6456" s="8"/>
    </row>
    <row r="6457" spans="1:19" x14ac:dyDescent="0.25">
      <c r="A6457"/>
      <c r="B6457"/>
      <c r="D6457"/>
      <c r="E6457"/>
      <c r="F6457"/>
      <c r="O6457"/>
      <c r="S6457" s="8"/>
    </row>
    <row r="6458" spans="1:19" x14ac:dyDescent="0.25">
      <c r="A6458"/>
      <c r="B6458"/>
      <c r="D6458"/>
      <c r="E6458"/>
      <c r="F6458"/>
      <c r="O6458"/>
      <c r="S6458" s="8"/>
    </row>
    <row r="6459" spans="1:19" x14ac:dyDescent="0.25">
      <c r="A6459"/>
      <c r="B6459"/>
      <c r="D6459"/>
      <c r="E6459"/>
      <c r="F6459"/>
      <c r="O6459"/>
      <c r="S6459" s="8"/>
    </row>
    <row r="6460" spans="1:19" x14ac:dyDescent="0.25">
      <c r="A6460"/>
      <c r="B6460"/>
      <c r="D6460"/>
      <c r="E6460"/>
      <c r="F6460"/>
      <c r="O6460"/>
      <c r="S6460" s="8"/>
    </row>
    <row r="6461" spans="1:19" x14ac:dyDescent="0.25">
      <c r="A6461"/>
      <c r="B6461"/>
      <c r="D6461"/>
      <c r="E6461"/>
      <c r="F6461"/>
      <c r="O6461"/>
      <c r="S6461" s="8"/>
    </row>
    <row r="6462" spans="1:19" x14ac:dyDescent="0.25">
      <c r="A6462"/>
      <c r="B6462"/>
      <c r="D6462"/>
      <c r="E6462"/>
      <c r="F6462"/>
      <c r="O6462"/>
      <c r="S6462" s="8"/>
    </row>
    <row r="6463" spans="1:19" x14ac:dyDescent="0.25">
      <c r="A6463"/>
      <c r="B6463"/>
      <c r="D6463"/>
      <c r="E6463"/>
      <c r="F6463"/>
      <c r="O6463"/>
      <c r="S6463" s="8"/>
    </row>
    <row r="6464" spans="1:19" x14ac:dyDescent="0.25">
      <c r="A6464"/>
      <c r="B6464"/>
      <c r="D6464"/>
      <c r="E6464"/>
      <c r="F6464"/>
      <c r="O6464"/>
      <c r="S6464" s="8"/>
    </row>
    <row r="6465" spans="1:19" x14ac:dyDescent="0.25">
      <c r="A6465"/>
      <c r="B6465"/>
      <c r="D6465"/>
      <c r="E6465"/>
      <c r="F6465"/>
      <c r="O6465"/>
      <c r="S6465" s="8"/>
    </row>
    <row r="6466" spans="1:19" x14ac:dyDescent="0.25">
      <c r="A6466"/>
      <c r="B6466"/>
      <c r="D6466"/>
      <c r="E6466"/>
      <c r="F6466"/>
      <c r="O6466"/>
      <c r="S6466" s="8"/>
    </row>
    <row r="6467" spans="1:19" x14ac:dyDescent="0.25">
      <c r="A6467"/>
      <c r="B6467"/>
      <c r="D6467"/>
      <c r="E6467"/>
      <c r="F6467"/>
      <c r="O6467"/>
      <c r="S6467" s="8"/>
    </row>
    <row r="6468" spans="1:19" x14ac:dyDescent="0.25">
      <c r="A6468"/>
      <c r="B6468"/>
      <c r="D6468"/>
      <c r="E6468"/>
      <c r="F6468"/>
      <c r="O6468"/>
      <c r="S6468" s="8"/>
    </row>
    <row r="6469" spans="1:19" x14ac:dyDescent="0.25">
      <c r="A6469"/>
      <c r="B6469"/>
      <c r="D6469"/>
      <c r="E6469"/>
      <c r="F6469"/>
      <c r="O6469"/>
      <c r="S6469" s="8"/>
    </row>
    <row r="6470" spans="1:19" x14ac:dyDescent="0.25">
      <c r="A6470"/>
      <c r="B6470"/>
      <c r="D6470"/>
      <c r="E6470"/>
      <c r="F6470"/>
      <c r="O6470"/>
      <c r="S6470" s="8"/>
    </row>
    <row r="6471" spans="1:19" x14ac:dyDescent="0.25">
      <c r="A6471"/>
      <c r="B6471"/>
      <c r="D6471"/>
      <c r="E6471"/>
      <c r="F6471"/>
      <c r="O6471"/>
      <c r="S6471" s="8"/>
    </row>
    <row r="6472" spans="1:19" x14ac:dyDescent="0.25">
      <c r="A6472"/>
      <c r="B6472"/>
      <c r="D6472"/>
      <c r="E6472"/>
      <c r="F6472"/>
      <c r="O6472"/>
      <c r="S6472" s="8"/>
    </row>
    <row r="6473" spans="1:19" x14ac:dyDescent="0.25">
      <c r="A6473"/>
      <c r="B6473"/>
      <c r="D6473"/>
      <c r="E6473"/>
      <c r="F6473"/>
      <c r="O6473"/>
      <c r="S6473" s="8"/>
    </row>
    <row r="6474" spans="1:19" x14ac:dyDescent="0.25">
      <c r="A6474"/>
      <c r="B6474"/>
      <c r="D6474"/>
      <c r="E6474"/>
      <c r="F6474"/>
      <c r="O6474"/>
      <c r="S6474" s="8"/>
    </row>
    <row r="6475" spans="1:19" x14ac:dyDescent="0.25">
      <c r="A6475"/>
      <c r="B6475"/>
      <c r="D6475"/>
      <c r="E6475"/>
      <c r="F6475"/>
      <c r="O6475"/>
      <c r="S6475" s="8"/>
    </row>
    <row r="6476" spans="1:19" x14ac:dyDescent="0.25">
      <c r="A6476"/>
      <c r="B6476"/>
      <c r="D6476"/>
      <c r="E6476"/>
      <c r="F6476"/>
      <c r="O6476"/>
      <c r="S6476" s="8"/>
    </row>
    <row r="6477" spans="1:19" x14ac:dyDescent="0.25">
      <c r="A6477"/>
      <c r="B6477"/>
      <c r="D6477"/>
      <c r="E6477"/>
      <c r="F6477"/>
      <c r="O6477"/>
      <c r="S6477" s="8"/>
    </row>
    <row r="6478" spans="1:19" x14ac:dyDescent="0.25">
      <c r="A6478"/>
      <c r="B6478"/>
      <c r="D6478"/>
      <c r="E6478"/>
      <c r="F6478"/>
      <c r="O6478"/>
      <c r="S6478" s="8"/>
    </row>
    <row r="6479" spans="1:19" x14ac:dyDescent="0.25">
      <c r="A6479"/>
      <c r="B6479"/>
      <c r="D6479"/>
      <c r="E6479"/>
      <c r="F6479"/>
      <c r="O6479"/>
      <c r="S6479" s="8"/>
    </row>
    <row r="6480" spans="1:19" x14ac:dyDescent="0.25">
      <c r="A6480"/>
      <c r="B6480"/>
      <c r="D6480"/>
      <c r="E6480"/>
      <c r="F6480"/>
      <c r="O6480"/>
      <c r="S6480" s="8"/>
    </row>
    <row r="6481" spans="1:19" x14ac:dyDescent="0.25">
      <c r="A6481"/>
      <c r="B6481"/>
      <c r="D6481"/>
      <c r="E6481"/>
      <c r="F6481"/>
      <c r="O6481"/>
      <c r="S6481" s="8"/>
    </row>
    <row r="6482" spans="1:19" x14ac:dyDescent="0.25">
      <c r="A6482"/>
      <c r="B6482"/>
      <c r="D6482"/>
      <c r="E6482"/>
      <c r="F6482"/>
      <c r="O6482"/>
      <c r="S6482" s="8"/>
    </row>
    <row r="6483" spans="1:19" x14ac:dyDescent="0.25">
      <c r="A6483"/>
      <c r="B6483"/>
      <c r="D6483"/>
      <c r="E6483"/>
      <c r="F6483"/>
      <c r="O6483"/>
      <c r="S6483" s="8"/>
    </row>
    <row r="6484" spans="1:19" x14ac:dyDescent="0.25">
      <c r="A6484"/>
      <c r="B6484"/>
      <c r="D6484"/>
      <c r="E6484"/>
      <c r="F6484"/>
      <c r="O6484"/>
      <c r="S6484" s="8"/>
    </row>
    <row r="6485" spans="1:19" x14ac:dyDescent="0.25">
      <c r="A6485"/>
      <c r="B6485"/>
      <c r="D6485"/>
      <c r="E6485"/>
      <c r="F6485"/>
      <c r="O6485"/>
      <c r="S6485" s="8"/>
    </row>
    <row r="6486" spans="1:19" x14ac:dyDescent="0.25">
      <c r="A6486"/>
      <c r="B6486"/>
      <c r="D6486"/>
      <c r="E6486"/>
      <c r="F6486"/>
      <c r="O6486"/>
      <c r="S6486" s="8"/>
    </row>
    <row r="6487" spans="1:19" x14ac:dyDescent="0.25">
      <c r="A6487"/>
      <c r="B6487"/>
      <c r="D6487"/>
      <c r="E6487"/>
      <c r="F6487"/>
      <c r="O6487"/>
      <c r="S6487" s="8"/>
    </row>
    <row r="6488" spans="1:19" x14ac:dyDescent="0.25">
      <c r="A6488"/>
      <c r="B6488"/>
      <c r="D6488"/>
      <c r="E6488"/>
      <c r="F6488"/>
      <c r="O6488"/>
      <c r="S6488" s="8"/>
    </row>
    <row r="6489" spans="1:19" x14ac:dyDescent="0.25">
      <c r="A6489"/>
      <c r="B6489"/>
      <c r="D6489"/>
      <c r="E6489"/>
      <c r="F6489"/>
      <c r="O6489"/>
      <c r="S6489" s="8"/>
    </row>
    <row r="6490" spans="1:19" x14ac:dyDescent="0.25">
      <c r="A6490"/>
      <c r="B6490"/>
      <c r="D6490"/>
      <c r="E6490"/>
      <c r="F6490"/>
      <c r="O6490"/>
      <c r="S6490" s="8"/>
    </row>
    <row r="6491" spans="1:19" x14ac:dyDescent="0.25">
      <c r="A6491"/>
      <c r="B6491"/>
      <c r="D6491"/>
      <c r="E6491"/>
      <c r="F6491"/>
      <c r="O6491"/>
      <c r="S6491" s="8"/>
    </row>
    <row r="6492" spans="1:19" x14ac:dyDescent="0.25">
      <c r="A6492"/>
      <c r="B6492"/>
      <c r="D6492"/>
      <c r="E6492"/>
      <c r="F6492"/>
      <c r="O6492"/>
      <c r="S6492" s="8"/>
    </row>
    <row r="6493" spans="1:19" x14ac:dyDescent="0.25">
      <c r="A6493"/>
      <c r="B6493"/>
      <c r="D6493"/>
      <c r="E6493"/>
      <c r="F6493"/>
      <c r="O6493"/>
      <c r="S6493" s="8"/>
    </row>
    <row r="6494" spans="1:19" x14ac:dyDescent="0.25">
      <c r="A6494"/>
      <c r="B6494"/>
      <c r="D6494"/>
      <c r="E6494"/>
      <c r="F6494"/>
      <c r="O6494"/>
      <c r="S6494" s="8"/>
    </row>
    <row r="6495" spans="1:19" x14ac:dyDescent="0.25">
      <c r="A6495"/>
      <c r="B6495"/>
      <c r="D6495"/>
      <c r="E6495"/>
      <c r="F6495"/>
      <c r="O6495"/>
      <c r="S6495" s="8"/>
    </row>
    <row r="6496" spans="1:19" x14ac:dyDescent="0.25">
      <c r="A6496"/>
      <c r="B6496"/>
      <c r="D6496"/>
      <c r="E6496"/>
      <c r="F6496"/>
      <c r="O6496"/>
      <c r="S6496" s="8"/>
    </row>
    <row r="6497" spans="1:19" x14ac:dyDescent="0.25">
      <c r="A6497"/>
      <c r="B6497"/>
      <c r="D6497"/>
      <c r="E6497"/>
      <c r="F6497"/>
      <c r="O6497"/>
      <c r="S6497" s="8"/>
    </row>
    <row r="6498" spans="1:19" x14ac:dyDescent="0.25">
      <c r="A6498"/>
      <c r="B6498"/>
      <c r="D6498"/>
      <c r="E6498"/>
      <c r="F6498"/>
      <c r="O6498"/>
      <c r="S6498" s="8"/>
    </row>
    <row r="6499" spans="1:19" x14ac:dyDescent="0.25">
      <c r="A6499"/>
      <c r="B6499"/>
      <c r="D6499"/>
      <c r="E6499"/>
      <c r="F6499"/>
      <c r="O6499"/>
      <c r="S6499" s="8"/>
    </row>
    <row r="6500" spans="1:19" x14ac:dyDescent="0.25">
      <c r="A6500"/>
      <c r="B6500"/>
      <c r="D6500"/>
      <c r="E6500"/>
      <c r="F6500"/>
      <c r="O6500"/>
      <c r="S6500" s="8"/>
    </row>
    <row r="6501" spans="1:19" x14ac:dyDescent="0.25">
      <c r="A6501"/>
      <c r="B6501"/>
      <c r="D6501"/>
      <c r="E6501"/>
      <c r="F6501"/>
      <c r="O6501"/>
      <c r="S6501" s="8"/>
    </row>
    <row r="6502" spans="1:19" x14ac:dyDescent="0.25">
      <c r="A6502"/>
      <c r="B6502"/>
      <c r="D6502"/>
      <c r="E6502"/>
      <c r="F6502"/>
      <c r="O6502"/>
      <c r="S6502" s="8"/>
    </row>
    <row r="6503" spans="1:19" x14ac:dyDescent="0.25">
      <c r="A6503"/>
      <c r="B6503"/>
      <c r="D6503"/>
      <c r="E6503"/>
      <c r="F6503"/>
      <c r="O6503"/>
      <c r="S6503" s="8"/>
    </row>
    <row r="6504" spans="1:19" x14ac:dyDescent="0.25">
      <c r="A6504"/>
      <c r="B6504"/>
      <c r="D6504"/>
      <c r="E6504"/>
      <c r="F6504"/>
      <c r="O6504"/>
      <c r="S6504" s="8"/>
    </row>
    <row r="6505" spans="1:19" x14ac:dyDescent="0.25">
      <c r="A6505"/>
      <c r="B6505"/>
      <c r="D6505"/>
      <c r="E6505"/>
      <c r="F6505"/>
      <c r="O6505"/>
      <c r="S6505" s="8"/>
    </row>
    <row r="6506" spans="1:19" x14ac:dyDescent="0.25">
      <c r="A6506"/>
      <c r="B6506"/>
      <c r="D6506"/>
      <c r="E6506"/>
      <c r="F6506"/>
      <c r="O6506"/>
      <c r="S6506" s="8"/>
    </row>
    <row r="6507" spans="1:19" x14ac:dyDescent="0.25">
      <c r="A6507"/>
      <c r="B6507"/>
      <c r="D6507"/>
      <c r="E6507"/>
      <c r="F6507"/>
      <c r="O6507"/>
      <c r="S6507" s="8"/>
    </row>
    <row r="6508" spans="1:19" x14ac:dyDescent="0.25">
      <c r="A6508"/>
      <c r="B6508"/>
      <c r="D6508"/>
      <c r="E6508"/>
      <c r="F6508"/>
      <c r="O6508"/>
      <c r="S6508" s="8"/>
    </row>
    <row r="6509" spans="1:19" x14ac:dyDescent="0.25">
      <c r="A6509"/>
      <c r="B6509"/>
      <c r="D6509"/>
      <c r="E6509"/>
      <c r="F6509"/>
      <c r="O6509"/>
      <c r="S6509" s="8"/>
    </row>
    <row r="6510" spans="1:19" x14ac:dyDescent="0.25">
      <c r="A6510"/>
      <c r="B6510"/>
      <c r="D6510"/>
      <c r="E6510"/>
      <c r="F6510"/>
      <c r="O6510"/>
      <c r="S6510" s="8"/>
    </row>
    <row r="6511" spans="1:19" x14ac:dyDescent="0.25">
      <c r="A6511"/>
      <c r="B6511"/>
      <c r="D6511"/>
      <c r="E6511"/>
      <c r="F6511"/>
      <c r="O6511"/>
      <c r="S6511" s="8"/>
    </row>
    <row r="6512" spans="1:19" x14ac:dyDescent="0.25">
      <c r="A6512"/>
      <c r="B6512"/>
      <c r="D6512"/>
      <c r="E6512"/>
      <c r="F6512"/>
      <c r="O6512"/>
      <c r="S6512" s="8"/>
    </row>
    <row r="6513" spans="1:19" x14ac:dyDescent="0.25">
      <c r="A6513"/>
      <c r="B6513"/>
      <c r="D6513"/>
      <c r="E6513"/>
      <c r="F6513"/>
      <c r="O6513"/>
      <c r="S6513" s="8"/>
    </row>
    <row r="6514" spans="1:19" x14ac:dyDescent="0.25">
      <c r="A6514"/>
      <c r="B6514"/>
      <c r="D6514"/>
      <c r="E6514"/>
      <c r="F6514"/>
      <c r="O6514"/>
      <c r="S6514" s="8"/>
    </row>
    <row r="6515" spans="1:19" x14ac:dyDescent="0.25">
      <c r="A6515"/>
      <c r="B6515"/>
      <c r="D6515"/>
      <c r="E6515"/>
      <c r="F6515"/>
      <c r="O6515"/>
      <c r="S6515" s="8"/>
    </row>
    <row r="6516" spans="1:19" x14ac:dyDescent="0.25">
      <c r="A6516"/>
      <c r="B6516"/>
      <c r="D6516"/>
      <c r="E6516"/>
      <c r="F6516"/>
      <c r="O6516"/>
      <c r="S6516" s="8"/>
    </row>
    <row r="6517" spans="1:19" x14ac:dyDescent="0.25">
      <c r="A6517"/>
      <c r="B6517"/>
      <c r="D6517"/>
      <c r="E6517"/>
      <c r="F6517"/>
      <c r="O6517"/>
      <c r="S6517" s="8"/>
    </row>
    <row r="6518" spans="1:19" x14ac:dyDescent="0.25">
      <c r="A6518"/>
      <c r="B6518"/>
      <c r="D6518"/>
      <c r="E6518"/>
      <c r="F6518"/>
      <c r="O6518"/>
      <c r="S6518" s="8"/>
    </row>
    <row r="6519" spans="1:19" x14ac:dyDescent="0.25">
      <c r="A6519"/>
      <c r="B6519"/>
      <c r="D6519"/>
      <c r="E6519"/>
      <c r="F6519"/>
      <c r="O6519"/>
      <c r="S6519" s="8"/>
    </row>
    <row r="6520" spans="1:19" x14ac:dyDescent="0.25">
      <c r="A6520"/>
      <c r="B6520"/>
      <c r="D6520"/>
      <c r="E6520"/>
      <c r="F6520"/>
      <c r="O6520"/>
      <c r="S6520" s="8"/>
    </row>
    <row r="6521" spans="1:19" x14ac:dyDescent="0.25">
      <c r="A6521"/>
      <c r="B6521"/>
      <c r="D6521"/>
      <c r="E6521"/>
      <c r="F6521"/>
      <c r="O6521"/>
      <c r="S6521" s="8"/>
    </row>
    <row r="6522" spans="1:19" x14ac:dyDescent="0.25">
      <c r="A6522"/>
      <c r="B6522"/>
      <c r="D6522"/>
      <c r="E6522"/>
      <c r="F6522"/>
      <c r="O6522"/>
      <c r="S6522" s="8"/>
    </row>
    <row r="6523" spans="1:19" x14ac:dyDescent="0.25">
      <c r="A6523"/>
      <c r="B6523"/>
      <c r="D6523"/>
      <c r="E6523"/>
      <c r="F6523"/>
      <c r="O6523"/>
      <c r="S6523" s="8"/>
    </row>
    <row r="6524" spans="1:19" x14ac:dyDescent="0.25">
      <c r="A6524"/>
      <c r="B6524"/>
      <c r="D6524"/>
      <c r="E6524"/>
      <c r="F6524"/>
      <c r="O6524"/>
      <c r="S6524" s="8"/>
    </row>
    <row r="6525" spans="1:19" x14ac:dyDescent="0.25">
      <c r="A6525"/>
      <c r="B6525"/>
      <c r="D6525"/>
      <c r="E6525"/>
      <c r="F6525"/>
      <c r="O6525"/>
      <c r="S6525" s="8"/>
    </row>
    <row r="6526" spans="1:19" x14ac:dyDescent="0.25">
      <c r="A6526"/>
      <c r="B6526"/>
      <c r="D6526"/>
      <c r="E6526"/>
      <c r="F6526"/>
      <c r="O6526"/>
      <c r="S6526" s="8"/>
    </row>
    <row r="6527" spans="1:19" x14ac:dyDescent="0.25">
      <c r="A6527"/>
      <c r="B6527"/>
      <c r="D6527"/>
      <c r="E6527"/>
      <c r="F6527"/>
      <c r="O6527"/>
      <c r="S6527" s="8"/>
    </row>
    <row r="6528" spans="1:19" x14ac:dyDescent="0.25">
      <c r="A6528"/>
      <c r="B6528"/>
      <c r="D6528"/>
      <c r="E6528"/>
      <c r="F6528"/>
      <c r="O6528"/>
      <c r="S6528" s="8"/>
    </row>
    <row r="6529" spans="1:19" x14ac:dyDescent="0.25">
      <c r="A6529"/>
      <c r="B6529"/>
      <c r="D6529"/>
      <c r="E6529"/>
      <c r="F6529"/>
      <c r="O6529"/>
      <c r="S6529" s="8"/>
    </row>
    <row r="6530" spans="1:19" x14ac:dyDescent="0.25">
      <c r="A6530"/>
      <c r="B6530"/>
      <c r="D6530"/>
      <c r="E6530"/>
      <c r="F6530"/>
      <c r="O6530"/>
      <c r="S6530" s="8"/>
    </row>
    <row r="6531" spans="1:19" x14ac:dyDescent="0.25">
      <c r="A6531"/>
      <c r="B6531"/>
      <c r="D6531"/>
      <c r="E6531"/>
      <c r="F6531"/>
      <c r="O6531"/>
      <c r="S6531" s="8"/>
    </row>
    <row r="6532" spans="1:19" x14ac:dyDescent="0.25">
      <c r="A6532"/>
      <c r="B6532"/>
      <c r="D6532"/>
      <c r="E6532"/>
      <c r="F6532"/>
      <c r="O6532"/>
      <c r="S6532" s="8"/>
    </row>
    <row r="6533" spans="1:19" x14ac:dyDescent="0.25">
      <c r="A6533"/>
      <c r="B6533"/>
      <c r="D6533"/>
      <c r="E6533"/>
      <c r="F6533"/>
      <c r="O6533"/>
      <c r="S6533" s="8"/>
    </row>
    <row r="6534" spans="1:19" x14ac:dyDescent="0.25">
      <c r="A6534"/>
      <c r="B6534"/>
      <c r="D6534"/>
      <c r="E6534"/>
      <c r="F6534"/>
      <c r="O6534"/>
      <c r="S6534" s="8"/>
    </row>
    <row r="6535" spans="1:19" x14ac:dyDescent="0.25">
      <c r="A6535"/>
      <c r="B6535"/>
      <c r="D6535"/>
      <c r="E6535"/>
      <c r="F6535"/>
      <c r="O6535"/>
      <c r="S6535" s="8"/>
    </row>
    <row r="6536" spans="1:19" x14ac:dyDescent="0.25">
      <c r="A6536"/>
      <c r="B6536"/>
      <c r="D6536"/>
      <c r="E6536"/>
      <c r="F6536"/>
      <c r="O6536"/>
      <c r="S6536" s="8"/>
    </row>
    <row r="6537" spans="1:19" x14ac:dyDescent="0.25">
      <c r="A6537"/>
      <c r="B6537"/>
      <c r="D6537"/>
      <c r="E6537"/>
      <c r="F6537"/>
      <c r="O6537"/>
      <c r="S6537" s="8"/>
    </row>
    <row r="6538" spans="1:19" x14ac:dyDescent="0.25">
      <c r="A6538"/>
      <c r="B6538"/>
      <c r="D6538"/>
      <c r="E6538"/>
      <c r="F6538"/>
      <c r="O6538"/>
      <c r="S6538" s="8"/>
    </row>
    <row r="6539" spans="1:19" x14ac:dyDescent="0.25">
      <c r="A6539"/>
      <c r="B6539"/>
      <c r="D6539"/>
      <c r="E6539"/>
      <c r="F6539"/>
      <c r="O6539"/>
      <c r="S6539" s="8"/>
    </row>
    <row r="6540" spans="1:19" x14ac:dyDescent="0.25">
      <c r="A6540"/>
      <c r="B6540"/>
      <c r="D6540"/>
      <c r="E6540"/>
      <c r="F6540"/>
      <c r="O6540"/>
      <c r="S6540" s="8"/>
    </row>
    <row r="6541" spans="1:19" x14ac:dyDescent="0.25">
      <c r="A6541"/>
      <c r="B6541"/>
      <c r="D6541"/>
      <c r="E6541"/>
      <c r="F6541"/>
      <c r="O6541"/>
      <c r="S6541" s="8"/>
    </row>
    <row r="6542" spans="1:19" x14ac:dyDescent="0.25">
      <c r="A6542"/>
      <c r="B6542"/>
      <c r="D6542"/>
      <c r="F6542"/>
      <c r="O6542"/>
      <c r="S6542" s="8"/>
    </row>
    <row r="6543" spans="1:19" x14ac:dyDescent="0.25">
      <c r="A6543"/>
      <c r="B6543"/>
      <c r="D6543"/>
      <c r="F6543"/>
      <c r="O6543"/>
      <c r="S6543" s="8"/>
    </row>
    <row r="6544" spans="1:19" x14ac:dyDescent="0.25">
      <c r="A6544"/>
      <c r="B6544"/>
      <c r="D6544"/>
      <c r="F6544"/>
      <c r="O6544"/>
      <c r="S6544" s="8"/>
    </row>
    <row r="6545" spans="1:19" x14ac:dyDescent="0.25">
      <c r="A6545"/>
      <c r="B6545"/>
      <c r="D6545"/>
      <c r="F6545"/>
      <c r="O6545"/>
      <c r="S6545" s="8"/>
    </row>
    <row r="6546" spans="1:19" x14ac:dyDescent="0.25">
      <c r="A6546"/>
      <c r="B6546"/>
      <c r="D6546"/>
      <c r="F6546"/>
      <c r="O6546"/>
      <c r="S6546" s="8"/>
    </row>
    <row r="6547" spans="1:19" x14ac:dyDescent="0.25">
      <c r="A6547"/>
      <c r="B6547"/>
      <c r="D6547"/>
      <c r="F6547"/>
      <c r="O6547"/>
      <c r="S6547" s="8"/>
    </row>
    <row r="6548" spans="1:19" x14ac:dyDescent="0.25">
      <c r="A6548"/>
      <c r="B6548"/>
      <c r="D6548"/>
      <c r="F6548"/>
      <c r="O6548"/>
      <c r="S6548" s="8"/>
    </row>
    <row r="6549" spans="1:19" x14ac:dyDescent="0.25">
      <c r="A6549"/>
      <c r="B6549"/>
      <c r="D6549"/>
      <c r="F6549"/>
      <c r="O6549"/>
      <c r="S6549" s="8"/>
    </row>
    <row r="6550" spans="1:19" x14ac:dyDescent="0.25">
      <c r="A6550"/>
      <c r="B6550"/>
      <c r="D6550"/>
      <c r="F6550"/>
      <c r="O6550"/>
      <c r="S6550" s="8"/>
    </row>
    <row r="6551" spans="1:19" x14ac:dyDescent="0.25">
      <c r="A6551"/>
      <c r="B6551"/>
      <c r="D6551"/>
      <c r="F6551"/>
      <c r="O6551"/>
      <c r="S6551" s="8"/>
    </row>
    <row r="6552" spans="1:19" x14ac:dyDescent="0.25">
      <c r="A6552"/>
      <c r="B6552"/>
      <c r="D6552"/>
      <c r="F6552"/>
      <c r="O6552"/>
      <c r="S6552" s="8"/>
    </row>
    <row r="6553" spans="1:19" x14ac:dyDescent="0.25">
      <c r="A6553"/>
      <c r="B6553"/>
      <c r="D6553"/>
      <c r="F6553"/>
      <c r="O6553"/>
      <c r="S6553" s="8"/>
    </row>
    <row r="6554" spans="1:19" x14ac:dyDescent="0.25">
      <c r="A6554"/>
      <c r="B6554"/>
      <c r="D6554"/>
      <c r="F6554"/>
      <c r="O6554"/>
      <c r="S6554" s="8"/>
    </row>
    <row r="6555" spans="1:19" x14ac:dyDescent="0.25">
      <c r="A6555"/>
      <c r="B6555"/>
      <c r="D6555"/>
      <c r="F6555"/>
      <c r="O6555"/>
      <c r="S6555" s="8"/>
    </row>
    <row r="6556" spans="1:19" x14ac:dyDescent="0.25">
      <c r="A6556"/>
      <c r="B6556"/>
      <c r="D6556"/>
      <c r="F6556"/>
      <c r="O6556"/>
      <c r="S6556" s="8"/>
    </row>
    <row r="6557" spans="1:19" x14ac:dyDescent="0.25">
      <c r="A6557"/>
      <c r="B6557"/>
      <c r="D6557"/>
      <c r="F6557"/>
      <c r="O6557"/>
      <c r="S6557" s="8"/>
    </row>
    <row r="6558" spans="1:19" x14ac:dyDescent="0.25">
      <c r="A6558"/>
      <c r="B6558"/>
      <c r="D6558"/>
      <c r="F6558"/>
      <c r="O6558"/>
      <c r="S6558" s="8"/>
    </row>
    <row r="6559" spans="1:19" x14ac:dyDescent="0.25">
      <c r="A6559"/>
      <c r="B6559"/>
      <c r="D6559"/>
      <c r="F6559"/>
      <c r="O6559"/>
      <c r="S6559" s="8"/>
    </row>
    <row r="6560" spans="1:19" x14ac:dyDescent="0.25">
      <c r="A6560"/>
      <c r="B6560"/>
      <c r="D6560"/>
      <c r="F6560"/>
      <c r="O6560"/>
      <c r="S6560" s="8"/>
    </row>
    <row r="6561" spans="1:19" x14ac:dyDescent="0.25">
      <c r="A6561"/>
      <c r="B6561"/>
      <c r="D6561"/>
      <c r="F6561"/>
      <c r="O6561"/>
      <c r="S6561" s="8"/>
    </row>
    <row r="6562" spans="1:19" x14ac:dyDescent="0.25">
      <c r="A6562"/>
      <c r="B6562"/>
      <c r="D6562"/>
      <c r="F6562"/>
      <c r="O6562"/>
      <c r="S6562" s="8"/>
    </row>
    <row r="6563" spans="1:19" x14ac:dyDescent="0.25">
      <c r="A6563"/>
      <c r="B6563"/>
      <c r="D6563"/>
      <c r="F6563"/>
      <c r="O6563"/>
      <c r="S6563" s="8"/>
    </row>
    <row r="6564" spans="1:19" x14ac:dyDescent="0.25">
      <c r="A6564"/>
      <c r="B6564"/>
      <c r="D6564"/>
      <c r="F6564"/>
      <c r="O6564"/>
      <c r="S6564" s="8"/>
    </row>
    <row r="6565" spans="1:19" x14ac:dyDescent="0.25">
      <c r="A6565"/>
      <c r="B6565"/>
      <c r="D6565"/>
      <c r="F6565"/>
      <c r="O6565"/>
      <c r="S6565" s="8"/>
    </row>
    <row r="6566" spans="1:19" x14ac:dyDescent="0.25">
      <c r="A6566"/>
      <c r="B6566"/>
      <c r="D6566"/>
      <c r="F6566"/>
      <c r="O6566"/>
      <c r="S6566" s="8"/>
    </row>
    <row r="6567" spans="1:19" x14ac:dyDescent="0.25">
      <c r="A6567"/>
      <c r="B6567"/>
      <c r="D6567"/>
      <c r="F6567"/>
      <c r="O6567"/>
      <c r="S6567" s="8"/>
    </row>
    <row r="6568" spans="1:19" x14ac:dyDescent="0.25">
      <c r="A6568"/>
      <c r="B6568"/>
      <c r="D6568"/>
      <c r="F6568"/>
      <c r="O6568"/>
      <c r="S6568" s="8"/>
    </row>
    <row r="6569" spans="1:19" x14ac:dyDescent="0.25">
      <c r="A6569"/>
      <c r="B6569"/>
      <c r="D6569"/>
      <c r="F6569"/>
      <c r="O6569"/>
      <c r="S6569" s="8"/>
    </row>
    <row r="6570" spans="1:19" x14ac:dyDescent="0.25">
      <c r="A6570"/>
      <c r="B6570"/>
      <c r="D6570"/>
      <c r="F6570"/>
      <c r="O6570"/>
      <c r="S6570" s="8"/>
    </row>
    <row r="6571" spans="1:19" x14ac:dyDescent="0.25">
      <c r="A6571"/>
      <c r="B6571"/>
      <c r="D6571"/>
      <c r="F6571"/>
      <c r="O6571"/>
      <c r="S6571" s="8"/>
    </row>
    <row r="6572" spans="1:19" x14ac:dyDescent="0.25">
      <c r="A6572"/>
      <c r="B6572"/>
      <c r="D6572"/>
      <c r="F6572"/>
      <c r="O6572"/>
      <c r="S6572" s="8"/>
    </row>
    <row r="6573" spans="1:19" x14ac:dyDescent="0.25">
      <c r="A6573"/>
      <c r="B6573"/>
      <c r="D6573"/>
      <c r="F6573"/>
      <c r="O6573"/>
      <c r="S6573" s="8"/>
    </row>
    <row r="6574" spans="1:19" x14ac:dyDescent="0.25">
      <c r="A6574"/>
      <c r="B6574"/>
      <c r="D6574"/>
      <c r="F6574"/>
      <c r="O6574"/>
      <c r="S6574" s="8"/>
    </row>
    <row r="6575" spans="1:19" x14ac:dyDescent="0.25">
      <c r="A6575"/>
      <c r="B6575"/>
      <c r="D6575"/>
      <c r="F6575"/>
      <c r="O6575"/>
      <c r="S6575" s="8"/>
    </row>
    <row r="6576" spans="1:19" x14ac:dyDescent="0.25">
      <c r="A6576"/>
      <c r="B6576"/>
      <c r="D6576"/>
      <c r="F6576"/>
      <c r="O6576"/>
      <c r="S6576" s="8"/>
    </row>
    <row r="6577" spans="1:19" x14ac:dyDescent="0.25">
      <c r="A6577"/>
      <c r="B6577"/>
      <c r="D6577"/>
      <c r="F6577"/>
      <c r="O6577"/>
      <c r="S6577" s="8"/>
    </row>
    <row r="6578" spans="1:19" x14ac:dyDescent="0.25">
      <c r="A6578"/>
      <c r="B6578"/>
      <c r="D6578"/>
      <c r="F6578"/>
      <c r="O6578"/>
      <c r="S6578" s="8"/>
    </row>
    <row r="6579" spans="1:19" x14ac:dyDescent="0.25">
      <c r="A6579"/>
      <c r="B6579"/>
      <c r="D6579"/>
      <c r="F6579"/>
      <c r="O6579"/>
      <c r="S6579" s="8"/>
    </row>
    <row r="6580" spans="1:19" x14ac:dyDescent="0.25">
      <c r="A6580"/>
      <c r="B6580"/>
      <c r="D6580"/>
      <c r="F6580"/>
      <c r="O6580"/>
      <c r="S6580" s="8"/>
    </row>
    <row r="6581" spans="1:19" x14ac:dyDescent="0.25">
      <c r="A6581"/>
      <c r="B6581"/>
      <c r="D6581"/>
      <c r="F6581"/>
      <c r="O6581"/>
      <c r="S6581" s="8"/>
    </row>
    <row r="6582" spans="1:19" x14ac:dyDescent="0.25">
      <c r="A6582"/>
      <c r="B6582"/>
      <c r="D6582"/>
      <c r="F6582"/>
      <c r="O6582"/>
      <c r="S6582" s="8"/>
    </row>
    <row r="6583" spans="1:19" x14ac:dyDescent="0.25">
      <c r="A6583"/>
      <c r="B6583"/>
      <c r="D6583"/>
      <c r="F6583"/>
      <c r="O6583"/>
      <c r="S6583" s="8"/>
    </row>
    <row r="6584" spans="1:19" x14ac:dyDescent="0.25">
      <c r="A6584"/>
      <c r="B6584"/>
      <c r="D6584"/>
      <c r="F6584"/>
      <c r="O6584"/>
      <c r="S6584" s="8"/>
    </row>
    <row r="6585" spans="1:19" x14ac:dyDescent="0.25">
      <c r="A6585"/>
      <c r="B6585"/>
      <c r="D6585"/>
      <c r="F6585"/>
      <c r="O6585"/>
      <c r="S6585" s="8"/>
    </row>
    <row r="6586" spans="1:19" x14ac:dyDescent="0.25">
      <c r="A6586"/>
      <c r="B6586"/>
      <c r="D6586"/>
      <c r="F6586"/>
      <c r="O6586"/>
      <c r="S6586" s="8"/>
    </row>
    <row r="6587" spans="1:19" x14ac:dyDescent="0.25">
      <c r="A6587"/>
      <c r="B6587"/>
      <c r="D6587"/>
      <c r="F6587"/>
      <c r="O6587"/>
      <c r="S6587" s="8"/>
    </row>
    <row r="6588" spans="1:19" x14ac:dyDescent="0.25">
      <c r="A6588"/>
      <c r="B6588"/>
      <c r="D6588"/>
      <c r="F6588"/>
      <c r="O6588"/>
      <c r="S6588" s="8"/>
    </row>
    <row r="6589" spans="1:19" x14ac:dyDescent="0.25">
      <c r="A6589"/>
      <c r="B6589"/>
      <c r="D6589"/>
      <c r="F6589"/>
      <c r="O6589"/>
      <c r="S6589" s="8"/>
    </row>
    <row r="6590" spans="1:19" x14ac:dyDescent="0.25">
      <c r="A6590"/>
      <c r="B6590"/>
      <c r="D6590"/>
      <c r="F6590"/>
      <c r="O6590"/>
      <c r="S6590" s="8"/>
    </row>
    <row r="6591" spans="1:19" x14ac:dyDescent="0.25">
      <c r="A6591"/>
      <c r="B6591"/>
      <c r="D6591"/>
      <c r="F6591"/>
      <c r="O6591"/>
      <c r="S6591" s="8"/>
    </row>
    <row r="6592" spans="1:19" x14ac:dyDescent="0.25">
      <c r="A6592"/>
      <c r="B6592"/>
      <c r="D6592"/>
      <c r="F6592"/>
      <c r="O6592"/>
      <c r="S6592" s="8"/>
    </row>
    <row r="6593" spans="1:19" x14ac:dyDescent="0.25">
      <c r="A6593"/>
      <c r="B6593"/>
      <c r="D6593"/>
      <c r="F6593"/>
      <c r="O6593"/>
      <c r="S6593" s="8"/>
    </row>
    <row r="6594" spans="1:19" x14ac:dyDescent="0.25">
      <c r="A6594"/>
      <c r="B6594"/>
      <c r="D6594"/>
      <c r="F6594"/>
      <c r="O6594"/>
      <c r="S6594" s="8"/>
    </row>
    <row r="6595" spans="1:19" x14ac:dyDescent="0.25">
      <c r="A6595"/>
      <c r="B6595"/>
      <c r="D6595"/>
      <c r="F6595"/>
      <c r="O6595"/>
      <c r="S6595" s="8"/>
    </row>
    <row r="6596" spans="1:19" x14ac:dyDescent="0.25">
      <c r="A6596"/>
      <c r="D6596"/>
      <c r="E6596"/>
      <c r="F6596"/>
      <c r="O6596"/>
      <c r="S6596" s="8"/>
    </row>
    <row r="6597" spans="1:19" x14ac:dyDescent="0.25">
      <c r="A6597"/>
      <c r="D6597"/>
      <c r="E6597"/>
      <c r="F6597"/>
      <c r="O6597"/>
      <c r="S6597" s="8"/>
    </row>
    <row r="6598" spans="1:19" x14ac:dyDescent="0.25">
      <c r="A6598"/>
      <c r="D6598"/>
      <c r="E6598"/>
      <c r="F6598"/>
      <c r="O6598"/>
      <c r="S6598" s="8"/>
    </row>
    <row r="6599" spans="1:19" x14ac:dyDescent="0.25">
      <c r="A6599"/>
      <c r="D6599"/>
      <c r="E6599"/>
      <c r="F6599"/>
      <c r="O6599"/>
      <c r="S6599" s="8"/>
    </row>
    <row r="6600" spans="1:19" x14ac:dyDescent="0.25">
      <c r="A6600"/>
      <c r="D6600"/>
      <c r="E6600"/>
      <c r="F6600"/>
      <c r="O6600"/>
      <c r="S6600" s="8"/>
    </row>
    <row r="6601" spans="1:19" x14ac:dyDescent="0.25">
      <c r="A6601"/>
      <c r="D6601"/>
      <c r="E6601"/>
      <c r="F6601"/>
      <c r="O6601"/>
      <c r="S6601" s="8"/>
    </row>
    <row r="6602" spans="1:19" x14ac:dyDescent="0.25">
      <c r="A6602"/>
      <c r="D6602"/>
      <c r="E6602"/>
      <c r="F6602"/>
      <c r="O6602"/>
      <c r="S6602" s="8"/>
    </row>
    <row r="6603" spans="1:19" x14ac:dyDescent="0.25">
      <c r="A6603"/>
      <c r="D6603"/>
      <c r="E6603"/>
      <c r="F6603"/>
      <c r="O6603"/>
      <c r="S6603" s="8"/>
    </row>
    <row r="6604" spans="1:19" x14ac:dyDescent="0.25">
      <c r="A6604"/>
      <c r="D6604"/>
      <c r="E6604"/>
      <c r="F6604"/>
      <c r="O6604"/>
      <c r="S6604" s="8"/>
    </row>
    <row r="6605" spans="1:19" x14ac:dyDescent="0.25">
      <c r="A6605"/>
      <c r="D6605"/>
      <c r="E6605"/>
      <c r="F6605"/>
      <c r="O6605"/>
      <c r="S6605" s="8"/>
    </row>
    <row r="6606" spans="1:19" x14ac:dyDescent="0.25">
      <c r="A6606"/>
      <c r="D6606"/>
      <c r="E6606"/>
      <c r="F6606"/>
      <c r="O6606"/>
      <c r="S6606" s="8"/>
    </row>
    <row r="6607" spans="1:19" x14ac:dyDescent="0.25">
      <c r="A6607"/>
      <c r="D6607"/>
      <c r="E6607"/>
      <c r="F6607"/>
      <c r="O6607"/>
      <c r="S6607" s="8"/>
    </row>
    <row r="6608" spans="1:19" x14ac:dyDescent="0.25">
      <c r="A6608"/>
      <c r="D6608"/>
      <c r="E6608"/>
      <c r="F6608"/>
      <c r="O6608"/>
      <c r="S6608" s="8"/>
    </row>
    <row r="6609" spans="1:19" x14ac:dyDescent="0.25">
      <c r="A6609"/>
      <c r="D6609"/>
      <c r="E6609"/>
      <c r="F6609"/>
      <c r="O6609"/>
      <c r="S6609" s="8"/>
    </row>
    <row r="6610" spans="1:19" x14ac:dyDescent="0.25">
      <c r="A6610"/>
      <c r="D6610"/>
      <c r="E6610"/>
      <c r="F6610"/>
      <c r="O6610"/>
      <c r="S6610" s="8"/>
    </row>
    <row r="6611" spans="1:19" x14ac:dyDescent="0.25">
      <c r="A6611"/>
      <c r="D6611"/>
      <c r="E6611"/>
      <c r="F6611"/>
      <c r="O6611"/>
      <c r="S6611" s="8"/>
    </row>
    <row r="6612" spans="1:19" x14ac:dyDescent="0.25">
      <c r="A6612"/>
      <c r="D6612"/>
      <c r="E6612"/>
      <c r="F6612"/>
      <c r="O6612"/>
      <c r="S6612" s="8"/>
    </row>
    <row r="6613" spans="1:19" x14ac:dyDescent="0.25">
      <c r="A6613"/>
      <c r="D6613"/>
      <c r="E6613"/>
      <c r="F6613"/>
      <c r="O6613"/>
      <c r="S6613" s="8"/>
    </row>
    <row r="6614" spans="1:19" x14ac:dyDescent="0.25">
      <c r="A6614"/>
      <c r="D6614"/>
      <c r="E6614"/>
      <c r="F6614"/>
      <c r="O6614"/>
      <c r="S6614" s="8"/>
    </row>
    <row r="6615" spans="1:19" x14ac:dyDescent="0.25">
      <c r="A6615"/>
      <c r="D6615"/>
      <c r="E6615"/>
      <c r="F6615"/>
      <c r="O6615"/>
      <c r="S6615" s="8"/>
    </row>
    <row r="6616" spans="1:19" x14ac:dyDescent="0.25">
      <c r="A6616"/>
      <c r="D6616"/>
      <c r="E6616"/>
      <c r="F6616"/>
      <c r="O6616"/>
      <c r="S6616" s="8"/>
    </row>
    <row r="6617" spans="1:19" x14ac:dyDescent="0.25">
      <c r="A6617"/>
      <c r="D6617"/>
      <c r="E6617"/>
      <c r="F6617"/>
      <c r="O6617"/>
      <c r="S6617" s="8"/>
    </row>
    <row r="6618" spans="1:19" x14ac:dyDescent="0.25">
      <c r="A6618"/>
      <c r="D6618"/>
      <c r="E6618"/>
      <c r="F6618"/>
      <c r="O6618"/>
      <c r="S6618" s="8"/>
    </row>
    <row r="6619" spans="1:19" x14ac:dyDescent="0.25">
      <c r="A6619"/>
      <c r="D6619"/>
      <c r="E6619"/>
      <c r="F6619"/>
      <c r="O6619"/>
      <c r="S6619" s="8"/>
    </row>
    <row r="6620" spans="1:19" x14ac:dyDescent="0.25">
      <c r="A6620"/>
      <c r="D6620"/>
      <c r="E6620"/>
      <c r="F6620"/>
      <c r="O6620"/>
      <c r="S6620" s="8"/>
    </row>
    <row r="6621" spans="1:19" x14ac:dyDescent="0.25">
      <c r="A6621"/>
      <c r="D6621"/>
      <c r="E6621"/>
      <c r="F6621"/>
      <c r="O6621"/>
      <c r="S6621" s="8"/>
    </row>
    <row r="6622" spans="1:19" x14ac:dyDescent="0.25">
      <c r="A6622"/>
      <c r="D6622"/>
      <c r="E6622"/>
      <c r="F6622"/>
      <c r="O6622"/>
      <c r="S6622" s="8"/>
    </row>
    <row r="6623" spans="1:19" x14ac:dyDescent="0.25">
      <c r="A6623"/>
      <c r="D6623"/>
      <c r="E6623"/>
      <c r="F6623"/>
      <c r="O6623"/>
      <c r="S6623" s="8"/>
    </row>
    <row r="6624" spans="1:19" x14ac:dyDescent="0.25">
      <c r="A6624"/>
      <c r="D6624"/>
      <c r="E6624"/>
      <c r="F6624"/>
      <c r="O6624"/>
      <c r="S6624" s="8"/>
    </row>
    <row r="6625" spans="1:19" x14ac:dyDescent="0.25">
      <c r="A6625"/>
      <c r="D6625"/>
      <c r="E6625"/>
      <c r="F6625"/>
      <c r="O6625"/>
      <c r="S6625" s="8"/>
    </row>
    <row r="6626" spans="1:19" x14ac:dyDescent="0.25">
      <c r="A6626"/>
      <c r="D6626"/>
      <c r="E6626"/>
      <c r="F6626"/>
      <c r="O6626"/>
      <c r="S6626" s="8"/>
    </row>
    <row r="6627" spans="1:19" x14ac:dyDescent="0.25">
      <c r="A6627"/>
      <c r="D6627"/>
      <c r="E6627"/>
      <c r="F6627"/>
      <c r="O6627"/>
      <c r="S6627" s="8"/>
    </row>
    <row r="6628" spans="1:19" x14ac:dyDescent="0.25">
      <c r="A6628"/>
      <c r="D6628"/>
      <c r="E6628"/>
      <c r="F6628"/>
      <c r="O6628"/>
      <c r="S6628" s="8"/>
    </row>
    <row r="6629" spans="1:19" x14ac:dyDescent="0.25">
      <c r="A6629"/>
      <c r="D6629"/>
      <c r="E6629"/>
      <c r="F6629"/>
      <c r="O6629"/>
      <c r="S6629" s="8"/>
    </row>
    <row r="6630" spans="1:19" x14ac:dyDescent="0.25">
      <c r="A6630"/>
      <c r="D6630"/>
      <c r="E6630"/>
      <c r="F6630"/>
      <c r="O6630"/>
      <c r="S6630" s="8"/>
    </row>
    <row r="6631" spans="1:19" x14ac:dyDescent="0.25">
      <c r="A6631"/>
      <c r="D6631"/>
      <c r="E6631"/>
      <c r="F6631"/>
      <c r="O6631"/>
      <c r="S6631" s="8"/>
    </row>
    <row r="6632" spans="1:19" x14ac:dyDescent="0.25">
      <c r="A6632"/>
      <c r="D6632"/>
      <c r="E6632"/>
      <c r="F6632"/>
      <c r="O6632"/>
      <c r="S6632" s="8"/>
    </row>
    <row r="6633" spans="1:19" x14ac:dyDescent="0.25">
      <c r="A6633"/>
      <c r="D6633"/>
      <c r="E6633"/>
      <c r="F6633"/>
      <c r="O6633"/>
      <c r="S6633" s="8"/>
    </row>
    <row r="6634" spans="1:19" x14ac:dyDescent="0.25">
      <c r="A6634"/>
      <c r="D6634"/>
      <c r="E6634"/>
      <c r="F6634"/>
      <c r="O6634"/>
      <c r="S6634" s="8"/>
    </row>
    <row r="6635" spans="1:19" x14ac:dyDescent="0.25">
      <c r="A6635"/>
      <c r="D6635"/>
      <c r="E6635"/>
      <c r="F6635"/>
      <c r="O6635"/>
      <c r="S6635" s="8"/>
    </row>
    <row r="6636" spans="1:19" x14ac:dyDescent="0.25">
      <c r="A6636"/>
      <c r="D6636"/>
      <c r="E6636"/>
      <c r="F6636"/>
      <c r="O6636"/>
      <c r="S6636" s="8"/>
    </row>
    <row r="6637" spans="1:19" x14ac:dyDescent="0.25">
      <c r="A6637"/>
      <c r="D6637"/>
      <c r="E6637"/>
      <c r="F6637"/>
      <c r="O6637"/>
      <c r="S6637" s="8"/>
    </row>
    <row r="6638" spans="1:19" x14ac:dyDescent="0.25">
      <c r="A6638"/>
      <c r="D6638"/>
      <c r="E6638"/>
      <c r="F6638"/>
      <c r="O6638"/>
      <c r="S6638" s="8"/>
    </row>
    <row r="6639" spans="1:19" x14ac:dyDescent="0.25">
      <c r="A6639"/>
      <c r="D6639"/>
      <c r="E6639"/>
      <c r="F6639"/>
      <c r="O6639"/>
      <c r="S6639" s="8"/>
    </row>
    <row r="6640" spans="1:19" x14ac:dyDescent="0.25">
      <c r="A6640"/>
      <c r="D6640"/>
      <c r="E6640"/>
      <c r="F6640"/>
      <c r="O6640"/>
      <c r="S6640" s="8"/>
    </row>
    <row r="6641" spans="1:19" x14ac:dyDescent="0.25">
      <c r="A6641"/>
      <c r="D6641"/>
      <c r="E6641"/>
      <c r="F6641"/>
      <c r="O6641"/>
      <c r="S6641" s="8"/>
    </row>
    <row r="6642" spans="1:19" x14ac:dyDescent="0.25">
      <c r="A6642"/>
      <c r="D6642"/>
      <c r="E6642"/>
      <c r="F6642"/>
      <c r="O6642"/>
      <c r="S6642" s="8"/>
    </row>
    <row r="6643" spans="1:19" x14ac:dyDescent="0.25">
      <c r="A6643"/>
      <c r="D6643"/>
      <c r="E6643"/>
      <c r="F6643"/>
      <c r="O6643"/>
      <c r="S6643" s="8"/>
    </row>
    <row r="6644" spans="1:19" x14ac:dyDescent="0.25">
      <c r="A6644"/>
      <c r="D6644"/>
      <c r="E6644"/>
      <c r="F6644"/>
      <c r="O6644"/>
      <c r="S6644" s="8"/>
    </row>
    <row r="6645" spans="1:19" x14ac:dyDescent="0.25">
      <c r="A6645"/>
      <c r="D6645"/>
      <c r="E6645"/>
      <c r="F6645"/>
      <c r="O6645"/>
      <c r="S6645" s="8"/>
    </row>
    <row r="6646" spans="1:19" x14ac:dyDescent="0.25">
      <c r="A6646"/>
      <c r="D6646"/>
      <c r="E6646"/>
      <c r="F6646"/>
      <c r="O6646"/>
      <c r="S6646" s="8"/>
    </row>
    <row r="6647" spans="1:19" x14ac:dyDescent="0.25">
      <c r="A6647"/>
      <c r="D6647"/>
      <c r="E6647"/>
      <c r="F6647"/>
      <c r="O6647"/>
      <c r="S6647" s="8"/>
    </row>
    <row r="6648" spans="1:19" x14ac:dyDescent="0.25">
      <c r="A6648"/>
      <c r="D6648"/>
      <c r="E6648"/>
      <c r="F6648"/>
      <c r="O6648"/>
      <c r="S6648" s="8"/>
    </row>
    <row r="6649" spans="1:19" x14ac:dyDescent="0.25">
      <c r="A6649"/>
      <c r="D6649"/>
      <c r="E6649"/>
      <c r="F6649"/>
      <c r="O6649"/>
      <c r="S6649" s="8"/>
    </row>
    <row r="6650" spans="1:19" x14ac:dyDescent="0.25">
      <c r="A6650"/>
      <c r="D6650"/>
      <c r="E6650"/>
      <c r="F6650"/>
      <c r="O6650"/>
      <c r="S6650" s="8"/>
    </row>
    <row r="6651" spans="1:19" x14ac:dyDescent="0.25">
      <c r="A6651"/>
      <c r="D6651"/>
      <c r="E6651"/>
      <c r="F6651"/>
      <c r="O6651"/>
      <c r="S6651" s="8"/>
    </row>
    <row r="6652" spans="1:19" x14ac:dyDescent="0.25">
      <c r="A6652"/>
      <c r="D6652"/>
      <c r="E6652"/>
      <c r="F6652"/>
      <c r="O6652"/>
      <c r="S6652" s="8"/>
    </row>
    <row r="6653" spans="1:19" x14ac:dyDescent="0.25">
      <c r="A6653"/>
      <c r="D6653"/>
      <c r="E6653"/>
      <c r="F6653"/>
      <c r="O6653"/>
      <c r="S6653" s="8"/>
    </row>
    <row r="6654" spans="1:19" x14ac:dyDescent="0.25">
      <c r="A6654"/>
      <c r="D6654"/>
      <c r="E6654"/>
      <c r="F6654"/>
      <c r="O6654"/>
      <c r="S6654" s="8"/>
    </row>
    <row r="6655" spans="1:19" x14ac:dyDescent="0.25">
      <c r="A6655"/>
      <c r="D6655"/>
      <c r="E6655"/>
      <c r="F6655"/>
      <c r="O6655"/>
      <c r="S6655" s="8"/>
    </row>
    <row r="6656" spans="1:19" x14ac:dyDescent="0.25">
      <c r="A6656"/>
      <c r="D6656"/>
      <c r="E6656"/>
      <c r="F6656"/>
      <c r="O6656"/>
      <c r="S6656" s="8"/>
    </row>
    <row r="6657" spans="1:19" x14ac:dyDescent="0.25">
      <c r="A6657"/>
      <c r="D6657"/>
      <c r="E6657"/>
      <c r="F6657"/>
      <c r="O6657"/>
      <c r="S6657" s="8"/>
    </row>
    <row r="6658" spans="1:19" x14ac:dyDescent="0.25">
      <c r="A6658"/>
      <c r="D6658"/>
      <c r="E6658"/>
      <c r="F6658"/>
      <c r="O6658"/>
      <c r="S6658" s="8"/>
    </row>
    <row r="6659" spans="1:19" x14ac:dyDescent="0.25">
      <c r="A6659"/>
      <c r="D6659"/>
      <c r="E6659"/>
      <c r="F6659"/>
      <c r="O6659"/>
      <c r="S6659" s="8"/>
    </row>
    <row r="6660" spans="1:19" x14ac:dyDescent="0.25">
      <c r="A6660"/>
      <c r="D6660"/>
      <c r="E6660"/>
      <c r="F6660"/>
      <c r="O6660"/>
      <c r="S6660" s="8"/>
    </row>
    <row r="6661" spans="1:19" x14ac:dyDescent="0.25">
      <c r="A6661"/>
      <c r="D6661"/>
      <c r="E6661"/>
      <c r="F6661"/>
      <c r="O6661"/>
      <c r="S6661" s="8"/>
    </row>
    <row r="6662" spans="1:19" x14ac:dyDescent="0.25">
      <c r="A6662"/>
      <c r="D6662"/>
      <c r="E6662"/>
      <c r="F6662"/>
      <c r="O6662"/>
      <c r="S6662" s="8"/>
    </row>
    <row r="6663" spans="1:19" x14ac:dyDescent="0.25">
      <c r="A6663"/>
      <c r="D6663"/>
      <c r="E6663"/>
      <c r="F6663"/>
      <c r="O6663"/>
      <c r="S6663" s="8"/>
    </row>
    <row r="6664" spans="1:19" x14ac:dyDescent="0.25">
      <c r="A6664"/>
      <c r="D6664"/>
      <c r="E6664"/>
      <c r="F6664"/>
      <c r="O6664"/>
      <c r="S6664" s="8"/>
    </row>
    <row r="6665" spans="1:19" x14ac:dyDescent="0.25">
      <c r="A6665"/>
      <c r="D6665"/>
      <c r="E6665"/>
      <c r="F6665"/>
      <c r="O6665"/>
      <c r="S6665" s="8"/>
    </row>
    <row r="6666" spans="1:19" x14ac:dyDescent="0.25">
      <c r="A6666"/>
      <c r="D6666"/>
      <c r="E6666"/>
      <c r="F6666"/>
      <c r="O6666"/>
      <c r="S6666" s="8"/>
    </row>
    <row r="6667" spans="1:19" x14ac:dyDescent="0.25">
      <c r="A6667"/>
      <c r="D6667"/>
      <c r="E6667"/>
      <c r="F6667"/>
      <c r="O6667"/>
      <c r="S6667" s="8"/>
    </row>
    <row r="6668" spans="1:19" x14ac:dyDescent="0.25">
      <c r="A6668"/>
      <c r="D6668"/>
      <c r="E6668"/>
      <c r="F6668"/>
      <c r="O6668"/>
      <c r="S6668" s="8"/>
    </row>
    <row r="6669" spans="1:19" x14ac:dyDescent="0.25">
      <c r="A6669"/>
      <c r="D6669"/>
      <c r="E6669"/>
      <c r="F6669"/>
      <c r="O6669"/>
      <c r="S6669" s="8"/>
    </row>
    <row r="6670" spans="1:19" x14ac:dyDescent="0.25">
      <c r="A6670"/>
      <c r="D6670"/>
      <c r="E6670"/>
      <c r="F6670"/>
      <c r="O6670"/>
      <c r="S6670" s="8"/>
    </row>
    <row r="6671" spans="1:19" x14ac:dyDescent="0.25">
      <c r="A6671"/>
      <c r="D6671"/>
      <c r="E6671"/>
      <c r="F6671"/>
      <c r="O6671"/>
      <c r="S6671" s="8"/>
    </row>
    <row r="6672" spans="1:19" x14ac:dyDescent="0.25">
      <c r="A6672"/>
      <c r="D6672"/>
      <c r="E6672"/>
      <c r="F6672"/>
      <c r="O6672"/>
      <c r="S6672" s="8"/>
    </row>
    <row r="6673" spans="1:19" x14ac:dyDescent="0.25">
      <c r="A6673"/>
      <c r="D6673"/>
      <c r="E6673"/>
      <c r="F6673"/>
      <c r="O6673"/>
      <c r="S6673" s="8"/>
    </row>
    <row r="6674" spans="1:19" x14ac:dyDescent="0.25">
      <c r="A6674"/>
      <c r="D6674"/>
      <c r="E6674"/>
      <c r="F6674"/>
      <c r="O6674"/>
      <c r="S6674" s="8"/>
    </row>
    <row r="6675" spans="1:19" x14ac:dyDescent="0.25">
      <c r="A6675"/>
      <c r="D6675"/>
      <c r="E6675"/>
      <c r="F6675"/>
      <c r="O6675"/>
      <c r="S6675" s="8"/>
    </row>
    <row r="6676" spans="1:19" x14ac:dyDescent="0.25">
      <c r="A6676"/>
      <c r="D6676"/>
      <c r="E6676"/>
      <c r="F6676"/>
      <c r="O6676"/>
      <c r="S6676" s="8"/>
    </row>
    <row r="6677" spans="1:19" x14ac:dyDescent="0.25">
      <c r="A6677"/>
      <c r="D6677"/>
      <c r="E6677"/>
      <c r="F6677"/>
      <c r="O6677"/>
      <c r="S6677" s="8"/>
    </row>
    <row r="6678" spans="1:19" x14ac:dyDescent="0.25">
      <c r="A6678"/>
      <c r="D6678"/>
      <c r="E6678"/>
      <c r="F6678"/>
      <c r="O6678"/>
      <c r="S6678" s="8"/>
    </row>
    <row r="6679" spans="1:19" x14ac:dyDescent="0.25">
      <c r="A6679"/>
      <c r="D6679"/>
      <c r="E6679"/>
      <c r="F6679"/>
      <c r="O6679"/>
      <c r="S6679" s="8"/>
    </row>
    <row r="6680" spans="1:19" x14ac:dyDescent="0.25">
      <c r="A6680"/>
      <c r="D6680"/>
      <c r="E6680"/>
      <c r="F6680"/>
      <c r="O6680"/>
      <c r="S6680" s="8"/>
    </row>
    <row r="6681" spans="1:19" x14ac:dyDescent="0.25">
      <c r="A6681"/>
      <c r="D6681"/>
      <c r="E6681"/>
      <c r="F6681"/>
      <c r="O6681"/>
      <c r="S6681" s="8"/>
    </row>
    <row r="6682" spans="1:19" x14ac:dyDescent="0.25">
      <c r="A6682"/>
      <c r="D6682"/>
      <c r="E6682"/>
      <c r="F6682"/>
      <c r="O6682"/>
      <c r="S6682" s="8"/>
    </row>
    <row r="6683" spans="1:19" x14ac:dyDescent="0.25">
      <c r="A6683"/>
      <c r="D6683"/>
      <c r="E6683"/>
      <c r="F6683"/>
      <c r="O6683"/>
      <c r="S6683" s="8"/>
    </row>
    <row r="6684" spans="1:19" x14ac:dyDescent="0.25">
      <c r="A6684"/>
      <c r="D6684"/>
      <c r="E6684"/>
      <c r="F6684"/>
      <c r="O6684"/>
      <c r="S6684" s="8"/>
    </row>
    <row r="6685" spans="1:19" x14ac:dyDescent="0.25">
      <c r="A6685"/>
      <c r="D6685"/>
      <c r="E6685"/>
      <c r="F6685"/>
      <c r="O6685"/>
      <c r="S6685" s="8"/>
    </row>
    <row r="6686" spans="1:19" x14ac:dyDescent="0.25">
      <c r="A6686"/>
      <c r="D6686"/>
      <c r="E6686"/>
      <c r="F6686"/>
      <c r="O6686"/>
      <c r="S6686" s="8"/>
    </row>
    <row r="6687" spans="1:19" x14ac:dyDescent="0.25">
      <c r="A6687"/>
      <c r="D6687"/>
      <c r="E6687"/>
      <c r="F6687"/>
      <c r="O6687"/>
      <c r="S6687" s="8"/>
    </row>
    <row r="6688" spans="1:19" x14ac:dyDescent="0.25">
      <c r="A6688"/>
      <c r="D6688"/>
      <c r="E6688"/>
      <c r="F6688"/>
      <c r="O6688"/>
      <c r="S6688" s="8"/>
    </row>
    <row r="6689" spans="1:19" x14ac:dyDescent="0.25">
      <c r="A6689"/>
      <c r="D6689"/>
      <c r="E6689"/>
      <c r="F6689"/>
      <c r="O6689"/>
      <c r="S6689" s="8"/>
    </row>
    <row r="6690" spans="1:19" x14ac:dyDescent="0.25">
      <c r="A6690"/>
      <c r="D6690"/>
      <c r="E6690"/>
      <c r="F6690"/>
      <c r="O6690"/>
      <c r="S6690" s="8"/>
    </row>
    <row r="6691" spans="1:19" x14ac:dyDescent="0.25">
      <c r="A6691"/>
      <c r="D6691"/>
      <c r="E6691"/>
      <c r="F6691"/>
      <c r="O6691"/>
      <c r="S6691" s="8"/>
    </row>
    <row r="6692" spans="1:19" x14ac:dyDescent="0.25">
      <c r="A6692"/>
      <c r="D6692"/>
      <c r="E6692"/>
      <c r="F6692"/>
      <c r="O6692"/>
      <c r="S6692" s="8"/>
    </row>
    <row r="6693" spans="1:19" x14ac:dyDescent="0.25">
      <c r="A6693"/>
      <c r="D6693"/>
      <c r="E6693"/>
      <c r="F6693"/>
      <c r="O6693"/>
      <c r="S6693" s="8"/>
    </row>
    <row r="6694" spans="1:19" x14ac:dyDescent="0.25">
      <c r="A6694"/>
      <c r="D6694"/>
      <c r="E6694"/>
      <c r="F6694"/>
      <c r="O6694"/>
      <c r="S6694" s="8"/>
    </row>
    <row r="6695" spans="1:19" x14ac:dyDescent="0.25">
      <c r="A6695"/>
      <c r="D6695"/>
      <c r="E6695"/>
      <c r="F6695"/>
      <c r="O6695"/>
      <c r="S6695" s="8"/>
    </row>
    <row r="6696" spans="1:19" x14ac:dyDescent="0.25">
      <c r="A6696"/>
      <c r="D6696"/>
      <c r="E6696"/>
      <c r="F6696"/>
      <c r="O6696"/>
      <c r="S6696" s="8"/>
    </row>
    <row r="6697" spans="1:19" x14ac:dyDescent="0.25">
      <c r="A6697"/>
      <c r="D6697"/>
      <c r="E6697"/>
      <c r="F6697"/>
      <c r="O6697"/>
      <c r="S6697" s="8"/>
    </row>
    <row r="6698" spans="1:19" x14ac:dyDescent="0.25">
      <c r="A6698"/>
      <c r="D6698"/>
      <c r="E6698"/>
      <c r="F6698"/>
      <c r="O6698"/>
      <c r="S6698" s="8"/>
    </row>
    <row r="6699" spans="1:19" x14ac:dyDescent="0.25">
      <c r="A6699"/>
      <c r="D6699"/>
      <c r="E6699"/>
      <c r="F6699"/>
      <c r="O6699"/>
      <c r="S6699" s="8"/>
    </row>
    <row r="6700" spans="1:19" x14ac:dyDescent="0.25">
      <c r="A6700"/>
      <c r="D6700"/>
      <c r="E6700"/>
      <c r="F6700"/>
      <c r="O6700"/>
      <c r="S6700" s="8"/>
    </row>
    <row r="6701" spans="1:19" x14ac:dyDescent="0.25">
      <c r="A6701"/>
      <c r="D6701"/>
      <c r="E6701"/>
      <c r="F6701"/>
      <c r="O6701"/>
      <c r="S6701" s="8"/>
    </row>
    <row r="6702" spans="1:19" x14ac:dyDescent="0.25">
      <c r="A6702"/>
      <c r="D6702"/>
      <c r="E6702"/>
      <c r="F6702"/>
      <c r="O6702"/>
      <c r="S6702" s="8"/>
    </row>
    <row r="6703" spans="1:19" x14ac:dyDescent="0.25">
      <c r="A6703"/>
      <c r="D6703"/>
      <c r="E6703"/>
      <c r="F6703"/>
      <c r="O6703"/>
      <c r="S6703" s="8"/>
    </row>
    <row r="6704" spans="1:19" x14ac:dyDescent="0.25">
      <c r="A6704"/>
      <c r="D6704"/>
      <c r="E6704"/>
      <c r="F6704"/>
      <c r="O6704"/>
      <c r="S6704" s="8"/>
    </row>
    <row r="6705" spans="1:19" x14ac:dyDescent="0.25">
      <c r="A6705"/>
      <c r="D6705"/>
      <c r="E6705"/>
      <c r="F6705"/>
      <c r="O6705"/>
      <c r="S6705" s="8"/>
    </row>
    <row r="6706" spans="1:19" x14ac:dyDescent="0.25">
      <c r="A6706"/>
      <c r="D6706"/>
      <c r="E6706"/>
      <c r="F6706"/>
      <c r="O6706"/>
      <c r="S6706" s="8"/>
    </row>
    <row r="6707" spans="1:19" x14ac:dyDescent="0.25">
      <c r="A6707"/>
      <c r="D6707"/>
      <c r="E6707"/>
      <c r="F6707"/>
      <c r="O6707"/>
      <c r="S6707" s="8"/>
    </row>
    <row r="6708" spans="1:19" x14ac:dyDescent="0.25">
      <c r="A6708"/>
      <c r="D6708"/>
      <c r="E6708"/>
      <c r="F6708"/>
      <c r="O6708"/>
      <c r="S6708" s="8"/>
    </row>
    <row r="6709" spans="1:19" x14ac:dyDescent="0.25">
      <c r="A6709"/>
      <c r="D6709"/>
      <c r="E6709"/>
      <c r="F6709"/>
      <c r="O6709"/>
      <c r="S6709" s="8"/>
    </row>
    <row r="6710" spans="1:19" x14ac:dyDescent="0.25">
      <c r="A6710"/>
      <c r="D6710"/>
      <c r="E6710"/>
      <c r="F6710"/>
      <c r="O6710"/>
      <c r="S6710" s="8"/>
    </row>
    <row r="6711" spans="1:19" x14ac:dyDescent="0.25">
      <c r="A6711"/>
      <c r="D6711"/>
      <c r="E6711"/>
      <c r="F6711"/>
      <c r="O6711"/>
      <c r="S6711" s="8"/>
    </row>
    <row r="6712" spans="1:19" x14ac:dyDescent="0.25">
      <c r="A6712"/>
      <c r="D6712"/>
      <c r="E6712"/>
      <c r="F6712"/>
      <c r="O6712"/>
      <c r="S6712" s="8"/>
    </row>
    <row r="6713" spans="1:19" x14ac:dyDescent="0.25">
      <c r="A6713"/>
      <c r="D6713"/>
      <c r="E6713"/>
      <c r="F6713"/>
      <c r="O6713"/>
      <c r="S6713" s="8"/>
    </row>
    <row r="6714" spans="1:19" x14ac:dyDescent="0.25">
      <c r="A6714"/>
      <c r="D6714"/>
      <c r="E6714"/>
      <c r="F6714"/>
      <c r="O6714"/>
      <c r="S6714" s="8"/>
    </row>
    <row r="6715" spans="1:19" x14ac:dyDescent="0.25">
      <c r="A6715"/>
      <c r="D6715"/>
      <c r="E6715"/>
      <c r="F6715"/>
      <c r="O6715"/>
      <c r="S6715" s="8"/>
    </row>
    <row r="6716" spans="1:19" x14ac:dyDescent="0.25">
      <c r="A6716"/>
      <c r="D6716"/>
      <c r="E6716"/>
      <c r="F6716"/>
      <c r="O6716"/>
      <c r="S6716" s="8"/>
    </row>
    <row r="6717" spans="1:19" x14ac:dyDescent="0.25">
      <c r="A6717"/>
      <c r="D6717"/>
      <c r="E6717"/>
      <c r="F6717"/>
      <c r="O6717"/>
      <c r="S6717" s="8"/>
    </row>
    <row r="6718" spans="1:19" x14ac:dyDescent="0.25">
      <c r="A6718"/>
      <c r="D6718"/>
      <c r="E6718"/>
      <c r="F6718"/>
      <c r="O6718"/>
      <c r="S6718" s="8"/>
    </row>
    <row r="6719" spans="1:19" x14ac:dyDescent="0.25">
      <c r="A6719"/>
      <c r="D6719"/>
      <c r="E6719"/>
      <c r="F6719"/>
      <c r="O6719"/>
      <c r="S6719" s="8"/>
    </row>
    <row r="6720" spans="1:19" x14ac:dyDescent="0.25">
      <c r="A6720"/>
      <c r="D6720"/>
      <c r="E6720"/>
      <c r="F6720"/>
      <c r="O6720"/>
      <c r="S6720" s="8"/>
    </row>
    <row r="6721" spans="1:19" x14ac:dyDescent="0.25">
      <c r="A6721"/>
      <c r="D6721"/>
      <c r="E6721"/>
      <c r="F6721"/>
      <c r="O6721"/>
      <c r="S6721" s="8"/>
    </row>
    <row r="6722" spans="1:19" x14ac:dyDescent="0.25">
      <c r="A6722"/>
      <c r="D6722"/>
      <c r="E6722"/>
      <c r="F6722"/>
      <c r="O6722"/>
      <c r="S6722" s="8"/>
    </row>
    <row r="6723" spans="1:19" x14ac:dyDescent="0.25">
      <c r="A6723"/>
      <c r="D6723"/>
      <c r="E6723"/>
      <c r="F6723"/>
      <c r="O6723"/>
      <c r="S6723" s="8"/>
    </row>
    <row r="6724" spans="1:19" x14ac:dyDescent="0.25">
      <c r="A6724"/>
      <c r="D6724"/>
      <c r="E6724"/>
      <c r="F6724"/>
      <c r="O6724"/>
      <c r="S6724" s="8"/>
    </row>
    <row r="6725" spans="1:19" x14ac:dyDescent="0.25">
      <c r="A6725"/>
      <c r="D6725"/>
      <c r="E6725"/>
      <c r="F6725"/>
      <c r="O6725"/>
      <c r="S6725" s="8"/>
    </row>
    <row r="6726" spans="1:19" x14ac:dyDescent="0.25">
      <c r="A6726"/>
      <c r="D6726"/>
      <c r="E6726"/>
      <c r="F6726"/>
      <c r="O6726"/>
      <c r="S6726" s="8"/>
    </row>
    <row r="6727" spans="1:19" x14ac:dyDescent="0.25">
      <c r="A6727"/>
      <c r="D6727"/>
      <c r="E6727"/>
      <c r="F6727"/>
      <c r="O6727"/>
      <c r="S6727" s="8"/>
    </row>
    <row r="6728" spans="1:19" x14ac:dyDescent="0.25">
      <c r="A6728"/>
      <c r="D6728"/>
      <c r="E6728"/>
      <c r="F6728"/>
      <c r="O6728"/>
      <c r="S6728" s="8"/>
    </row>
    <row r="6729" spans="1:19" x14ac:dyDescent="0.25">
      <c r="A6729"/>
      <c r="D6729"/>
      <c r="E6729"/>
      <c r="F6729"/>
      <c r="O6729"/>
      <c r="S6729" s="8"/>
    </row>
    <row r="6730" spans="1:19" x14ac:dyDescent="0.25">
      <c r="A6730"/>
      <c r="D6730"/>
      <c r="E6730"/>
      <c r="F6730"/>
      <c r="O6730"/>
      <c r="S6730" s="8"/>
    </row>
    <row r="6731" spans="1:19" x14ac:dyDescent="0.25">
      <c r="A6731"/>
      <c r="D6731"/>
      <c r="E6731"/>
      <c r="F6731"/>
      <c r="O6731"/>
      <c r="S6731" s="8"/>
    </row>
    <row r="6732" spans="1:19" x14ac:dyDescent="0.25">
      <c r="A6732"/>
      <c r="D6732"/>
      <c r="E6732"/>
      <c r="F6732"/>
      <c r="O6732"/>
      <c r="S6732" s="8"/>
    </row>
    <row r="6733" spans="1:19" x14ac:dyDescent="0.25">
      <c r="A6733"/>
      <c r="D6733"/>
      <c r="E6733"/>
      <c r="F6733"/>
      <c r="O6733"/>
      <c r="S6733" s="8"/>
    </row>
    <row r="6734" spans="1:19" x14ac:dyDescent="0.25">
      <c r="A6734"/>
      <c r="D6734"/>
      <c r="E6734"/>
      <c r="F6734"/>
      <c r="O6734"/>
      <c r="S6734" s="8"/>
    </row>
    <row r="6735" spans="1:19" x14ac:dyDescent="0.25">
      <c r="A6735"/>
      <c r="D6735"/>
      <c r="E6735"/>
      <c r="F6735"/>
      <c r="O6735"/>
      <c r="S6735" s="8"/>
    </row>
    <row r="6736" spans="1:19" x14ac:dyDescent="0.25">
      <c r="A6736"/>
      <c r="D6736"/>
      <c r="E6736"/>
      <c r="F6736"/>
      <c r="O6736"/>
      <c r="S6736" s="8"/>
    </row>
    <row r="6737" spans="1:19" x14ac:dyDescent="0.25">
      <c r="A6737"/>
      <c r="D6737"/>
      <c r="E6737"/>
      <c r="F6737"/>
      <c r="O6737"/>
      <c r="S6737" s="8"/>
    </row>
    <row r="6738" spans="1:19" x14ac:dyDescent="0.25">
      <c r="A6738"/>
      <c r="D6738"/>
      <c r="E6738"/>
      <c r="F6738"/>
      <c r="O6738"/>
      <c r="S6738" s="8"/>
    </row>
    <row r="6739" spans="1:19" x14ac:dyDescent="0.25">
      <c r="A6739"/>
      <c r="D6739"/>
      <c r="E6739"/>
      <c r="F6739"/>
      <c r="O6739"/>
      <c r="S6739" s="8"/>
    </row>
    <row r="6740" spans="1:19" x14ac:dyDescent="0.25">
      <c r="A6740"/>
      <c r="D6740"/>
      <c r="E6740"/>
      <c r="F6740"/>
      <c r="O6740"/>
      <c r="S6740" s="8"/>
    </row>
    <row r="6741" spans="1:19" x14ac:dyDescent="0.25">
      <c r="A6741"/>
      <c r="D6741"/>
      <c r="E6741"/>
      <c r="F6741"/>
      <c r="O6741"/>
      <c r="S6741" s="8"/>
    </row>
    <row r="6742" spans="1:19" x14ac:dyDescent="0.25">
      <c r="A6742"/>
      <c r="D6742"/>
      <c r="E6742"/>
      <c r="F6742"/>
      <c r="O6742"/>
      <c r="S6742" s="8"/>
    </row>
    <row r="6743" spans="1:19" x14ac:dyDescent="0.25">
      <c r="A6743"/>
      <c r="D6743"/>
      <c r="E6743"/>
      <c r="F6743"/>
      <c r="O6743"/>
      <c r="S6743" s="8"/>
    </row>
    <row r="6744" spans="1:19" x14ac:dyDescent="0.25">
      <c r="A6744"/>
      <c r="D6744"/>
      <c r="E6744"/>
      <c r="F6744"/>
      <c r="O6744"/>
      <c r="S6744" s="8"/>
    </row>
    <row r="6745" spans="1:19" x14ac:dyDescent="0.25">
      <c r="A6745"/>
      <c r="D6745"/>
      <c r="E6745"/>
      <c r="F6745"/>
      <c r="O6745"/>
      <c r="S6745" s="8"/>
    </row>
    <row r="6746" spans="1:19" x14ac:dyDescent="0.25">
      <c r="A6746"/>
      <c r="D6746"/>
      <c r="E6746"/>
      <c r="F6746"/>
      <c r="O6746"/>
      <c r="S6746" s="8"/>
    </row>
    <row r="6747" spans="1:19" x14ac:dyDescent="0.25">
      <c r="A6747"/>
      <c r="D6747"/>
      <c r="E6747"/>
      <c r="F6747"/>
      <c r="O6747"/>
      <c r="S6747" s="8"/>
    </row>
    <row r="6748" spans="1:19" x14ac:dyDescent="0.25">
      <c r="A6748"/>
      <c r="D6748"/>
      <c r="E6748"/>
      <c r="F6748"/>
      <c r="O6748"/>
      <c r="S6748" s="8"/>
    </row>
    <row r="6749" spans="1:19" x14ac:dyDescent="0.25">
      <c r="A6749"/>
      <c r="D6749"/>
      <c r="E6749"/>
      <c r="F6749"/>
      <c r="O6749"/>
      <c r="S6749" s="8"/>
    </row>
    <row r="6750" spans="1:19" x14ac:dyDescent="0.25">
      <c r="A6750"/>
      <c r="D6750"/>
      <c r="E6750"/>
      <c r="F6750"/>
      <c r="O6750"/>
      <c r="S6750" s="8"/>
    </row>
    <row r="6751" spans="1:19" x14ac:dyDescent="0.25">
      <c r="A6751"/>
      <c r="D6751"/>
      <c r="E6751"/>
      <c r="F6751"/>
      <c r="O6751"/>
      <c r="S6751" s="8"/>
    </row>
    <row r="6752" spans="1:19" x14ac:dyDescent="0.25">
      <c r="A6752"/>
      <c r="D6752"/>
      <c r="E6752"/>
      <c r="F6752"/>
      <c r="O6752"/>
      <c r="S6752" s="8"/>
    </row>
    <row r="6753" spans="1:19" x14ac:dyDescent="0.25">
      <c r="A6753"/>
      <c r="D6753"/>
      <c r="E6753"/>
      <c r="F6753"/>
      <c r="O6753"/>
      <c r="S6753" s="8"/>
    </row>
    <row r="6754" spans="1:19" x14ac:dyDescent="0.25">
      <c r="A6754"/>
      <c r="D6754"/>
      <c r="E6754"/>
      <c r="F6754"/>
      <c r="O6754"/>
      <c r="S6754" s="8"/>
    </row>
    <row r="6755" spans="1:19" x14ac:dyDescent="0.25">
      <c r="A6755"/>
      <c r="D6755"/>
      <c r="E6755"/>
      <c r="F6755"/>
      <c r="O6755"/>
      <c r="S6755" s="8"/>
    </row>
    <row r="6756" spans="1:19" x14ac:dyDescent="0.25">
      <c r="A6756"/>
      <c r="D6756"/>
      <c r="E6756"/>
      <c r="F6756"/>
      <c r="O6756"/>
      <c r="S6756" s="8"/>
    </row>
    <row r="6757" spans="1:19" x14ac:dyDescent="0.25">
      <c r="A6757"/>
      <c r="D6757"/>
      <c r="E6757"/>
      <c r="F6757"/>
      <c r="O6757"/>
      <c r="S6757" s="8"/>
    </row>
    <row r="6758" spans="1:19" x14ac:dyDescent="0.25">
      <c r="A6758"/>
      <c r="D6758"/>
      <c r="E6758"/>
      <c r="F6758"/>
      <c r="O6758"/>
      <c r="S6758" s="8"/>
    </row>
    <row r="6759" spans="1:19" x14ac:dyDescent="0.25">
      <c r="A6759"/>
      <c r="D6759"/>
      <c r="E6759"/>
      <c r="F6759"/>
      <c r="O6759"/>
      <c r="S6759" s="8"/>
    </row>
    <row r="6760" spans="1:19" x14ac:dyDescent="0.25">
      <c r="A6760"/>
      <c r="D6760"/>
      <c r="E6760"/>
      <c r="F6760"/>
      <c r="O6760"/>
      <c r="S6760" s="8"/>
    </row>
    <row r="6761" spans="1:19" x14ac:dyDescent="0.25">
      <c r="A6761"/>
      <c r="D6761"/>
      <c r="E6761"/>
      <c r="F6761"/>
      <c r="O6761"/>
      <c r="S6761" s="8"/>
    </row>
    <row r="6762" spans="1:19" x14ac:dyDescent="0.25">
      <c r="A6762"/>
      <c r="D6762"/>
      <c r="E6762"/>
      <c r="F6762"/>
      <c r="O6762"/>
      <c r="S6762" s="8"/>
    </row>
    <row r="6763" spans="1:19" x14ac:dyDescent="0.25">
      <c r="A6763"/>
      <c r="D6763"/>
      <c r="E6763"/>
      <c r="F6763"/>
      <c r="O6763"/>
      <c r="S6763" s="8"/>
    </row>
    <row r="6764" spans="1:19" x14ac:dyDescent="0.25">
      <c r="A6764"/>
      <c r="D6764"/>
      <c r="E6764"/>
      <c r="F6764"/>
      <c r="O6764"/>
      <c r="S6764" s="8"/>
    </row>
    <row r="6765" spans="1:19" x14ac:dyDescent="0.25">
      <c r="A6765"/>
      <c r="D6765"/>
      <c r="E6765"/>
      <c r="F6765"/>
      <c r="O6765"/>
      <c r="S6765" s="8"/>
    </row>
    <row r="6766" spans="1:19" x14ac:dyDescent="0.25">
      <c r="A6766"/>
      <c r="D6766"/>
      <c r="E6766"/>
      <c r="F6766"/>
      <c r="O6766"/>
      <c r="S6766" s="8"/>
    </row>
    <row r="6767" spans="1:19" x14ac:dyDescent="0.25">
      <c r="A6767"/>
      <c r="D6767"/>
      <c r="E6767"/>
      <c r="F6767"/>
      <c r="O6767"/>
      <c r="S6767" s="8"/>
    </row>
    <row r="6768" spans="1:19" x14ac:dyDescent="0.25">
      <c r="A6768"/>
      <c r="D6768"/>
      <c r="E6768"/>
      <c r="F6768"/>
      <c r="O6768"/>
      <c r="S6768" s="8"/>
    </row>
    <row r="6769" spans="1:19" x14ac:dyDescent="0.25">
      <c r="A6769"/>
      <c r="D6769"/>
      <c r="E6769"/>
      <c r="F6769"/>
      <c r="O6769"/>
      <c r="S6769" s="8"/>
    </row>
    <row r="6770" spans="1:19" x14ac:dyDescent="0.25">
      <c r="A6770"/>
      <c r="D6770"/>
      <c r="E6770"/>
      <c r="F6770"/>
      <c r="O6770"/>
      <c r="S6770" s="8"/>
    </row>
    <row r="6771" spans="1:19" x14ac:dyDescent="0.25">
      <c r="A6771"/>
      <c r="D6771"/>
      <c r="E6771"/>
      <c r="F6771"/>
      <c r="O6771"/>
      <c r="S6771" s="8"/>
    </row>
    <row r="6772" spans="1:19" x14ac:dyDescent="0.25">
      <c r="A6772"/>
      <c r="D6772"/>
      <c r="E6772"/>
      <c r="F6772"/>
      <c r="O6772"/>
      <c r="S6772" s="8"/>
    </row>
    <row r="6773" spans="1:19" x14ac:dyDescent="0.25">
      <c r="A6773"/>
      <c r="D6773"/>
      <c r="E6773"/>
      <c r="F6773"/>
      <c r="O6773"/>
      <c r="S6773" s="8"/>
    </row>
    <row r="6774" spans="1:19" x14ac:dyDescent="0.25">
      <c r="A6774"/>
      <c r="D6774"/>
      <c r="E6774"/>
      <c r="F6774"/>
      <c r="O6774"/>
      <c r="S6774" s="8"/>
    </row>
    <row r="6775" spans="1:19" x14ac:dyDescent="0.25">
      <c r="A6775"/>
      <c r="D6775"/>
      <c r="E6775"/>
      <c r="F6775"/>
      <c r="O6775"/>
      <c r="S6775" s="8"/>
    </row>
    <row r="6776" spans="1:19" x14ac:dyDescent="0.25">
      <c r="A6776"/>
      <c r="D6776"/>
      <c r="E6776"/>
      <c r="F6776"/>
      <c r="O6776"/>
      <c r="S6776" s="8"/>
    </row>
    <row r="6777" spans="1:19" x14ac:dyDescent="0.25">
      <c r="A6777"/>
      <c r="D6777"/>
      <c r="E6777"/>
      <c r="F6777"/>
      <c r="O6777"/>
      <c r="S6777" s="8"/>
    </row>
    <row r="6778" spans="1:19" x14ac:dyDescent="0.25">
      <c r="A6778"/>
      <c r="D6778"/>
      <c r="E6778"/>
      <c r="F6778"/>
      <c r="O6778"/>
      <c r="S6778" s="8"/>
    </row>
    <row r="6779" spans="1:19" x14ac:dyDescent="0.25">
      <c r="A6779"/>
      <c r="D6779"/>
      <c r="E6779"/>
      <c r="F6779"/>
      <c r="O6779"/>
      <c r="S6779" s="8"/>
    </row>
    <row r="6780" spans="1:19" x14ac:dyDescent="0.25">
      <c r="A6780"/>
      <c r="D6780"/>
      <c r="E6780"/>
      <c r="F6780"/>
      <c r="O6780"/>
      <c r="S6780" s="8"/>
    </row>
    <row r="6781" spans="1:19" x14ac:dyDescent="0.25">
      <c r="A6781"/>
      <c r="D6781"/>
      <c r="E6781"/>
      <c r="F6781"/>
      <c r="O6781"/>
      <c r="S6781" s="8"/>
    </row>
    <row r="6782" spans="1:19" x14ac:dyDescent="0.25">
      <c r="A6782"/>
      <c r="D6782"/>
      <c r="E6782"/>
      <c r="F6782"/>
      <c r="O6782"/>
      <c r="S6782" s="8"/>
    </row>
    <row r="6783" spans="1:19" x14ac:dyDescent="0.25">
      <c r="A6783"/>
      <c r="D6783"/>
      <c r="E6783"/>
      <c r="F6783"/>
      <c r="O6783"/>
      <c r="S6783" s="8"/>
    </row>
    <row r="6784" spans="1:19" x14ac:dyDescent="0.25">
      <c r="A6784"/>
      <c r="D6784"/>
      <c r="E6784"/>
      <c r="F6784"/>
      <c r="O6784"/>
      <c r="S6784" s="8"/>
    </row>
    <row r="6785" spans="1:19" x14ac:dyDescent="0.25">
      <c r="A6785"/>
      <c r="D6785"/>
      <c r="E6785"/>
      <c r="F6785"/>
      <c r="O6785"/>
      <c r="S6785" s="8"/>
    </row>
    <row r="6786" spans="1:19" x14ac:dyDescent="0.25">
      <c r="A6786"/>
      <c r="D6786"/>
      <c r="E6786"/>
      <c r="F6786"/>
      <c r="O6786"/>
      <c r="S6786" s="8"/>
    </row>
    <row r="6787" spans="1:19" x14ac:dyDescent="0.25">
      <c r="A6787"/>
      <c r="D6787"/>
      <c r="E6787"/>
      <c r="F6787"/>
      <c r="O6787"/>
      <c r="S6787" s="8"/>
    </row>
    <row r="6788" spans="1:19" x14ac:dyDescent="0.25">
      <c r="A6788"/>
      <c r="D6788"/>
      <c r="E6788"/>
      <c r="F6788"/>
      <c r="O6788"/>
      <c r="S6788" s="8"/>
    </row>
    <row r="6789" spans="1:19" x14ac:dyDescent="0.25">
      <c r="A6789"/>
      <c r="D6789"/>
      <c r="E6789"/>
      <c r="F6789"/>
      <c r="O6789"/>
      <c r="S6789" s="8"/>
    </row>
    <row r="6790" spans="1:19" x14ac:dyDescent="0.25">
      <c r="A6790"/>
      <c r="D6790"/>
      <c r="E6790"/>
      <c r="F6790"/>
      <c r="O6790"/>
      <c r="S6790" s="8"/>
    </row>
    <row r="6791" spans="1:19" x14ac:dyDescent="0.25">
      <c r="A6791"/>
      <c r="D6791"/>
      <c r="E6791"/>
      <c r="F6791"/>
      <c r="O6791"/>
      <c r="S6791" s="8"/>
    </row>
    <row r="6792" spans="1:19" x14ac:dyDescent="0.25">
      <c r="A6792"/>
      <c r="D6792"/>
      <c r="E6792"/>
      <c r="F6792"/>
      <c r="O6792"/>
      <c r="S6792" s="8"/>
    </row>
    <row r="6793" spans="1:19" x14ac:dyDescent="0.25">
      <c r="A6793"/>
      <c r="D6793"/>
      <c r="E6793"/>
      <c r="F6793"/>
      <c r="O6793"/>
      <c r="S6793" s="8"/>
    </row>
    <row r="6794" spans="1:19" x14ac:dyDescent="0.25">
      <c r="A6794"/>
      <c r="D6794"/>
      <c r="E6794"/>
      <c r="F6794"/>
      <c r="O6794"/>
      <c r="S6794" s="8"/>
    </row>
    <row r="6795" spans="1:19" x14ac:dyDescent="0.25">
      <c r="A6795"/>
      <c r="D6795"/>
      <c r="E6795"/>
      <c r="F6795"/>
      <c r="O6795"/>
      <c r="S6795" s="8"/>
    </row>
    <row r="6796" spans="1:19" x14ac:dyDescent="0.25">
      <c r="A6796"/>
      <c r="D6796"/>
      <c r="E6796"/>
      <c r="F6796"/>
      <c r="O6796"/>
      <c r="S6796" s="8"/>
    </row>
    <row r="6797" spans="1:19" x14ac:dyDescent="0.25">
      <c r="A6797"/>
      <c r="D6797"/>
      <c r="E6797"/>
      <c r="F6797"/>
      <c r="O6797"/>
      <c r="S6797" s="8"/>
    </row>
    <row r="6798" spans="1:19" x14ac:dyDescent="0.25">
      <c r="A6798"/>
      <c r="D6798"/>
      <c r="E6798"/>
      <c r="F6798"/>
      <c r="O6798"/>
      <c r="S6798" s="8"/>
    </row>
    <row r="6799" spans="1:19" x14ac:dyDescent="0.25">
      <c r="A6799"/>
      <c r="D6799"/>
      <c r="E6799"/>
      <c r="F6799"/>
      <c r="O6799"/>
      <c r="S6799" s="8"/>
    </row>
    <row r="6800" spans="1:19" x14ac:dyDescent="0.25">
      <c r="A6800"/>
      <c r="D6800"/>
      <c r="E6800"/>
      <c r="F6800"/>
      <c r="O6800"/>
      <c r="S6800" s="8"/>
    </row>
    <row r="6801" spans="1:19" x14ac:dyDescent="0.25">
      <c r="A6801"/>
      <c r="D6801"/>
      <c r="E6801"/>
      <c r="F6801"/>
      <c r="O6801"/>
      <c r="S6801" s="8"/>
    </row>
    <row r="6802" spans="1:19" x14ac:dyDescent="0.25">
      <c r="A6802"/>
      <c r="D6802"/>
      <c r="E6802"/>
      <c r="F6802"/>
      <c r="O6802"/>
      <c r="S6802" s="8"/>
    </row>
    <row r="6803" spans="1:19" x14ac:dyDescent="0.25">
      <c r="A6803"/>
      <c r="D6803"/>
      <c r="E6803"/>
      <c r="F6803"/>
      <c r="O6803"/>
      <c r="S6803" s="8"/>
    </row>
    <row r="6804" spans="1:19" x14ac:dyDescent="0.25">
      <c r="A6804"/>
      <c r="D6804"/>
      <c r="E6804"/>
      <c r="F6804"/>
      <c r="O6804"/>
      <c r="S6804" s="8"/>
    </row>
    <row r="6805" spans="1:19" x14ac:dyDescent="0.25">
      <c r="A6805"/>
      <c r="D6805"/>
      <c r="E6805"/>
      <c r="F6805"/>
      <c r="O6805"/>
      <c r="S6805" s="8"/>
    </row>
    <row r="6806" spans="1:19" x14ac:dyDescent="0.25">
      <c r="A6806"/>
      <c r="D6806"/>
      <c r="E6806"/>
      <c r="F6806"/>
      <c r="O6806"/>
      <c r="S6806" s="8"/>
    </row>
    <row r="6807" spans="1:19" x14ac:dyDescent="0.25">
      <c r="A6807"/>
      <c r="D6807"/>
      <c r="E6807"/>
      <c r="F6807"/>
      <c r="O6807"/>
      <c r="S6807" s="8"/>
    </row>
    <row r="6808" spans="1:19" x14ac:dyDescent="0.25">
      <c r="A6808"/>
      <c r="D6808"/>
      <c r="E6808"/>
      <c r="F6808"/>
      <c r="O6808"/>
      <c r="S6808" s="8"/>
    </row>
    <row r="6809" spans="1:19" x14ac:dyDescent="0.25">
      <c r="A6809"/>
      <c r="D6809"/>
      <c r="E6809"/>
      <c r="F6809"/>
      <c r="O6809"/>
      <c r="S6809" s="8"/>
    </row>
    <row r="6810" spans="1:19" x14ac:dyDescent="0.25">
      <c r="A6810"/>
      <c r="D6810"/>
      <c r="E6810"/>
      <c r="F6810"/>
      <c r="O6810"/>
      <c r="S6810" s="8"/>
    </row>
    <row r="6811" spans="1:19" x14ac:dyDescent="0.25">
      <c r="A6811"/>
      <c r="D6811"/>
      <c r="E6811"/>
      <c r="F6811"/>
      <c r="O6811"/>
      <c r="S6811" s="8"/>
    </row>
    <row r="6812" spans="1:19" x14ac:dyDescent="0.25">
      <c r="A6812"/>
      <c r="D6812"/>
      <c r="E6812"/>
      <c r="F6812"/>
      <c r="O6812"/>
      <c r="S6812" s="8"/>
    </row>
    <row r="6813" spans="1:19" x14ac:dyDescent="0.25">
      <c r="A6813"/>
      <c r="D6813"/>
      <c r="E6813"/>
      <c r="F6813"/>
      <c r="O6813"/>
      <c r="S6813" s="8"/>
    </row>
    <row r="6814" spans="1:19" x14ac:dyDescent="0.25">
      <c r="A6814"/>
      <c r="D6814"/>
      <c r="E6814"/>
      <c r="F6814"/>
      <c r="O6814"/>
      <c r="S6814" s="8"/>
    </row>
    <row r="6815" spans="1:19" x14ac:dyDescent="0.25">
      <c r="A6815"/>
      <c r="D6815"/>
      <c r="E6815"/>
      <c r="F6815"/>
      <c r="O6815"/>
      <c r="S6815" s="8"/>
    </row>
    <row r="6816" spans="1:19" x14ac:dyDescent="0.25">
      <c r="A6816"/>
      <c r="D6816"/>
      <c r="E6816"/>
      <c r="F6816"/>
      <c r="O6816"/>
      <c r="S6816" s="8"/>
    </row>
    <row r="6817" spans="1:19" x14ac:dyDescent="0.25">
      <c r="A6817"/>
      <c r="D6817"/>
      <c r="E6817"/>
      <c r="F6817"/>
      <c r="O6817"/>
      <c r="S6817" s="8"/>
    </row>
    <row r="6818" spans="1:19" x14ac:dyDescent="0.25">
      <c r="A6818"/>
      <c r="D6818"/>
      <c r="E6818"/>
      <c r="F6818"/>
      <c r="O6818"/>
      <c r="S6818" s="8"/>
    </row>
    <row r="6819" spans="1:19" x14ac:dyDescent="0.25">
      <c r="A6819"/>
      <c r="D6819"/>
      <c r="E6819"/>
      <c r="F6819"/>
      <c r="O6819"/>
      <c r="S6819" s="8"/>
    </row>
    <row r="6820" spans="1:19" x14ac:dyDescent="0.25">
      <c r="A6820"/>
      <c r="D6820"/>
      <c r="E6820"/>
      <c r="F6820"/>
      <c r="O6820"/>
      <c r="S6820" s="8"/>
    </row>
    <row r="6821" spans="1:19" x14ac:dyDescent="0.25">
      <c r="A6821"/>
      <c r="D6821"/>
      <c r="E6821"/>
      <c r="F6821"/>
      <c r="O6821"/>
      <c r="S6821" s="8"/>
    </row>
    <row r="6822" spans="1:19" x14ac:dyDescent="0.25">
      <c r="A6822"/>
      <c r="D6822"/>
      <c r="E6822"/>
      <c r="F6822"/>
      <c r="O6822"/>
      <c r="S6822" s="8"/>
    </row>
    <row r="6823" spans="1:19" x14ac:dyDescent="0.25">
      <c r="A6823"/>
      <c r="D6823"/>
      <c r="E6823"/>
      <c r="F6823"/>
      <c r="O6823"/>
      <c r="S6823" s="8"/>
    </row>
    <row r="6824" spans="1:19" x14ac:dyDescent="0.25">
      <c r="A6824"/>
      <c r="D6824"/>
      <c r="E6824"/>
      <c r="F6824"/>
      <c r="O6824"/>
      <c r="S6824" s="8"/>
    </row>
    <row r="6825" spans="1:19" x14ac:dyDescent="0.25">
      <c r="A6825"/>
      <c r="D6825"/>
      <c r="E6825"/>
      <c r="F6825"/>
      <c r="O6825"/>
      <c r="S6825" s="8"/>
    </row>
    <row r="6826" spans="1:19" x14ac:dyDescent="0.25">
      <c r="A6826"/>
      <c r="D6826"/>
      <c r="E6826"/>
      <c r="F6826"/>
      <c r="O6826"/>
      <c r="S6826" s="8"/>
    </row>
    <row r="6827" spans="1:19" x14ac:dyDescent="0.25">
      <c r="A6827"/>
      <c r="D6827"/>
      <c r="E6827"/>
      <c r="F6827"/>
      <c r="O6827"/>
      <c r="S6827" s="8"/>
    </row>
    <row r="6828" spans="1:19" x14ac:dyDescent="0.25">
      <c r="A6828"/>
      <c r="D6828"/>
      <c r="E6828"/>
      <c r="F6828"/>
      <c r="O6828"/>
      <c r="S6828" s="8"/>
    </row>
    <row r="6829" spans="1:19" x14ac:dyDescent="0.25">
      <c r="A6829"/>
      <c r="D6829"/>
      <c r="E6829"/>
      <c r="F6829"/>
      <c r="O6829"/>
      <c r="S6829" s="8"/>
    </row>
    <row r="6830" spans="1:19" x14ac:dyDescent="0.25">
      <c r="A6830"/>
      <c r="D6830"/>
      <c r="E6830"/>
      <c r="F6830"/>
      <c r="O6830"/>
      <c r="S6830" s="8"/>
    </row>
    <row r="6831" spans="1:19" x14ac:dyDescent="0.25">
      <c r="A6831"/>
      <c r="D6831"/>
      <c r="E6831"/>
      <c r="F6831"/>
      <c r="O6831"/>
      <c r="S6831" s="8"/>
    </row>
    <row r="6832" spans="1:19" x14ac:dyDescent="0.25">
      <c r="A6832"/>
      <c r="D6832"/>
      <c r="E6832"/>
      <c r="F6832"/>
      <c r="O6832"/>
      <c r="S6832" s="8"/>
    </row>
    <row r="6833" spans="1:19" x14ac:dyDescent="0.25">
      <c r="A6833"/>
      <c r="D6833"/>
      <c r="E6833"/>
      <c r="F6833"/>
      <c r="O6833"/>
      <c r="S6833" s="8"/>
    </row>
    <row r="6834" spans="1:19" x14ac:dyDescent="0.25">
      <c r="A6834"/>
      <c r="D6834"/>
      <c r="E6834"/>
      <c r="F6834"/>
      <c r="O6834"/>
      <c r="S6834" s="8"/>
    </row>
    <row r="6835" spans="1:19" x14ac:dyDescent="0.25">
      <c r="A6835"/>
      <c r="D6835"/>
      <c r="E6835"/>
      <c r="F6835"/>
      <c r="O6835"/>
      <c r="S6835" s="8"/>
    </row>
    <row r="6836" spans="1:19" x14ac:dyDescent="0.25">
      <c r="A6836"/>
      <c r="D6836"/>
      <c r="E6836"/>
      <c r="F6836"/>
      <c r="O6836"/>
      <c r="S6836" s="8"/>
    </row>
    <row r="6837" spans="1:19" x14ac:dyDescent="0.25">
      <c r="A6837"/>
      <c r="D6837"/>
      <c r="E6837"/>
      <c r="F6837"/>
      <c r="O6837"/>
      <c r="S6837" s="8"/>
    </row>
    <row r="6838" spans="1:19" x14ac:dyDescent="0.25">
      <c r="A6838"/>
      <c r="D6838"/>
      <c r="E6838"/>
      <c r="F6838"/>
      <c r="O6838"/>
      <c r="S6838" s="8"/>
    </row>
    <row r="6839" spans="1:19" x14ac:dyDescent="0.25">
      <c r="A6839"/>
      <c r="D6839"/>
      <c r="E6839"/>
      <c r="F6839"/>
      <c r="O6839"/>
      <c r="S6839" s="8"/>
    </row>
    <row r="6840" spans="1:19" x14ac:dyDescent="0.25">
      <c r="A6840"/>
      <c r="D6840"/>
      <c r="E6840"/>
      <c r="F6840"/>
      <c r="O6840"/>
      <c r="S6840" s="8"/>
    </row>
    <row r="6841" spans="1:19" x14ac:dyDescent="0.25">
      <c r="A6841"/>
      <c r="D6841"/>
      <c r="E6841"/>
      <c r="F6841"/>
      <c r="O6841"/>
      <c r="S6841" s="8"/>
    </row>
    <row r="6842" spans="1:19" x14ac:dyDescent="0.25">
      <c r="A6842"/>
      <c r="D6842"/>
      <c r="E6842"/>
      <c r="F6842"/>
      <c r="O6842"/>
      <c r="S6842" s="8"/>
    </row>
    <row r="6843" spans="1:19" x14ac:dyDescent="0.25">
      <c r="A6843"/>
      <c r="D6843"/>
      <c r="E6843"/>
      <c r="F6843"/>
      <c r="O6843"/>
      <c r="S6843" s="8"/>
    </row>
    <row r="6844" spans="1:19" x14ac:dyDescent="0.25">
      <c r="A6844"/>
      <c r="D6844"/>
      <c r="E6844"/>
      <c r="F6844"/>
      <c r="O6844"/>
      <c r="S6844" s="8"/>
    </row>
    <row r="6845" spans="1:19" x14ac:dyDescent="0.25">
      <c r="A6845"/>
      <c r="D6845"/>
      <c r="E6845"/>
      <c r="F6845"/>
      <c r="O6845"/>
      <c r="S6845" s="8"/>
    </row>
    <row r="6846" spans="1:19" x14ac:dyDescent="0.25">
      <c r="A6846"/>
      <c r="D6846"/>
      <c r="E6846"/>
      <c r="F6846"/>
      <c r="O6846"/>
      <c r="S6846" s="8"/>
    </row>
    <row r="6847" spans="1:19" x14ac:dyDescent="0.25">
      <c r="A6847"/>
      <c r="D6847"/>
      <c r="E6847"/>
      <c r="F6847"/>
      <c r="O6847"/>
      <c r="S6847" s="8"/>
    </row>
    <row r="6848" spans="1:19" x14ac:dyDescent="0.25">
      <c r="A6848"/>
      <c r="D6848"/>
      <c r="E6848"/>
      <c r="F6848"/>
      <c r="O6848"/>
      <c r="S6848" s="8"/>
    </row>
    <row r="6849" spans="1:19" x14ac:dyDescent="0.25">
      <c r="A6849"/>
      <c r="D6849"/>
      <c r="E6849"/>
      <c r="F6849"/>
      <c r="O6849"/>
      <c r="S6849" s="8"/>
    </row>
    <row r="6850" spans="1:19" x14ac:dyDescent="0.25">
      <c r="A6850"/>
      <c r="D6850"/>
      <c r="E6850"/>
      <c r="F6850"/>
      <c r="O6850"/>
      <c r="S6850" s="8"/>
    </row>
    <row r="6851" spans="1:19" x14ac:dyDescent="0.25">
      <c r="A6851"/>
      <c r="D6851"/>
      <c r="E6851"/>
      <c r="F6851"/>
      <c r="O6851"/>
      <c r="S6851" s="8"/>
    </row>
    <row r="6852" spans="1:19" x14ac:dyDescent="0.25">
      <c r="A6852"/>
      <c r="D6852"/>
      <c r="E6852"/>
      <c r="F6852"/>
      <c r="O6852"/>
      <c r="S6852" s="8"/>
    </row>
    <row r="6853" spans="1:19" x14ac:dyDescent="0.25">
      <c r="A6853"/>
      <c r="D6853"/>
      <c r="E6853"/>
      <c r="F6853"/>
      <c r="O6853"/>
      <c r="S6853" s="8"/>
    </row>
    <row r="6854" spans="1:19" x14ac:dyDescent="0.25">
      <c r="A6854"/>
      <c r="D6854"/>
      <c r="E6854"/>
      <c r="F6854"/>
      <c r="O6854"/>
      <c r="S6854" s="8"/>
    </row>
    <row r="6855" spans="1:19" x14ac:dyDescent="0.25">
      <c r="A6855"/>
      <c r="D6855"/>
      <c r="E6855"/>
      <c r="F6855"/>
      <c r="O6855"/>
      <c r="S6855" s="8"/>
    </row>
    <row r="6856" spans="1:19" x14ac:dyDescent="0.25">
      <c r="A6856"/>
      <c r="D6856"/>
      <c r="E6856"/>
      <c r="F6856"/>
      <c r="O6856"/>
      <c r="S6856" s="8"/>
    </row>
    <row r="6857" spans="1:19" x14ac:dyDescent="0.25">
      <c r="A6857"/>
      <c r="D6857"/>
      <c r="E6857"/>
      <c r="F6857"/>
      <c r="O6857"/>
      <c r="S6857" s="8"/>
    </row>
    <row r="6858" spans="1:19" x14ac:dyDescent="0.25">
      <c r="A6858"/>
      <c r="D6858"/>
      <c r="E6858"/>
      <c r="F6858"/>
      <c r="O6858"/>
      <c r="S6858" s="8"/>
    </row>
    <row r="6859" spans="1:19" x14ac:dyDescent="0.25">
      <c r="A6859"/>
      <c r="D6859"/>
      <c r="E6859"/>
      <c r="F6859"/>
      <c r="O6859"/>
      <c r="S6859" s="8"/>
    </row>
    <row r="6860" spans="1:19" x14ac:dyDescent="0.25">
      <c r="A6860"/>
      <c r="D6860"/>
      <c r="E6860"/>
      <c r="F6860"/>
      <c r="O6860"/>
      <c r="S6860" s="8"/>
    </row>
    <row r="6861" spans="1:19" x14ac:dyDescent="0.25">
      <c r="A6861"/>
      <c r="D6861"/>
      <c r="E6861"/>
      <c r="F6861"/>
      <c r="O6861"/>
      <c r="S6861" s="8"/>
    </row>
    <row r="6862" spans="1:19" x14ac:dyDescent="0.25">
      <c r="A6862"/>
      <c r="D6862"/>
      <c r="E6862"/>
      <c r="F6862"/>
      <c r="O6862"/>
      <c r="S6862" s="8"/>
    </row>
    <row r="6863" spans="1:19" x14ac:dyDescent="0.25">
      <c r="A6863"/>
      <c r="D6863"/>
      <c r="E6863"/>
      <c r="F6863"/>
      <c r="O6863"/>
      <c r="S6863" s="8"/>
    </row>
    <row r="6864" spans="1:19" x14ac:dyDescent="0.25">
      <c r="A6864"/>
      <c r="D6864"/>
      <c r="E6864"/>
      <c r="F6864"/>
      <c r="O6864"/>
      <c r="S6864" s="8"/>
    </row>
    <row r="6865" spans="1:19" x14ac:dyDescent="0.25">
      <c r="A6865"/>
      <c r="D6865"/>
      <c r="E6865"/>
      <c r="F6865"/>
      <c r="O6865"/>
      <c r="S6865" s="8"/>
    </row>
    <row r="6866" spans="1:19" x14ac:dyDescent="0.25">
      <c r="A6866"/>
      <c r="D6866"/>
      <c r="E6866"/>
      <c r="F6866"/>
      <c r="O6866"/>
      <c r="S6866" s="8"/>
    </row>
    <row r="6867" spans="1:19" x14ac:dyDescent="0.25">
      <c r="A6867"/>
      <c r="D6867"/>
      <c r="E6867"/>
      <c r="F6867"/>
      <c r="O6867"/>
      <c r="S6867" s="8"/>
    </row>
    <row r="6868" spans="1:19" x14ac:dyDescent="0.25">
      <c r="A6868"/>
      <c r="D6868"/>
      <c r="E6868"/>
      <c r="F6868"/>
      <c r="O6868"/>
      <c r="S6868" s="8"/>
    </row>
    <row r="6869" spans="1:19" x14ac:dyDescent="0.25">
      <c r="A6869"/>
      <c r="D6869"/>
      <c r="E6869"/>
      <c r="F6869"/>
      <c r="O6869"/>
      <c r="S6869" s="8"/>
    </row>
    <row r="6870" spans="1:19" x14ac:dyDescent="0.25">
      <c r="A6870"/>
      <c r="D6870"/>
      <c r="E6870"/>
      <c r="F6870"/>
      <c r="O6870"/>
      <c r="S6870" s="8"/>
    </row>
    <row r="6871" spans="1:19" x14ac:dyDescent="0.25">
      <c r="A6871"/>
      <c r="D6871"/>
      <c r="E6871"/>
      <c r="F6871"/>
      <c r="O6871"/>
      <c r="S6871" s="8"/>
    </row>
    <row r="6872" spans="1:19" x14ac:dyDescent="0.25">
      <c r="A6872"/>
      <c r="D6872"/>
      <c r="E6872"/>
      <c r="F6872"/>
      <c r="O6872"/>
      <c r="S6872" s="8"/>
    </row>
    <row r="6873" spans="1:19" x14ac:dyDescent="0.25">
      <c r="A6873"/>
      <c r="D6873"/>
      <c r="E6873"/>
      <c r="F6873"/>
      <c r="O6873"/>
      <c r="S6873" s="8"/>
    </row>
    <row r="6874" spans="1:19" x14ac:dyDescent="0.25">
      <c r="A6874"/>
      <c r="D6874"/>
      <c r="E6874"/>
      <c r="F6874"/>
      <c r="O6874"/>
      <c r="S6874" s="8"/>
    </row>
    <row r="6875" spans="1:19" x14ac:dyDescent="0.25">
      <c r="A6875"/>
      <c r="D6875"/>
      <c r="E6875"/>
      <c r="F6875"/>
      <c r="O6875"/>
      <c r="S6875" s="8"/>
    </row>
    <row r="6876" spans="1:19" x14ac:dyDescent="0.25">
      <c r="A6876"/>
      <c r="D6876"/>
      <c r="E6876"/>
      <c r="F6876"/>
      <c r="O6876"/>
      <c r="S6876" s="8"/>
    </row>
    <row r="6877" spans="1:19" x14ac:dyDescent="0.25">
      <c r="A6877"/>
      <c r="D6877"/>
      <c r="E6877"/>
      <c r="F6877"/>
      <c r="O6877"/>
      <c r="S6877" s="8"/>
    </row>
    <row r="6878" spans="1:19" x14ac:dyDescent="0.25">
      <c r="A6878"/>
      <c r="D6878"/>
      <c r="E6878"/>
      <c r="F6878"/>
      <c r="O6878"/>
      <c r="S6878" s="8"/>
    </row>
    <row r="6879" spans="1:19" x14ac:dyDescent="0.25">
      <c r="A6879"/>
      <c r="D6879"/>
      <c r="E6879"/>
      <c r="F6879"/>
      <c r="O6879"/>
      <c r="S6879" s="8"/>
    </row>
    <row r="6880" spans="1:19" x14ac:dyDescent="0.25">
      <c r="A6880"/>
      <c r="D6880"/>
      <c r="E6880"/>
      <c r="F6880"/>
      <c r="O6880"/>
      <c r="S6880" s="8"/>
    </row>
    <row r="6881" spans="1:19" x14ac:dyDescent="0.25">
      <c r="A6881"/>
      <c r="D6881"/>
      <c r="E6881"/>
      <c r="F6881"/>
      <c r="O6881"/>
      <c r="S6881" s="8"/>
    </row>
    <row r="6882" spans="1:19" x14ac:dyDescent="0.25">
      <c r="A6882"/>
      <c r="D6882"/>
      <c r="E6882"/>
      <c r="F6882"/>
      <c r="O6882"/>
      <c r="S6882" s="8"/>
    </row>
    <row r="6883" spans="1:19" x14ac:dyDescent="0.25">
      <c r="A6883"/>
      <c r="D6883"/>
      <c r="E6883"/>
      <c r="F6883"/>
      <c r="O6883"/>
      <c r="S6883" s="8"/>
    </row>
    <row r="6884" spans="1:19" x14ac:dyDescent="0.25">
      <c r="A6884"/>
      <c r="D6884"/>
      <c r="E6884"/>
      <c r="F6884"/>
      <c r="O6884"/>
      <c r="S6884" s="8"/>
    </row>
    <row r="6885" spans="1:19" x14ac:dyDescent="0.25">
      <c r="A6885"/>
      <c r="D6885"/>
      <c r="E6885"/>
      <c r="F6885"/>
      <c r="O6885"/>
      <c r="S6885" s="8"/>
    </row>
    <row r="6886" spans="1:19" x14ac:dyDescent="0.25">
      <c r="A6886"/>
      <c r="D6886"/>
      <c r="E6886"/>
      <c r="F6886"/>
      <c r="O6886"/>
      <c r="S6886" s="8"/>
    </row>
    <row r="6887" spans="1:19" x14ac:dyDescent="0.25">
      <c r="A6887"/>
      <c r="D6887"/>
      <c r="E6887"/>
      <c r="F6887"/>
      <c r="O6887"/>
      <c r="S6887" s="8"/>
    </row>
    <row r="6888" spans="1:19" x14ac:dyDescent="0.25">
      <c r="A6888"/>
      <c r="D6888"/>
      <c r="E6888"/>
      <c r="F6888"/>
      <c r="O6888"/>
      <c r="S6888" s="8"/>
    </row>
    <row r="6889" spans="1:19" x14ac:dyDescent="0.25">
      <c r="A6889"/>
      <c r="D6889"/>
      <c r="E6889"/>
      <c r="F6889"/>
      <c r="O6889"/>
      <c r="S6889" s="8"/>
    </row>
    <row r="6890" spans="1:19" x14ac:dyDescent="0.25">
      <c r="A6890"/>
      <c r="D6890"/>
      <c r="E6890"/>
      <c r="F6890"/>
      <c r="O6890"/>
      <c r="S6890" s="8"/>
    </row>
    <row r="6891" spans="1:19" x14ac:dyDescent="0.25">
      <c r="A6891"/>
      <c r="D6891"/>
      <c r="E6891"/>
      <c r="F6891"/>
      <c r="O6891"/>
      <c r="S6891" s="8"/>
    </row>
    <row r="6892" spans="1:19" x14ac:dyDescent="0.25">
      <c r="A6892"/>
      <c r="D6892"/>
      <c r="E6892"/>
      <c r="F6892"/>
      <c r="O6892"/>
      <c r="S6892" s="8"/>
    </row>
    <row r="6893" spans="1:19" x14ac:dyDescent="0.25">
      <c r="A6893"/>
      <c r="D6893"/>
      <c r="E6893"/>
      <c r="F6893"/>
      <c r="O6893"/>
      <c r="S6893" s="8"/>
    </row>
    <row r="6894" spans="1:19" x14ac:dyDescent="0.25">
      <c r="A6894"/>
      <c r="D6894"/>
      <c r="E6894"/>
      <c r="F6894"/>
      <c r="O6894"/>
      <c r="S6894" s="8"/>
    </row>
    <row r="6895" spans="1:19" x14ac:dyDescent="0.25">
      <c r="A6895"/>
      <c r="D6895"/>
      <c r="E6895"/>
      <c r="F6895"/>
      <c r="O6895"/>
      <c r="S6895" s="8"/>
    </row>
    <row r="6896" spans="1:19" x14ac:dyDescent="0.25">
      <c r="A6896"/>
      <c r="D6896"/>
      <c r="E6896"/>
      <c r="F6896"/>
      <c r="O6896"/>
      <c r="S6896" s="8"/>
    </row>
    <row r="6897" spans="1:19" x14ac:dyDescent="0.25">
      <c r="A6897"/>
      <c r="D6897"/>
      <c r="E6897"/>
      <c r="F6897"/>
      <c r="O6897"/>
      <c r="S6897" s="8"/>
    </row>
    <row r="6898" spans="1:19" x14ac:dyDescent="0.25">
      <c r="A6898"/>
      <c r="D6898"/>
      <c r="E6898"/>
      <c r="F6898"/>
      <c r="O6898"/>
      <c r="S6898" s="8"/>
    </row>
    <row r="6899" spans="1:19" x14ac:dyDescent="0.25">
      <c r="A6899"/>
      <c r="D6899"/>
      <c r="E6899"/>
      <c r="F6899"/>
      <c r="O6899"/>
      <c r="S6899" s="8"/>
    </row>
    <row r="6900" spans="1:19" x14ac:dyDescent="0.25">
      <c r="A6900"/>
      <c r="D6900"/>
      <c r="E6900"/>
      <c r="F6900"/>
      <c r="O6900"/>
      <c r="S6900" s="8"/>
    </row>
    <row r="6901" spans="1:19" x14ac:dyDescent="0.25">
      <c r="A6901"/>
      <c r="D6901"/>
      <c r="E6901"/>
      <c r="F6901"/>
      <c r="O6901"/>
      <c r="S6901" s="8"/>
    </row>
    <row r="6902" spans="1:19" x14ac:dyDescent="0.25">
      <c r="A6902"/>
      <c r="D6902"/>
      <c r="E6902"/>
      <c r="F6902"/>
      <c r="O6902"/>
      <c r="S6902" s="8"/>
    </row>
    <row r="6903" spans="1:19" x14ac:dyDescent="0.25">
      <c r="A6903"/>
      <c r="D6903"/>
      <c r="E6903"/>
      <c r="F6903"/>
      <c r="O6903"/>
      <c r="S6903" s="8"/>
    </row>
    <row r="6904" spans="1:19" x14ac:dyDescent="0.25">
      <c r="A6904"/>
      <c r="D6904"/>
      <c r="E6904"/>
      <c r="F6904"/>
      <c r="O6904"/>
      <c r="S6904" s="8"/>
    </row>
    <row r="6905" spans="1:19" x14ac:dyDescent="0.25">
      <c r="A6905"/>
      <c r="D6905"/>
      <c r="E6905"/>
      <c r="F6905"/>
      <c r="O6905"/>
      <c r="S6905" s="8"/>
    </row>
    <row r="6906" spans="1:19" x14ac:dyDescent="0.25">
      <c r="A6906"/>
      <c r="D6906"/>
      <c r="E6906"/>
      <c r="F6906"/>
      <c r="O6906"/>
      <c r="S6906" s="8"/>
    </row>
    <row r="6907" spans="1:19" x14ac:dyDescent="0.25">
      <c r="A6907"/>
      <c r="D6907"/>
      <c r="E6907"/>
      <c r="F6907"/>
      <c r="O6907"/>
      <c r="S6907" s="8"/>
    </row>
    <row r="6908" spans="1:19" x14ac:dyDescent="0.25">
      <c r="A6908"/>
      <c r="D6908"/>
      <c r="E6908"/>
      <c r="F6908"/>
      <c r="O6908"/>
      <c r="S6908" s="8"/>
    </row>
    <row r="6909" spans="1:19" x14ac:dyDescent="0.25">
      <c r="A6909"/>
      <c r="D6909"/>
      <c r="E6909"/>
      <c r="F6909"/>
      <c r="O6909"/>
      <c r="S6909" s="8"/>
    </row>
    <row r="6910" spans="1:19" x14ac:dyDescent="0.25">
      <c r="A6910"/>
      <c r="D6910"/>
      <c r="E6910"/>
      <c r="F6910"/>
      <c r="O6910"/>
      <c r="S6910" s="8"/>
    </row>
    <row r="6911" spans="1:19" x14ac:dyDescent="0.25">
      <c r="A6911"/>
      <c r="D6911"/>
      <c r="E6911"/>
      <c r="F6911"/>
      <c r="O6911"/>
      <c r="S6911" s="8"/>
    </row>
    <row r="6912" spans="1:19" x14ac:dyDescent="0.25">
      <c r="A6912"/>
      <c r="D6912"/>
      <c r="E6912"/>
      <c r="F6912"/>
      <c r="O6912"/>
      <c r="S6912" s="8"/>
    </row>
    <row r="6913" spans="1:19" x14ac:dyDescent="0.25">
      <c r="A6913"/>
      <c r="D6913"/>
      <c r="E6913"/>
      <c r="F6913"/>
      <c r="O6913"/>
      <c r="S6913" s="8"/>
    </row>
    <row r="6914" spans="1:19" x14ac:dyDescent="0.25">
      <c r="A6914"/>
      <c r="D6914"/>
      <c r="E6914"/>
      <c r="F6914"/>
      <c r="O6914"/>
      <c r="S6914" s="8"/>
    </row>
    <row r="6915" spans="1:19" x14ac:dyDescent="0.25">
      <c r="A6915"/>
      <c r="D6915"/>
      <c r="E6915"/>
      <c r="F6915"/>
      <c r="O6915"/>
      <c r="S6915" s="8"/>
    </row>
    <row r="6916" spans="1:19" x14ac:dyDescent="0.25">
      <c r="A6916"/>
      <c r="D6916"/>
      <c r="E6916"/>
      <c r="F6916"/>
      <c r="O6916"/>
      <c r="S6916" s="8"/>
    </row>
    <row r="6917" spans="1:19" x14ac:dyDescent="0.25">
      <c r="A6917"/>
      <c r="D6917"/>
      <c r="E6917"/>
      <c r="F6917"/>
      <c r="O6917"/>
      <c r="S6917" s="8"/>
    </row>
    <row r="6918" spans="1:19" x14ac:dyDescent="0.25">
      <c r="A6918"/>
      <c r="D6918"/>
      <c r="E6918"/>
      <c r="F6918"/>
      <c r="O6918"/>
      <c r="S6918" s="8"/>
    </row>
    <row r="6919" spans="1:19" x14ac:dyDescent="0.25">
      <c r="A6919"/>
      <c r="D6919"/>
      <c r="E6919"/>
      <c r="F6919"/>
      <c r="O6919"/>
      <c r="S6919" s="8"/>
    </row>
    <row r="6920" spans="1:19" x14ac:dyDescent="0.25">
      <c r="A6920"/>
      <c r="D6920"/>
      <c r="F6920"/>
      <c r="O6920"/>
      <c r="S6920" s="8"/>
    </row>
    <row r="6921" spans="1:19" x14ac:dyDescent="0.25">
      <c r="A6921"/>
      <c r="D6921"/>
      <c r="F6921"/>
      <c r="O6921"/>
      <c r="S6921" s="8"/>
    </row>
    <row r="6922" spans="1:19" x14ac:dyDescent="0.25">
      <c r="A6922"/>
      <c r="D6922"/>
      <c r="F6922"/>
      <c r="O6922"/>
      <c r="S6922" s="8"/>
    </row>
    <row r="6923" spans="1:19" x14ac:dyDescent="0.25">
      <c r="A6923"/>
      <c r="D6923"/>
      <c r="F6923"/>
      <c r="O6923"/>
      <c r="S6923" s="8"/>
    </row>
    <row r="6924" spans="1:19" x14ac:dyDescent="0.25">
      <c r="A6924"/>
      <c r="D6924"/>
      <c r="F6924"/>
      <c r="O6924"/>
      <c r="S6924" s="8"/>
    </row>
    <row r="6925" spans="1:19" x14ac:dyDescent="0.25">
      <c r="A6925"/>
      <c r="D6925"/>
      <c r="F6925"/>
      <c r="O6925"/>
      <c r="S6925" s="8"/>
    </row>
    <row r="6926" spans="1:19" x14ac:dyDescent="0.25">
      <c r="A6926"/>
      <c r="D6926"/>
      <c r="F6926"/>
      <c r="O6926"/>
      <c r="S6926" s="8"/>
    </row>
    <row r="6927" spans="1:19" x14ac:dyDescent="0.25">
      <c r="A6927"/>
      <c r="D6927"/>
      <c r="F6927"/>
      <c r="O6927"/>
      <c r="S6927" s="8"/>
    </row>
    <row r="6928" spans="1:19" x14ac:dyDescent="0.25">
      <c r="A6928"/>
      <c r="D6928"/>
      <c r="F6928"/>
      <c r="O6928"/>
      <c r="S6928" s="8"/>
    </row>
    <row r="6929" spans="1:19" x14ac:dyDescent="0.25">
      <c r="A6929"/>
      <c r="D6929"/>
      <c r="F6929"/>
      <c r="O6929"/>
      <c r="S6929" s="8"/>
    </row>
    <row r="6930" spans="1:19" x14ac:dyDescent="0.25">
      <c r="A6930"/>
      <c r="D6930"/>
      <c r="F6930"/>
      <c r="O6930"/>
      <c r="S6930" s="8"/>
    </row>
    <row r="6931" spans="1:19" x14ac:dyDescent="0.25">
      <c r="A6931"/>
      <c r="D6931"/>
      <c r="F6931"/>
      <c r="O6931"/>
      <c r="S6931" s="8"/>
    </row>
    <row r="6932" spans="1:19" x14ac:dyDescent="0.25">
      <c r="A6932"/>
      <c r="D6932"/>
      <c r="F6932"/>
      <c r="O6932"/>
      <c r="S6932" s="8"/>
    </row>
    <row r="6933" spans="1:19" x14ac:dyDescent="0.25">
      <c r="A6933"/>
      <c r="D6933"/>
      <c r="F6933"/>
      <c r="O6933"/>
      <c r="S6933" s="8"/>
    </row>
    <row r="6934" spans="1:19" x14ac:dyDescent="0.25">
      <c r="A6934"/>
      <c r="D6934"/>
      <c r="F6934"/>
      <c r="O6934"/>
      <c r="S6934" s="8"/>
    </row>
    <row r="6935" spans="1:19" x14ac:dyDescent="0.25">
      <c r="A6935"/>
      <c r="D6935"/>
      <c r="F6935"/>
      <c r="O6935"/>
      <c r="S6935" s="8"/>
    </row>
    <row r="6936" spans="1:19" x14ac:dyDescent="0.25">
      <c r="A6936"/>
      <c r="D6936"/>
      <c r="F6936"/>
      <c r="O6936"/>
      <c r="S6936" s="8"/>
    </row>
    <row r="6937" spans="1:19" x14ac:dyDescent="0.25">
      <c r="A6937"/>
      <c r="D6937"/>
      <c r="F6937"/>
      <c r="O6937"/>
      <c r="S6937" s="8"/>
    </row>
    <row r="6938" spans="1:19" x14ac:dyDescent="0.25">
      <c r="A6938"/>
      <c r="D6938"/>
      <c r="F6938"/>
      <c r="O6938"/>
      <c r="S6938" s="8"/>
    </row>
    <row r="6939" spans="1:19" x14ac:dyDescent="0.25">
      <c r="A6939"/>
      <c r="D6939"/>
      <c r="F6939"/>
      <c r="O6939"/>
      <c r="S6939" s="8"/>
    </row>
    <row r="6940" spans="1:19" x14ac:dyDescent="0.25">
      <c r="A6940"/>
      <c r="D6940"/>
      <c r="F6940"/>
      <c r="O6940"/>
      <c r="S6940" s="8"/>
    </row>
    <row r="6941" spans="1:19" x14ac:dyDescent="0.25">
      <c r="A6941"/>
      <c r="D6941"/>
      <c r="F6941"/>
      <c r="O6941"/>
      <c r="S6941" s="8"/>
    </row>
    <row r="6942" spans="1:19" x14ac:dyDescent="0.25">
      <c r="A6942"/>
      <c r="D6942"/>
      <c r="F6942"/>
      <c r="O6942"/>
      <c r="S6942" s="8"/>
    </row>
    <row r="6943" spans="1:19" x14ac:dyDescent="0.25">
      <c r="A6943"/>
      <c r="D6943"/>
      <c r="F6943"/>
      <c r="O6943"/>
      <c r="S6943" s="8"/>
    </row>
    <row r="6944" spans="1:19" x14ac:dyDescent="0.25">
      <c r="A6944"/>
      <c r="D6944"/>
      <c r="F6944"/>
      <c r="O6944"/>
      <c r="S6944" s="8"/>
    </row>
    <row r="6945" spans="1:19" x14ac:dyDescent="0.25">
      <c r="A6945"/>
      <c r="D6945"/>
      <c r="F6945"/>
      <c r="O6945"/>
      <c r="S6945" s="8"/>
    </row>
    <row r="6946" spans="1:19" x14ac:dyDescent="0.25">
      <c r="A6946"/>
      <c r="D6946"/>
      <c r="F6946"/>
      <c r="O6946"/>
      <c r="S6946" s="8"/>
    </row>
    <row r="6947" spans="1:19" x14ac:dyDescent="0.25">
      <c r="A6947"/>
      <c r="D6947"/>
      <c r="F6947"/>
      <c r="O6947"/>
      <c r="S6947" s="8"/>
    </row>
    <row r="6948" spans="1:19" x14ac:dyDescent="0.25">
      <c r="A6948"/>
      <c r="D6948"/>
      <c r="F6948"/>
      <c r="O6948"/>
      <c r="S6948" s="8"/>
    </row>
    <row r="6949" spans="1:19" x14ac:dyDescent="0.25">
      <c r="A6949"/>
      <c r="D6949"/>
      <c r="F6949"/>
      <c r="O6949"/>
      <c r="S6949" s="8"/>
    </row>
    <row r="6950" spans="1:19" x14ac:dyDescent="0.25">
      <c r="A6950"/>
      <c r="D6950"/>
      <c r="F6950"/>
      <c r="O6950"/>
      <c r="S6950" s="8"/>
    </row>
    <row r="6951" spans="1:19" x14ac:dyDescent="0.25">
      <c r="A6951"/>
      <c r="D6951"/>
      <c r="F6951"/>
      <c r="O6951"/>
      <c r="S6951" s="8"/>
    </row>
    <row r="6952" spans="1:19" x14ac:dyDescent="0.25">
      <c r="A6952"/>
      <c r="D6952"/>
      <c r="F6952"/>
      <c r="O6952"/>
      <c r="S6952" s="8"/>
    </row>
    <row r="6953" spans="1:19" x14ac:dyDescent="0.25">
      <c r="A6953"/>
      <c r="D6953"/>
      <c r="F6953"/>
      <c r="O6953"/>
      <c r="S6953" s="8"/>
    </row>
    <row r="6954" spans="1:19" x14ac:dyDescent="0.25">
      <c r="A6954"/>
      <c r="D6954"/>
      <c r="F6954"/>
      <c r="O6954"/>
      <c r="S6954" s="8"/>
    </row>
    <row r="6955" spans="1:19" x14ac:dyDescent="0.25">
      <c r="A6955"/>
      <c r="D6955"/>
      <c r="F6955"/>
      <c r="O6955"/>
      <c r="S6955" s="8"/>
    </row>
    <row r="6956" spans="1:19" x14ac:dyDescent="0.25">
      <c r="A6956"/>
      <c r="D6956"/>
      <c r="F6956"/>
      <c r="O6956"/>
      <c r="S6956" s="8"/>
    </row>
    <row r="6957" spans="1:19" x14ac:dyDescent="0.25">
      <c r="A6957"/>
      <c r="D6957"/>
      <c r="F6957"/>
      <c r="O6957"/>
      <c r="S6957" s="8"/>
    </row>
    <row r="6958" spans="1:19" x14ac:dyDescent="0.25">
      <c r="A6958"/>
      <c r="D6958"/>
      <c r="F6958"/>
      <c r="O6958"/>
      <c r="S6958" s="8"/>
    </row>
    <row r="6959" spans="1:19" x14ac:dyDescent="0.25">
      <c r="A6959"/>
      <c r="D6959"/>
      <c r="F6959"/>
      <c r="O6959"/>
      <c r="S6959" s="8"/>
    </row>
    <row r="6960" spans="1:19" x14ac:dyDescent="0.25">
      <c r="A6960"/>
      <c r="D6960"/>
      <c r="F6960"/>
      <c r="O6960"/>
      <c r="S6960" s="8"/>
    </row>
    <row r="6961" spans="1:19" x14ac:dyDescent="0.25">
      <c r="A6961"/>
      <c r="D6961"/>
      <c r="F6961"/>
      <c r="O6961"/>
      <c r="S6961" s="8"/>
    </row>
    <row r="6962" spans="1:19" x14ac:dyDescent="0.25">
      <c r="A6962"/>
      <c r="D6962"/>
      <c r="F6962"/>
      <c r="O6962"/>
      <c r="S6962" s="8"/>
    </row>
    <row r="6963" spans="1:19" x14ac:dyDescent="0.25">
      <c r="A6963"/>
      <c r="D6963"/>
      <c r="F6963"/>
      <c r="O6963"/>
      <c r="S6963" s="8"/>
    </row>
    <row r="6964" spans="1:19" x14ac:dyDescent="0.25">
      <c r="A6964"/>
      <c r="D6964"/>
      <c r="F6964"/>
      <c r="O6964"/>
      <c r="S6964" s="8"/>
    </row>
    <row r="6965" spans="1:19" x14ac:dyDescent="0.25">
      <c r="A6965"/>
      <c r="D6965"/>
      <c r="F6965"/>
      <c r="O6965"/>
      <c r="S6965" s="8"/>
    </row>
    <row r="6966" spans="1:19" x14ac:dyDescent="0.25">
      <c r="A6966"/>
      <c r="D6966"/>
      <c r="F6966"/>
      <c r="O6966"/>
      <c r="S6966" s="8"/>
    </row>
    <row r="6967" spans="1:19" x14ac:dyDescent="0.25">
      <c r="A6967"/>
      <c r="D6967"/>
      <c r="F6967"/>
      <c r="O6967"/>
      <c r="S6967" s="8"/>
    </row>
    <row r="6968" spans="1:19" x14ac:dyDescent="0.25">
      <c r="A6968"/>
      <c r="D6968"/>
      <c r="F6968"/>
      <c r="O6968"/>
      <c r="S6968" s="8"/>
    </row>
    <row r="6969" spans="1:19" x14ac:dyDescent="0.25">
      <c r="A6969"/>
      <c r="D6969"/>
      <c r="F6969"/>
      <c r="O6969"/>
      <c r="S6969" s="8"/>
    </row>
    <row r="6970" spans="1:19" x14ac:dyDescent="0.25">
      <c r="A6970"/>
      <c r="D6970"/>
      <c r="F6970"/>
      <c r="O6970"/>
      <c r="S6970" s="8"/>
    </row>
    <row r="6971" spans="1:19" x14ac:dyDescent="0.25">
      <c r="A6971"/>
      <c r="D6971"/>
      <c r="F6971"/>
      <c r="O6971"/>
      <c r="S6971" s="8"/>
    </row>
    <row r="6972" spans="1:19" x14ac:dyDescent="0.25">
      <c r="A6972"/>
      <c r="D6972"/>
      <c r="F6972"/>
      <c r="O6972"/>
      <c r="S6972" s="8"/>
    </row>
    <row r="6973" spans="1:19" x14ac:dyDescent="0.25">
      <c r="A6973"/>
      <c r="D6973"/>
      <c r="F6973"/>
      <c r="O6973"/>
      <c r="S6973" s="8"/>
    </row>
    <row r="6974" spans="1:19" x14ac:dyDescent="0.25">
      <c r="A6974"/>
      <c r="B6974"/>
      <c r="D6974"/>
      <c r="E6974"/>
      <c r="F6974"/>
      <c r="O6974"/>
      <c r="S6974" s="8"/>
    </row>
    <row r="6975" spans="1:19" x14ac:dyDescent="0.25">
      <c r="A6975"/>
      <c r="B6975"/>
      <c r="D6975"/>
      <c r="E6975"/>
      <c r="F6975"/>
      <c r="O6975"/>
      <c r="S6975" s="8"/>
    </row>
    <row r="6976" spans="1:19" x14ac:dyDescent="0.25">
      <c r="A6976"/>
      <c r="B6976"/>
      <c r="D6976"/>
      <c r="E6976"/>
      <c r="F6976"/>
      <c r="O6976"/>
      <c r="S6976" s="8"/>
    </row>
    <row r="6977" spans="1:19" x14ac:dyDescent="0.25">
      <c r="A6977"/>
      <c r="B6977"/>
      <c r="D6977"/>
      <c r="E6977"/>
      <c r="F6977"/>
      <c r="O6977"/>
      <c r="S6977" s="8"/>
    </row>
    <row r="6978" spans="1:19" x14ac:dyDescent="0.25">
      <c r="A6978"/>
      <c r="B6978"/>
      <c r="D6978"/>
      <c r="E6978"/>
      <c r="F6978"/>
      <c r="O6978"/>
      <c r="S6978" s="8"/>
    </row>
    <row r="6979" spans="1:19" x14ac:dyDescent="0.25">
      <c r="A6979"/>
      <c r="B6979"/>
      <c r="D6979"/>
      <c r="E6979"/>
      <c r="F6979"/>
      <c r="O6979"/>
      <c r="S6979" s="8"/>
    </row>
    <row r="6980" spans="1:19" x14ac:dyDescent="0.25">
      <c r="A6980"/>
      <c r="B6980"/>
      <c r="D6980"/>
      <c r="E6980"/>
      <c r="F6980"/>
      <c r="O6980"/>
      <c r="S6980" s="8"/>
    </row>
    <row r="6981" spans="1:19" x14ac:dyDescent="0.25">
      <c r="A6981"/>
      <c r="B6981"/>
      <c r="D6981"/>
      <c r="E6981"/>
      <c r="F6981"/>
      <c r="O6981"/>
      <c r="S6981" s="8"/>
    </row>
    <row r="6982" spans="1:19" x14ac:dyDescent="0.25">
      <c r="A6982"/>
      <c r="B6982"/>
      <c r="D6982"/>
      <c r="E6982"/>
      <c r="F6982"/>
      <c r="O6982"/>
      <c r="S6982" s="8"/>
    </row>
    <row r="6983" spans="1:19" x14ac:dyDescent="0.25">
      <c r="A6983"/>
      <c r="B6983"/>
      <c r="D6983"/>
      <c r="E6983"/>
      <c r="F6983"/>
      <c r="O6983"/>
      <c r="S6983" s="8"/>
    </row>
    <row r="6984" spans="1:19" x14ac:dyDescent="0.25">
      <c r="A6984"/>
      <c r="B6984"/>
      <c r="D6984"/>
      <c r="E6984"/>
      <c r="F6984"/>
      <c r="O6984"/>
      <c r="S6984" s="8"/>
    </row>
    <row r="6985" spans="1:19" x14ac:dyDescent="0.25">
      <c r="A6985"/>
      <c r="B6985"/>
      <c r="D6985"/>
      <c r="E6985"/>
      <c r="F6985"/>
      <c r="O6985"/>
      <c r="S6985" s="8"/>
    </row>
    <row r="6986" spans="1:19" x14ac:dyDescent="0.25">
      <c r="A6986"/>
      <c r="B6986"/>
      <c r="D6986"/>
      <c r="E6986"/>
      <c r="F6986"/>
      <c r="O6986"/>
      <c r="S6986" s="8"/>
    </row>
    <row r="6987" spans="1:19" x14ac:dyDescent="0.25">
      <c r="A6987"/>
      <c r="B6987"/>
      <c r="D6987"/>
      <c r="E6987"/>
      <c r="F6987"/>
      <c r="O6987"/>
      <c r="S6987" s="8"/>
    </row>
    <row r="6988" spans="1:19" x14ac:dyDescent="0.25">
      <c r="A6988"/>
      <c r="B6988"/>
      <c r="D6988"/>
      <c r="E6988"/>
      <c r="F6988"/>
      <c r="O6988"/>
      <c r="S6988" s="8"/>
    </row>
    <row r="6989" spans="1:19" x14ac:dyDescent="0.25">
      <c r="A6989"/>
      <c r="B6989"/>
      <c r="D6989"/>
      <c r="E6989"/>
      <c r="F6989"/>
      <c r="O6989"/>
      <c r="S6989" s="8"/>
    </row>
    <row r="6990" spans="1:19" x14ac:dyDescent="0.25">
      <c r="A6990"/>
      <c r="B6990"/>
      <c r="D6990"/>
      <c r="E6990"/>
      <c r="F6990"/>
      <c r="O6990"/>
      <c r="S6990" s="8"/>
    </row>
    <row r="6991" spans="1:19" x14ac:dyDescent="0.25">
      <c r="A6991"/>
      <c r="B6991"/>
      <c r="D6991"/>
      <c r="E6991"/>
      <c r="F6991"/>
      <c r="O6991"/>
      <c r="S6991" s="8"/>
    </row>
    <row r="6992" spans="1:19" x14ac:dyDescent="0.25">
      <c r="A6992"/>
      <c r="B6992"/>
      <c r="D6992"/>
      <c r="E6992"/>
      <c r="F6992"/>
      <c r="O6992"/>
      <c r="S6992" s="8"/>
    </row>
    <row r="6993" spans="1:19" x14ac:dyDescent="0.25">
      <c r="A6993"/>
      <c r="B6993"/>
      <c r="D6993"/>
      <c r="E6993"/>
      <c r="F6993"/>
      <c r="O6993"/>
      <c r="S6993" s="8"/>
    </row>
    <row r="6994" spans="1:19" x14ac:dyDescent="0.25">
      <c r="A6994"/>
      <c r="B6994"/>
      <c r="D6994"/>
      <c r="E6994"/>
      <c r="F6994"/>
      <c r="O6994"/>
      <c r="S6994" s="8"/>
    </row>
    <row r="6995" spans="1:19" x14ac:dyDescent="0.25">
      <c r="A6995"/>
      <c r="B6995"/>
      <c r="D6995"/>
      <c r="E6995"/>
      <c r="F6995"/>
      <c r="O6995"/>
      <c r="S6995" s="8"/>
    </row>
    <row r="6996" spans="1:19" x14ac:dyDescent="0.25">
      <c r="A6996"/>
      <c r="B6996"/>
      <c r="D6996"/>
      <c r="E6996"/>
      <c r="F6996"/>
      <c r="O6996"/>
      <c r="S6996" s="8"/>
    </row>
    <row r="6997" spans="1:19" x14ac:dyDescent="0.25">
      <c r="A6997"/>
      <c r="B6997"/>
      <c r="D6997"/>
      <c r="E6997"/>
      <c r="F6997"/>
      <c r="O6997"/>
      <c r="S6997" s="8"/>
    </row>
    <row r="6998" spans="1:19" x14ac:dyDescent="0.25">
      <c r="A6998"/>
      <c r="B6998"/>
      <c r="D6998"/>
      <c r="E6998"/>
      <c r="F6998"/>
      <c r="O6998"/>
      <c r="S6998" s="8"/>
    </row>
    <row r="6999" spans="1:19" x14ac:dyDescent="0.25">
      <c r="A6999"/>
      <c r="B6999"/>
      <c r="D6999"/>
      <c r="E6999"/>
      <c r="F6999"/>
      <c r="O6999"/>
      <c r="S6999" s="8"/>
    </row>
    <row r="7000" spans="1:19" x14ac:dyDescent="0.25">
      <c r="A7000"/>
      <c r="B7000"/>
      <c r="D7000"/>
      <c r="E7000"/>
      <c r="F7000"/>
      <c r="O7000"/>
      <c r="S7000" s="8"/>
    </row>
    <row r="7001" spans="1:19" x14ac:dyDescent="0.25">
      <c r="A7001"/>
      <c r="B7001"/>
      <c r="D7001"/>
      <c r="E7001"/>
      <c r="F7001"/>
      <c r="O7001"/>
      <c r="S7001" s="8"/>
    </row>
    <row r="7002" spans="1:19" x14ac:dyDescent="0.25">
      <c r="A7002"/>
      <c r="B7002"/>
      <c r="D7002"/>
      <c r="E7002"/>
      <c r="F7002"/>
      <c r="O7002"/>
      <c r="S7002" s="8"/>
    </row>
    <row r="7003" spans="1:19" x14ac:dyDescent="0.25">
      <c r="A7003"/>
      <c r="B7003"/>
      <c r="D7003"/>
      <c r="E7003"/>
      <c r="F7003"/>
      <c r="O7003"/>
      <c r="S7003" s="8"/>
    </row>
    <row r="7004" spans="1:19" x14ac:dyDescent="0.25">
      <c r="A7004"/>
      <c r="B7004"/>
      <c r="D7004"/>
      <c r="E7004"/>
      <c r="F7004"/>
      <c r="O7004"/>
      <c r="S7004" s="8"/>
    </row>
    <row r="7005" spans="1:19" x14ac:dyDescent="0.25">
      <c r="A7005"/>
      <c r="B7005"/>
      <c r="D7005"/>
      <c r="E7005"/>
      <c r="F7005"/>
      <c r="O7005"/>
      <c r="S7005" s="8"/>
    </row>
    <row r="7006" spans="1:19" x14ac:dyDescent="0.25">
      <c r="A7006"/>
      <c r="B7006"/>
      <c r="D7006"/>
      <c r="E7006"/>
      <c r="F7006"/>
      <c r="O7006"/>
      <c r="S7006" s="8"/>
    </row>
    <row r="7007" spans="1:19" x14ac:dyDescent="0.25">
      <c r="A7007"/>
      <c r="B7007"/>
      <c r="D7007"/>
      <c r="E7007"/>
      <c r="F7007"/>
      <c r="O7007"/>
      <c r="S7007" s="8"/>
    </row>
    <row r="7008" spans="1:19" x14ac:dyDescent="0.25">
      <c r="A7008"/>
      <c r="B7008"/>
      <c r="D7008"/>
      <c r="E7008"/>
      <c r="F7008"/>
      <c r="O7008"/>
      <c r="S7008" s="8"/>
    </row>
    <row r="7009" spans="1:19" x14ac:dyDescent="0.25">
      <c r="A7009"/>
      <c r="B7009"/>
      <c r="D7009"/>
      <c r="E7009"/>
      <c r="F7009"/>
      <c r="O7009"/>
      <c r="S7009" s="8"/>
    </row>
    <row r="7010" spans="1:19" x14ac:dyDescent="0.25">
      <c r="A7010"/>
      <c r="B7010"/>
      <c r="D7010"/>
      <c r="E7010"/>
      <c r="F7010"/>
      <c r="O7010"/>
      <c r="S7010" s="8"/>
    </row>
    <row r="7011" spans="1:19" x14ac:dyDescent="0.25">
      <c r="A7011"/>
      <c r="B7011"/>
      <c r="D7011"/>
      <c r="E7011"/>
      <c r="F7011"/>
      <c r="O7011"/>
      <c r="S7011" s="8"/>
    </row>
    <row r="7012" spans="1:19" x14ac:dyDescent="0.25">
      <c r="A7012"/>
      <c r="B7012"/>
      <c r="D7012"/>
      <c r="E7012"/>
      <c r="F7012"/>
      <c r="O7012"/>
      <c r="S7012" s="8"/>
    </row>
    <row r="7013" spans="1:19" x14ac:dyDescent="0.25">
      <c r="A7013"/>
      <c r="B7013"/>
      <c r="D7013"/>
      <c r="E7013"/>
      <c r="F7013"/>
      <c r="O7013"/>
      <c r="S7013" s="8"/>
    </row>
    <row r="7014" spans="1:19" x14ac:dyDescent="0.25">
      <c r="A7014"/>
      <c r="B7014"/>
      <c r="D7014"/>
      <c r="E7014"/>
      <c r="F7014"/>
      <c r="O7014"/>
      <c r="S7014" s="8"/>
    </row>
    <row r="7015" spans="1:19" x14ac:dyDescent="0.25">
      <c r="A7015"/>
      <c r="B7015"/>
      <c r="D7015"/>
      <c r="E7015"/>
      <c r="F7015"/>
      <c r="O7015"/>
      <c r="S7015" s="8"/>
    </row>
    <row r="7016" spans="1:19" x14ac:dyDescent="0.25">
      <c r="A7016"/>
      <c r="B7016"/>
      <c r="D7016"/>
      <c r="E7016"/>
      <c r="F7016"/>
      <c r="O7016"/>
      <c r="S7016" s="8"/>
    </row>
    <row r="7017" spans="1:19" x14ac:dyDescent="0.25">
      <c r="A7017"/>
      <c r="B7017"/>
      <c r="D7017"/>
      <c r="E7017"/>
      <c r="F7017"/>
      <c r="O7017"/>
      <c r="S7017" s="8"/>
    </row>
    <row r="7018" spans="1:19" x14ac:dyDescent="0.25">
      <c r="A7018"/>
      <c r="B7018"/>
      <c r="D7018"/>
      <c r="E7018"/>
      <c r="F7018"/>
      <c r="O7018"/>
      <c r="S7018" s="8"/>
    </row>
    <row r="7019" spans="1:19" x14ac:dyDescent="0.25">
      <c r="A7019"/>
      <c r="B7019"/>
      <c r="D7019"/>
      <c r="E7019"/>
      <c r="F7019"/>
      <c r="O7019"/>
      <c r="S7019" s="8"/>
    </row>
    <row r="7020" spans="1:19" x14ac:dyDescent="0.25">
      <c r="A7020"/>
      <c r="B7020"/>
      <c r="D7020"/>
      <c r="E7020"/>
      <c r="F7020"/>
      <c r="O7020"/>
      <c r="S7020" s="8"/>
    </row>
    <row r="7021" spans="1:19" x14ac:dyDescent="0.25">
      <c r="A7021"/>
      <c r="B7021"/>
      <c r="D7021"/>
      <c r="E7021"/>
      <c r="F7021"/>
      <c r="O7021"/>
      <c r="S7021" s="8"/>
    </row>
    <row r="7022" spans="1:19" x14ac:dyDescent="0.25">
      <c r="A7022"/>
      <c r="B7022"/>
      <c r="D7022"/>
      <c r="E7022"/>
      <c r="F7022"/>
      <c r="O7022"/>
      <c r="S7022" s="8"/>
    </row>
    <row r="7023" spans="1:19" x14ac:dyDescent="0.25">
      <c r="A7023"/>
      <c r="B7023"/>
      <c r="D7023"/>
      <c r="E7023"/>
      <c r="F7023"/>
      <c r="O7023"/>
      <c r="S7023" s="8"/>
    </row>
    <row r="7024" spans="1:19" x14ac:dyDescent="0.25">
      <c r="A7024"/>
      <c r="B7024"/>
      <c r="D7024"/>
      <c r="E7024"/>
      <c r="F7024"/>
      <c r="O7024"/>
      <c r="S7024" s="8"/>
    </row>
    <row r="7025" spans="1:19" x14ac:dyDescent="0.25">
      <c r="A7025"/>
      <c r="B7025"/>
      <c r="D7025"/>
      <c r="E7025"/>
      <c r="F7025"/>
      <c r="O7025"/>
      <c r="S7025" s="8"/>
    </row>
    <row r="7026" spans="1:19" x14ac:dyDescent="0.25">
      <c r="A7026"/>
      <c r="B7026"/>
      <c r="D7026"/>
      <c r="E7026"/>
      <c r="F7026"/>
      <c r="O7026"/>
      <c r="S7026" s="8"/>
    </row>
    <row r="7027" spans="1:19" x14ac:dyDescent="0.25">
      <c r="A7027"/>
      <c r="B7027"/>
      <c r="D7027"/>
      <c r="E7027"/>
      <c r="F7027"/>
      <c r="O7027"/>
      <c r="S7027" s="8"/>
    </row>
    <row r="7028" spans="1:19" x14ac:dyDescent="0.25">
      <c r="A7028"/>
      <c r="B7028"/>
      <c r="D7028"/>
      <c r="E7028"/>
      <c r="F7028"/>
      <c r="O7028"/>
      <c r="S7028" s="8"/>
    </row>
    <row r="7029" spans="1:19" x14ac:dyDescent="0.25">
      <c r="A7029"/>
      <c r="B7029"/>
      <c r="D7029"/>
      <c r="E7029"/>
      <c r="F7029"/>
      <c r="O7029"/>
      <c r="S7029" s="8"/>
    </row>
    <row r="7030" spans="1:19" x14ac:dyDescent="0.25">
      <c r="A7030"/>
      <c r="B7030"/>
      <c r="D7030"/>
      <c r="E7030"/>
      <c r="F7030"/>
      <c r="O7030"/>
      <c r="S7030" s="8"/>
    </row>
    <row r="7031" spans="1:19" x14ac:dyDescent="0.25">
      <c r="A7031"/>
      <c r="B7031"/>
      <c r="D7031"/>
      <c r="E7031"/>
      <c r="F7031"/>
      <c r="O7031"/>
      <c r="S7031" s="8"/>
    </row>
    <row r="7032" spans="1:19" x14ac:dyDescent="0.25">
      <c r="A7032"/>
      <c r="B7032"/>
      <c r="D7032"/>
      <c r="E7032"/>
      <c r="F7032"/>
      <c r="O7032"/>
      <c r="S7032" s="8"/>
    </row>
    <row r="7033" spans="1:19" x14ac:dyDescent="0.25">
      <c r="A7033"/>
      <c r="B7033"/>
      <c r="D7033"/>
      <c r="E7033"/>
      <c r="F7033"/>
      <c r="O7033"/>
      <c r="S7033" s="8"/>
    </row>
    <row r="7034" spans="1:19" x14ac:dyDescent="0.25">
      <c r="A7034"/>
      <c r="B7034"/>
      <c r="D7034"/>
      <c r="E7034"/>
      <c r="F7034"/>
      <c r="O7034"/>
      <c r="S7034" s="8"/>
    </row>
    <row r="7035" spans="1:19" x14ac:dyDescent="0.25">
      <c r="A7035"/>
      <c r="B7035"/>
      <c r="D7035"/>
      <c r="E7035"/>
      <c r="F7035"/>
      <c r="O7035"/>
      <c r="S7035" s="8"/>
    </row>
    <row r="7036" spans="1:19" x14ac:dyDescent="0.25">
      <c r="A7036"/>
      <c r="B7036"/>
      <c r="D7036"/>
      <c r="E7036"/>
      <c r="F7036"/>
      <c r="O7036"/>
      <c r="S7036" s="8"/>
    </row>
    <row r="7037" spans="1:19" x14ac:dyDescent="0.25">
      <c r="A7037"/>
      <c r="B7037"/>
      <c r="D7037"/>
      <c r="E7037"/>
      <c r="F7037"/>
      <c r="O7037"/>
      <c r="S7037" s="8"/>
    </row>
    <row r="7038" spans="1:19" x14ac:dyDescent="0.25">
      <c r="A7038"/>
      <c r="B7038"/>
      <c r="D7038"/>
      <c r="E7038"/>
      <c r="F7038"/>
      <c r="O7038"/>
      <c r="S7038" s="8"/>
    </row>
    <row r="7039" spans="1:19" x14ac:dyDescent="0.25">
      <c r="A7039"/>
      <c r="B7039"/>
      <c r="D7039"/>
      <c r="E7039"/>
      <c r="F7039"/>
      <c r="O7039"/>
      <c r="S7039" s="8"/>
    </row>
    <row r="7040" spans="1:19" x14ac:dyDescent="0.25">
      <c r="A7040"/>
      <c r="B7040"/>
      <c r="D7040"/>
      <c r="E7040"/>
      <c r="F7040"/>
      <c r="O7040"/>
      <c r="S7040" s="8"/>
    </row>
    <row r="7041" spans="1:19" x14ac:dyDescent="0.25">
      <c r="A7041"/>
      <c r="B7041"/>
      <c r="D7041"/>
      <c r="E7041"/>
      <c r="F7041"/>
      <c r="O7041"/>
      <c r="S7041" s="8"/>
    </row>
    <row r="7042" spans="1:19" x14ac:dyDescent="0.25">
      <c r="A7042"/>
      <c r="B7042"/>
      <c r="D7042"/>
      <c r="E7042"/>
      <c r="F7042"/>
      <c r="O7042"/>
      <c r="S7042" s="8"/>
    </row>
    <row r="7043" spans="1:19" x14ac:dyDescent="0.25">
      <c r="A7043"/>
      <c r="B7043"/>
      <c r="D7043"/>
      <c r="E7043"/>
      <c r="F7043"/>
      <c r="O7043"/>
      <c r="S7043" s="8"/>
    </row>
    <row r="7044" spans="1:19" x14ac:dyDescent="0.25">
      <c r="A7044"/>
      <c r="B7044"/>
      <c r="D7044"/>
      <c r="E7044"/>
      <c r="F7044"/>
      <c r="O7044"/>
      <c r="S7044" s="8"/>
    </row>
    <row r="7045" spans="1:19" x14ac:dyDescent="0.25">
      <c r="A7045"/>
      <c r="B7045"/>
      <c r="D7045"/>
      <c r="E7045"/>
      <c r="F7045"/>
      <c r="O7045"/>
      <c r="S7045" s="8"/>
    </row>
    <row r="7046" spans="1:19" x14ac:dyDescent="0.25">
      <c r="A7046"/>
      <c r="B7046"/>
      <c r="D7046"/>
      <c r="E7046"/>
      <c r="F7046"/>
      <c r="O7046"/>
      <c r="S7046" s="8"/>
    </row>
    <row r="7047" spans="1:19" x14ac:dyDescent="0.25">
      <c r="A7047"/>
      <c r="B7047"/>
      <c r="D7047"/>
      <c r="E7047"/>
      <c r="F7047"/>
      <c r="O7047"/>
      <c r="S7047" s="8"/>
    </row>
    <row r="7048" spans="1:19" x14ac:dyDescent="0.25">
      <c r="A7048"/>
      <c r="B7048"/>
      <c r="D7048"/>
      <c r="E7048"/>
      <c r="F7048"/>
      <c r="O7048"/>
      <c r="S7048" s="8"/>
    </row>
    <row r="7049" spans="1:19" x14ac:dyDescent="0.25">
      <c r="A7049"/>
      <c r="B7049"/>
      <c r="D7049"/>
      <c r="E7049"/>
      <c r="F7049"/>
      <c r="O7049"/>
      <c r="S7049" s="8"/>
    </row>
    <row r="7050" spans="1:19" x14ac:dyDescent="0.25">
      <c r="A7050"/>
      <c r="B7050"/>
      <c r="D7050"/>
      <c r="E7050"/>
      <c r="F7050"/>
      <c r="O7050"/>
      <c r="S7050" s="8"/>
    </row>
    <row r="7051" spans="1:19" x14ac:dyDescent="0.25">
      <c r="A7051"/>
      <c r="B7051"/>
      <c r="D7051"/>
      <c r="E7051"/>
      <c r="F7051"/>
      <c r="O7051"/>
      <c r="S7051" s="8"/>
    </row>
    <row r="7052" spans="1:19" x14ac:dyDescent="0.25">
      <c r="A7052"/>
      <c r="B7052"/>
      <c r="D7052"/>
      <c r="E7052"/>
      <c r="F7052"/>
      <c r="O7052"/>
      <c r="S7052" s="8"/>
    </row>
    <row r="7053" spans="1:19" x14ac:dyDescent="0.25">
      <c r="A7053"/>
      <c r="B7053"/>
      <c r="D7053"/>
      <c r="E7053"/>
      <c r="F7053"/>
      <c r="O7053"/>
      <c r="S7053" s="8"/>
    </row>
    <row r="7054" spans="1:19" x14ac:dyDescent="0.25">
      <c r="A7054"/>
      <c r="B7054"/>
      <c r="D7054"/>
      <c r="E7054"/>
      <c r="F7054"/>
      <c r="O7054"/>
      <c r="S7054" s="8"/>
    </row>
    <row r="7055" spans="1:19" x14ac:dyDescent="0.25">
      <c r="A7055"/>
      <c r="B7055"/>
      <c r="D7055"/>
      <c r="E7055"/>
      <c r="F7055"/>
      <c r="O7055"/>
      <c r="S7055" s="8"/>
    </row>
    <row r="7056" spans="1:19" x14ac:dyDescent="0.25">
      <c r="A7056"/>
      <c r="B7056"/>
      <c r="D7056"/>
      <c r="E7056"/>
      <c r="F7056"/>
      <c r="O7056"/>
      <c r="S7056" s="8"/>
    </row>
    <row r="7057" spans="1:19" x14ac:dyDescent="0.25">
      <c r="A7057"/>
      <c r="B7057"/>
      <c r="D7057"/>
      <c r="E7057"/>
      <c r="F7057"/>
      <c r="O7057"/>
      <c r="S7057" s="8"/>
    </row>
    <row r="7058" spans="1:19" x14ac:dyDescent="0.25">
      <c r="A7058"/>
      <c r="B7058"/>
      <c r="D7058"/>
      <c r="E7058"/>
      <c r="F7058"/>
      <c r="O7058"/>
      <c r="S7058" s="8"/>
    </row>
    <row r="7059" spans="1:19" x14ac:dyDescent="0.25">
      <c r="A7059"/>
      <c r="B7059"/>
      <c r="D7059"/>
      <c r="E7059"/>
      <c r="F7059"/>
      <c r="O7059"/>
      <c r="S7059" s="8"/>
    </row>
    <row r="7060" spans="1:19" x14ac:dyDescent="0.25">
      <c r="A7060"/>
      <c r="B7060"/>
      <c r="D7060"/>
      <c r="E7060"/>
      <c r="F7060"/>
      <c r="O7060"/>
      <c r="S7060" s="8"/>
    </row>
    <row r="7061" spans="1:19" x14ac:dyDescent="0.25">
      <c r="A7061"/>
      <c r="B7061"/>
      <c r="D7061"/>
      <c r="E7061"/>
      <c r="F7061"/>
      <c r="O7061"/>
      <c r="S7061" s="8"/>
    </row>
    <row r="7062" spans="1:19" x14ac:dyDescent="0.25">
      <c r="A7062"/>
      <c r="B7062"/>
      <c r="D7062"/>
      <c r="E7062"/>
      <c r="F7062"/>
      <c r="O7062"/>
      <c r="S7062" s="8"/>
    </row>
    <row r="7063" spans="1:19" x14ac:dyDescent="0.25">
      <c r="A7063"/>
      <c r="B7063"/>
      <c r="D7063"/>
      <c r="E7063"/>
      <c r="F7063"/>
      <c r="O7063"/>
      <c r="S7063" s="8"/>
    </row>
    <row r="7064" spans="1:19" x14ac:dyDescent="0.25">
      <c r="A7064"/>
      <c r="B7064"/>
      <c r="D7064"/>
      <c r="E7064"/>
      <c r="F7064"/>
      <c r="O7064"/>
      <c r="S7064" s="8"/>
    </row>
    <row r="7065" spans="1:19" x14ac:dyDescent="0.25">
      <c r="A7065"/>
      <c r="B7065"/>
      <c r="D7065"/>
      <c r="E7065"/>
      <c r="F7065"/>
      <c r="O7065"/>
      <c r="S7065" s="8"/>
    </row>
    <row r="7066" spans="1:19" x14ac:dyDescent="0.25">
      <c r="A7066"/>
      <c r="B7066"/>
      <c r="D7066"/>
      <c r="E7066"/>
      <c r="F7066"/>
      <c r="O7066"/>
      <c r="S7066" s="8"/>
    </row>
    <row r="7067" spans="1:19" x14ac:dyDescent="0.25">
      <c r="A7067"/>
      <c r="B7067"/>
      <c r="D7067"/>
      <c r="E7067"/>
      <c r="F7067"/>
      <c r="O7067"/>
      <c r="S7067" s="8"/>
    </row>
    <row r="7068" spans="1:19" x14ac:dyDescent="0.25">
      <c r="A7068"/>
      <c r="B7068"/>
      <c r="D7068"/>
      <c r="E7068"/>
      <c r="F7068"/>
      <c r="O7068"/>
      <c r="S7068" s="8"/>
    </row>
    <row r="7069" spans="1:19" x14ac:dyDescent="0.25">
      <c r="A7069"/>
      <c r="B7069"/>
      <c r="D7069"/>
      <c r="E7069"/>
      <c r="F7069"/>
      <c r="O7069"/>
      <c r="S7069" s="8"/>
    </row>
    <row r="7070" spans="1:19" x14ac:dyDescent="0.25">
      <c r="A7070"/>
      <c r="B7070"/>
      <c r="D7070"/>
      <c r="E7070"/>
      <c r="F7070"/>
      <c r="O7070"/>
      <c r="S7070" s="8"/>
    </row>
    <row r="7071" spans="1:19" x14ac:dyDescent="0.25">
      <c r="A7071"/>
      <c r="B7071"/>
      <c r="D7071"/>
      <c r="E7071"/>
      <c r="F7071"/>
      <c r="O7071"/>
      <c r="S7071" s="8"/>
    </row>
    <row r="7072" spans="1:19" x14ac:dyDescent="0.25">
      <c r="A7072"/>
      <c r="B7072"/>
      <c r="D7072"/>
      <c r="E7072"/>
      <c r="F7072"/>
      <c r="O7072"/>
      <c r="S7072" s="8"/>
    </row>
    <row r="7073" spans="1:19" x14ac:dyDescent="0.25">
      <c r="A7073"/>
      <c r="B7073"/>
      <c r="D7073"/>
      <c r="E7073"/>
      <c r="F7073"/>
      <c r="O7073"/>
      <c r="S7073" s="8"/>
    </row>
    <row r="7074" spans="1:19" x14ac:dyDescent="0.25">
      <c r="A7074"/>
      <c r="B7074"/>
      <c r="D7074"/>
      <c r="E7074"/>
      <c r="F7074"/>
      <c r="O7074"/>
      <c r="S7074" s="8"/>
    </row>
    <row r="7075" spans="1:19" x14ac:dyDescent="0.25">
      <c r="A7075"/>
      <c r="B7075"/>
      <c r="D7075"/>
      <c r="E7075"/>
      <c r="F7075"/>
      <c r="O7075"/>
      <c r="S7075" s="8"/>
    </row>
    <row r="7076" spans="1:19" x14ac:dyDescent="0.25">
      <c r="A7076"/>
      <c r="B7076"/>
      <c r="D7076"/>
      <c r="E7076"/>
      <c r="F7076"/>
      <c r="O7076"/>
      <c r="S7076" s="8"/>
    </row>
    <row r="7077" spans="1:19" x14ac:dyDescent="0.25">
      <c r="A7077"/>
      <c r="B7077"/>
      <c r="D7077"/>
      <c r="E7077"/>
      <c r="F7077"/>
      <c r="O7077"/>
      <c r="S7077" s="8"/>
    </row>
    <row r="7078" spans="1:19" x14ac:dyDescent="0.25">
      <c r="A7078"/>
      <c r="B7078"/>
      <c r="D7078"/>
      <c r="E7078"/>
      <c r="F7078"/>
      <c r="O7078"/>
      <c r="S7078" s="8"/>
    </row>
    <row r="7079" spans="1:19" x14ac:dyDescent="0.25">
      <c r="A7079"/>
      <c r="B7079"/>
      <c r="D7079"/>
      <c r="E7079"/>
      <c r="F7079"/>
      <c r="O7079"/>
      <c r="S7079" s="8"/>
    </row>
    <row r="7080" spans="1:19" x14ac:dyDescent="0.25">
      <c r="A7080"/>
      <c r="B7080"/>
      <c r="D7080"/>
      <c r="E7080"/>
      <c r="F7080"/>
      <c r="O7080"/>
      <c r="S7080" s="8"/>
    </row>
    <row r="7081" spans="1:19" x14ac:dyDescent="0.25">
      <c r="A7081"/>
      <c r="B7081"/>
      <c r="D7081"/>
      <c r="E7081"/>
      <c r="F7081"/>
      <c r="O7081"/>
      <c r="S7081" s="8"/>
    </row>
    <row r="7082" spans="1:19" x14ac:dyDescent="0.25">
      <c r="A7082"/>
      <c r="B7082"/>
      <c r="D7082"/>
      <c r="E7082"/>
      <c r="F7082"/>
      <c r="O7082"/>
      <c r="S7082" s="8"/>
    </row>
    <row r="7083" spans="1:19" x14ac:dyDescent="0.25">
      <c r="A7083"/>
      <c r="B7083"/>
      <c r="D7083"/>
      <c r="E7083"/>
      <c r="F7083"/>
      <c r="O7083"/>
      <c r="S7083" s="8"/>
    </row>
    <row r="7084" spans="1:19" x14ac:dyDescent="0.25">
      <c r="A7084"/>
      <c r="B7084"/>
      <c r="D7084"/>
      <c r="E7084"/>
      <c r="F7084"/>
      <c r="O7084"/>
      <c r="S7084" s="8"/>
    </row>
    <row r="7085" spans="1:19" x14ac:dyDescent="0.25">
      <c r="A7085"/>
      <c r="B7085"/>
      <c r="D7085"/>
      <c r="E7085"/>
      <c r="F7085"/>
      <c r="O7085"/>
      <c r="S7085" s="8"/>
    </row>
    <row r="7086" spans="1:19" x14ac:dyDescent="0.25">
      <c r="A7086"/>
      <c r="B7086"/>
      <c r="D7086"/>
      <c r="E7086"/>
      <c r="F7086"/>
      <c r="O7086"/>
      <c r="S7086" s="8"/>
    </row>
    <row r="7087" spans="1:19" x14ac:dyDescent="0.25">
      <c r="A7087"/>
      <c r="B7087"/>
      <c r="D7087"/>
      <c r="E7087"/>
      <c r="F7087"/>
      <c r="O7087"/>
      <c r="S7087" s="8"/>
    </row>
    <row r="7088" spans="1:19" x14ac:dyDescent="0.25">
      <c r="A7088"/>
      <c r="B7088"/>
      <c r="D7088"/>
      <c r="E7088"/>
      <c r="F7088"/>
      <c r="O7088"/>
      <c r="S7088" s="8"/>
    </row>
    <row r="7089" spans="1:19" x14ac:dyDescent="0.25">
      <c r="A7089"/>
      <c r="B7089"/>
      <c r="D7089"/>
      <c r="E7089"/>
      <c r="F7089"/>
      <c r="O7089"/>
      <c r="S7089" s="8"/>
    </row>
    <row r="7090" spans="1:19" x14ac:dyDescent="0.25">
      <c r="A7090"/>
      <c r="B7090"/>
      <c r="D7090"/>
      <c r="E7090"/>
      <c r="F7090"/>
      <c r="O7090"/>
      <c r="S7090" s="8"/>
    </row>
    <row r="7091" spans="1:19" x14ac:dyDescent="0.25">
      <c r="A7091"/>
      <c r="B7091"/>
      <c r="D7091"/>
      <c r="E7091"/>
      <c r="F7091"/>
      <c r="O7091"/>
      <c r="S7091" s="8"/>
    </row>
    <row r="7092" spans="1:19" x14ac:dyDescent="0.25">
      <c r="A7092"/>
      <c r="B7092"/>
      <c r="D7092"/>
      <c r="E7092"/>
      <c r="F7092"/>
      <c r="O7092"/>
      <c r="S7092" s="8"/>
    </row>
    <row r="7093" spans="1:19" x14ac:dyDescent="0.25">
      <c r="A7093"/>
      <c r="B7093"/>
      <c r="D7093"/>
      <c r="E7093"/>
      <c r="F7093"/>
      <c r="O7093"/>
      <c r="S7093" s="8"/>
    </row>
    <row r="7094" spans="1:19" x14ac:dyDescent="0.25">
      <c r="A7094"/>
      <c r="B7094"/>
      <c r="D7094"/>
      <c r="E7094"/>
      <c r="F7094"/>
      <c r="O7094"/>
      <c r="S7094" s="8"/>
    </row>
    <row r="7095" spans="1:19" x14ac:dyDescent="0.25">
      <c r="A7095"/>
      <c r="B7095"/>
      <c r="D7095"/>
      <c r="E7095"/>
      <c r="F7095"/>
      <c r="O7095"/>
      <c r="S7095" s="8"/>
    </row>
    <row r="7096" spans="1:19" x14ac:dyDescent="0.25">
      <c r="A7096"/>
      <c r="B7096"/>
      <c r="D7096"/>
      <c r="E7096"/>
      <c r="F7096"/>
      <c r="O7096"/>
      <c r="S7096" s="8"/>
    </row>
    <row r="7097" spans="1:19" x14ac:dyDescent="0.25">
      <c r="A7097"/>
      <c r="B7097"/>
      <c r="D7097"/>
      <c r="E7097"/>
      <c r="F7097"/>
      <c r="O7097"/>
      <c r="S7097" s="8"/>
    </row>
    <row r="7098" spans="1:19" x14ac:dyDescent="0.25">
      <c r="A7098"/>
      <c r="B7098"/>
      <c r="D7098"/>
      <c r="E7098"/>
      <c r="F7098"/>
      <c r="O7098"/>
      <c r="S7098" s="8"/>
    </row>
    <row r="7099" spans="1:19" x14ac:dyDescent="0.25">
      <c r="A7099"/>
      <c r="B7099"/>
      <c r="D7099"/>
      <c r="E7099"/>
      <c r="F7099"/>
      <c r="O7099"/>
      <c r="S7099" s="8"/>
    </row>
    <row r="7100" spans="1:19" x14ac:dyDescent="0.25">
      <c r="A7100"/>
      <c r="B7100"/>
      <c r="D7100"/>
      <c r="E7100"/>
      <c r="F7100"/>
      <c r="O7100"/>
      <c r="S7100" s="8"/>
    </row>
    <row r="7101" spans="1:19" x14ac:dyDescent="0.25">
      <c r="A7101"/>
      <c r="B7101"/>
      <c r="D7101"/>
      <c r="E7101"/>
      <c r="F7101"/>
      <c r="O7101"/>
      <c r="S7101" s="8"/>
    </row>
    <row r="7102" spans="1:19" x14ac:dyDescent="0.25">
      <c r="A7102"/>
      <c r="B7102"/>
      <c r="D7102"/>
      <c r="E7102"/>
      <c r="F7102"/>
      <c r="O7102"/>
      <c r="S7102" s="8"/>
    </row>
    <row r="7103" spans="1:19" x14ac:dyDescent="0.25">
      <c r="A7103"/>
      <c r="B7103"/>
      <c r="D7103"/>
      <c r="E7103"/>
      <c r="F7103"/>
      <c r="O7103"/>
      <c r="S7103" s="8"/>
    </row>
    <row r="7104" spans="1:19" x14ac:dyDescent="0.25">
      <c r="A7104"/>
      <c r="B7104"/>
      <c r="D7104"/>
      <c r="E7104"/>
      <c r="F7104"/>
      <c r="O7104"/>
      <c r="S7104" s="8"/>
    </row>
    <row r="7105" spans="1:19" x14ac:dyDescent="0.25">
      <c r="A7105"/>
      <c r="B7105"/>
      <c r="D7105"/>
      <c r="E7105"/>
      <c r="F7105"/>
      <c r="O7105"/>
      <c r="S7105" s="8"/>
    </row>
    <row r="7106" spans="1:19" x14ac:dyDescent="0.25">
      <c r="A7106"/>
      <c r="B7106"/>
      <c r="D7106"/>
      <c r="E7106"/>
      <c r="F7106"/>
      <c r="O7106"/>
      <c r="S7106" s="8"/>
    </row>
    <row r="7107" spans="1:19" x14ac:dyDescent="0.25">
      <c r="A7107"/>
      <c r="B7107"/>
      <c r="D7107"/>
      <c r="E7107"/>
      <c r="F7107"/>
      <c r="O7107"/>
      <c r="S7107" s="8"/>
    </row>
    <row r="7108" spans="1:19" x14ac:dyDescent="0.25">
      <c r="A7108"/>
      <c r="B7108"/>
      <c r="D7108"/>
      <c r="E7108"/>
      <c r="F7108"/>
      <c r="O7108"/>
      <c r="S7108" s="8"/>
    </row>
    <row r="7109" spans="1:19" x14ac:dyDescent="0.25">
      <c r="A7109"/>
      <c r="B7109"/>
      <c r="D7109"/>
      <c r="E7109"/>
      <c r="F7109"/>
      <c r="O7109"/>
      <c r="S7109" s="8"/>
    </row>
    <row r="7110" spans="1:19" x14ac:dyDescent="0.25">
      <c r="A7110"/>
      <c r="B7110"/>
      <c r="D7110"/>
      <c r="E7110"/>
      <c r="F7110"/>
      <c r="O7110"/>
      <c r="S7110" s="8"/>
    </row>
    <row r="7111" spans="1:19" x14ac:dyDescent="0.25">
      <c r="A7111"/>
      <c r="B7111"/>
      <c r="D7111"/>
      <c r="E7111"/>
      <c r="F7111"/>
      <c r="O7111"/>
      <c r="S7111" s="8"/>
    </row>
    <row r="7112" spans="1:19" x14ac:dyDescent="0.25">
      <c r="A7112"/>
      <c r="B7112"/>
      <c r="D7112"/>
      <c r="E7112"/>
      <c r="F7112"/>
      <c r="O7112"/>
      <c r="S7112" s="8"/>
    </row>
    <row r="7113" spans="1:19" x14ac:dyDescent="0.25">
      <c r="A7113"/>
      <c r="B7113"/>
      <c r="D7113"/>
      <c r="E7113"/>
      <c r="F7113"/>
      <c r="O7113"/>
      <c r="S7113" s="8"/>
    </row>
    <row r="7114" spans="1:19" x14ac:dyDescent="0.25">
      <c r="A7114"/>
      <c r="B7114"/>
      <c r="D7114"/>
      <c r="E7114"/>
      <c r="F7114"/>
      <c r="O7114"/>
      <c r="S7114" s="8"/>
    </row>
    <row r="7115" spans="1:19" x14ac:dyDescent="0.25">
      <c r="A7115"/>
      <c r="B7115"/>
      <c r="D7115"/>
      <c r="E7115"/>
      <c r="F7115"/>
      <c r="O7115"/>
      <c r="S7115" s="8"/>
    </row>
    <row r="7116" spans="1:19" x14ac:dyDescent="0.25">
      <c r="A7116"/>
      <c r="B7116"/>
      <c r="D7116"/>
      <c r="E7116"/>
      <c r="F7116"/>
      <c r="O7116"/>
      <c r="S7116" s="8"/>
    </row>
    <row r="7117" spans="1:19" x14ac:dyDescent="0.25">
      <c r="A7117"/>
      <c r="B7117"/>
      <c r="D7117"/>
      <c r="E7117"/>
      <c r="F7117"/>
      <c r="O7117"/>
      <c r="S7117" s="8"/>
    </row>
    <row r="7118" spans="1:19" x14ac:dyDescent="0.25">
      <c r="A7118"/>
      <c r="B7118"/>
      <c r="D7118"/>
      <c r="E7118"/>
      <c r="F7118"/>
      <c r="O7118"/>
      <c r="S7118" s="8"/>
    </row>
    <row r="7119" spans="1:19" x14ac:dyDescent="0.25">
      <c r="A7119"/>
      <c r="B7119"/>
      <c r="D7119"/>
      <c r="E7119"/>
      <c r="F7119"/>
      <c r="O7119"/>
      <c r="S7119" s="8"/>
    </row>
    <row r="7120" spans="1:19" x14ac:dyDescent="0.25">
      <c r="A7120"/>
      <c r="B7120"/>
      <c r="D7120"/>
      <c r="E7120"/>
      <c r="F7120"/>
      <c r="O7120"/>
      <c r="S7120" s="8"/>
    </row>
    <row r="7121" spans="1:19" x14ac:dyDescent="0.25">
      <c r="A7121"/>
      <c r="B7121"/>
      <c r="D7121"/>
      <c r="E7121"/>
      <c r="F7121"/>
      <c r="O7121"/>
      <c r="S7121" s="8"/>
    </row>
    <row r="7122" spans="1:19" x14ac:dyDescent="0.25">
      <c r="A7122"/>
      <c r="B7122"/>
      <c r="D7122"/>
      <c r="E7122"/>
      <c r="F7122"/>
      <c r="O7122"/>
      <c r="S7122" s="8"/>
    </row>
    <row r="7123" spans="1:19" x14ac:dyDescent="0.25">
      <c r="A7123"/>
      <c r="B7123"/>
      <c r="D7123"/>
      <c r="E7123"/>
      <c r="F7123"/>
      <c r="O7123"/>
      <c r="S7123" s="8"/>
    </row>
    <row r="7124" spans="1:19" x14ac:dyDescent="0.25">
      <c r="A7124"/>
      <c r="B7124"/>
      <c r="D7124"/>
      <c r="E7124"/>
      <c r="F7124"/>
      <c r="O7124"/>
      <c r="S7124" s="8"/>
    </row>
    <row r="7125" spans="1:19" x14ac:dyDescent="0.25">
      <c r="A7125"/>
      <c r="B7125"/>
      <c r="D7125"/>
      <c r="E7125"/>
      <c r="F7125"/>
      <c r="O7125"/>
      <c r="S7125" s="8"/>
    </row>
    <row r="7126" spans="1:19" x14ac:dyDescent="0.25">
      <c r="A7126"/>
      <c r="B7126"/>
      <c r="D7126"/>
      <c r="E7126"/>
      <c r="F7126"/>
      <c r="O7126"/>
      <c r="S7126" s="8"/>
    </row>
    <row r="7127" spans="1:19" x14ac:dyDescent="0.25">
      <c r="A7127"/>
      <c r="B7127"/>
      <c r="D7127"/>
      <c r="E7127"/>
      <c r="F7127"/>
      <c r="O7127"/>
      <c r="S7127" s="8"/>
    </row>
    <row r="7128" spans="1:19" x14ac:dyDescent="0.25">
      <c r="A7128"/>
      <c r="B7128"/>
      <c r="D7128"/>
      <c r="E7128"/>
      <c r="F7128"/>
      <c r="O7128"/>
      <c r="S7128" s="8"/>
    </row>
    <row r="7129" spans="1:19" x14ac:dyDescent="0.25">
      <c r="A7129"/>
      <c r="B7129"/>
      <c r="D7129"/>
      <c r="E7129"/>
      <c r="F7129"/>
      <c r="O7129"/>
      <c r="S7129" s="8"/>
    </row>
    <row r="7130" spans="1:19" x14ac:dyDescent="0.25">
      <c r="A7130"/>
      <c r="B7130"/>
      <c r="D7130"/>
      <c r="E7130"/>
      <c r="F7130"/>
      <c r="O7130"/>
      <c r="S7130" s="8"/>
    </row>
    <row r="7131" spans="1:19" x14ac:dyDescent="0.25">
      <c r="A7131"/>
      <c r="B7131"/>
      <c r="D7131"/>
      <c r="E7131"/>
      <c r="F7131"/>
      <c r="O7131"/>
      <c r="S7131" s="8"/>
    </row>
    <row r="7132" spans="1:19" x14ac:dyDescent="0.25">
      <c r="A7132"/>
      <c r="B7132"/>
      <c r="D7132"/>
      <c r="E7132"/>
      <c r="F7132"/>
      <c r="O7132"/>
      <c r="S7132" s="8"/>
    </row>
    <row r="7133" spans="1:19" x14ac:dyDescent="0.25">
      <c r="A7133"/>
      <c r="B7133"/>
      <c r="D7133"/>
      <c r="E7133"/>
      <c r="F7133"/>
      <c r="O7133"/>
      <c r="S7133" s="8"/>
    </row>
    <row r="7134" spans="1:19" x14ac:dyDescent="0.25">
      <c r="A7134"/>
      <c r="B7134"/>
      <c r="D7134"/>
      <c r="E7134"/>
      <c r="F7134"/>
      <c r="O7134"/>
      <c r="S7134" s="8"/>
    </row>
    <row r="7135" spans="1:19" x14ac:dyDescent="0.25">
      <c r="A7135"/>
      <c r="B7135"/>
      <c r="D7135"/>
      <c r="E7135"/>
      <c r="F7135"/>
      <c r="O7135"/>
      <c r="S7135" s="8"/>
    </row>
    <row r="7136" spans="1:19" x14ac:dyDescent="0.25">
      <c r="A7136"/>
      <c r="B7136"/>
      <c r="D7136"/>
      <c r="E7136"/>
      <c r="F7136"/>
      <c r="O7136"/>
      <c r="S7136" s="8"/>
    </row>
    <row r="7137" spans="1:19" x14ac:dyDescent="0.25">
      <c r="A7137"/>
      <c r="B7137"/>
      <c r="D7137"/>
      <c r="E7137"/>
      <c r="F7137"/>
      <c r="O7137"/>
      <c r="S7137" s="8"/>
    </row>
    <row r="7138" spans="1:19" x14ac:dyDescent="0.25">
      <c r="A7138"/>
      <c r="B7138"/>
      <c r="D7138"/>
      <c r="E7138"/>
      <c r="F7138"/>
      <c r="O7138"/>
      <c r="S7138" s="8"/>
    </row>
    <row r="7139" spans="1:19" x14ac:dyDescent="0.25">
      <c r="A7139"/>
      <c r="B7139"/>
      <c r="D7139"/>
      <c r="E7139"/>
      <c r="F7139"/>
      <c r="O7139"/>
      <c r="S7139" s="8"/>
    </row>
    <row r="7140" spans="1:19" x14ac:dyDescent="0.25">
      <c r="A7140"/>
      <c r="B7140"/>
      <c r="D7140"/>
      <c r="E7140"/>
      <c r="F7140"/>
      <c r="O7140"/>
      <c r="S7140" s="8"/>
    </row>
    <row r="7141" spans="1:19" x14ac:dyDescent="0.25">
      <c r="A7141"/>
      <c r="B7141"/>
      <c r="D7141"/>
      <c r="E7141"/>
      <c r="F7141"/>
      <c r="O7141"/>
      <c r="S7141" s="8"/>
    </row>
    <row r="7142" spans="1:19" x14ac:dyDescent="0.25">
      <c r="A7142"/>
      <c r="B7142"/>
      <c r="D7142"/>
      <c r="E7142"/>
      <c r="F7142"/>
      <c r="O7142"/>
      <c r="S7142" s="8"/>
    </row>
    <row r="7143" spans="1:19" x14ac:dyDescent="0.25">
      <c r="A7143"/>
      <c r="B7143"/>
      <c r="D7143"/>
      <c r="E7143"/>
      <c r="F7143"/>
      <c r="O7143"/>
      <c r="S7143" s="8"/>
    </row>
    <row r="7144" spans="1:19" x14ac:dyDescent="0.25">
      <c r="A7144"/>
      <c r="B7144"/>
      <c r="D7144"/>
      <c r="E7144"/>
      <c r="F7144"/>
      <c r="O7144"/>
      <c r="S7144" s="8"/>
    </row>
    <row r="7145" spans="1:19" x14ac:dyDescent="0.25">
      <c r="A7145"/>
      <c r="B7145"/>
      <c r="D7145"/>
      <c r="E7145"/>
      <c r="F7145"/>
      <c r="O7145"/>
      <c r="S7145" s="8"/>
    </row>
    <row r="7146" spans="1:19" x14ac:dyDescent="0.25">
      <c r="A7146"/>
      <c r="B7146"/>
      <c r="D7146"/>
      <c r="E7146"/>
      <c r="F7146"/>
      <c r="O7146"/>
      <c r="S7146" s="8"/>
    </row>
    <row r="7147" spans="1:19" x14ac:dyDescent="0.25">
      <c r="A7147"/>
      <c r="B7147"/>
      <c r="D7147"/>
      <c r="E7147"/>
      <c r="F7147"/>
      <c r="O7147"/>
      <c r="S7147" s="8"/>
    </row>
    <row r="7148" spans="1:19" x14ac:dyDescent="0.25">
      <c r="A7148"/>
      <c r="B7148"/>
      <c r="D7148"/>
      <c r="E7148"/>
      <c r="F7148"/>
      <c r="O7148"/>
      <c r="S7148" s="8"/>
    </row>
    <row r="7149" spans="1:19" x14ac:dyDescent="0.25">
      <c r="A7149"/>
      <c r="B7149"/>
      <c r="D7149"/>
      <c r="E7149"/>
      <c r="F7149"/>
      <c r="O7149"/>
      <c r="S7149" s="8"/>
    </row>
    <row r="7150" spans="1:19" x14ac:dyDescent="0.25">
      <c r="A7150"/>
      <c r="B7150"/>
      <c r="D7150"/>
      <c r="E7150"/>
      <c r="F7150"/>
      <c r="O7150"/>
      <c r="S7150" s="8"/>
    </row>
    <row r="7151" spans="1:19" x14ac:dyDescent="0.25">
      <c r="A7151"/>
      <c r="B7151"/>
      <c r="D7151"/>
      <c r="E7151"/>
      <c r="F7151"/>
      <c r="O7151"/>
      <c r="S7151" s="8"/>
    </row>
    <row r="7152" spans="1:19" x14ac:dyDescent="0.25">
      <c r="A7152"/>
      <c r="B7152"/>
      <c r="D7152"/>
      <c r="E7152"/>
      <c r="F7152"/>
      <c r="O7152"/>
      <c r="S7152" s="8"/>
    </row>
    <row r="7153" spans="1:19" x14ac:dyDescent="0.25">
      <c r="A7153"/>
      <c r="B7153"/>
      <c r="D7153"/>
      <c r="E7153"/>
      <c r="F7153"/>
      <c r="O7153"/>
      <c r="S7153" s="8"/>
    </row>
    <row r="7154" spans="1:19" x14ac:dyDescent="0.25">
      <c r="A7154"/>
      <c r="B7154"/>
      <c r="D7154"/>
      <c r="E7154"/>
      <c r="F7154"/>
      <c r="O7154"/>
      <c r="S7154" s="8"/>
    </row>
    <row r="7155" spans="1:19" x14ac:dyDescent="0.25">
      <c r="A7155"/>
      <c r="B7155"/>
      <c r="D7155"/>
      <c r="E7155"/>
      <c r="F7155"/>
      <c r="O7155"/>
      <c r="S7155" s="8"/>
    </row>
    <row r="7156" spans="1:19" x14ac:dyDescent="0.25">
      <c r="A7156"/>
      <c r="B7156"/>
      <c r="D7156"/>
      <c r="E7156"/>
      <c r="F7156"/>
      <c r="O7156"/>
      <c r="S7156" s="8"/>
    </row>
    <row r="7157" spans="1:19" x14ac:dyDescent="0.25">
      <c r="A7157"/>
      <c r="B7157"/>
      <c r="D7157"/>
      <c r="E7157"/>
      <c r="F7157"/>
      <c r="O7157"/>
      <c r="S7157" s="8"/>
    </row>
    <row r="7158" spans="1:19" x14ac:dyDescent="0.25">
      <c r="A7158"/>
      <c r="B7158"/>
      <c r="D7158"/>
      <c r="E7158"/>
      <c r="F7158"/>
      <c r="O7158"/>
      <c r="S7158" s="8"/>
    </row>
    <row r="7159" spans="1:19" x14ac:dyDescent="0.25">
      <c r="A7159"/>
      <c r="B7159"/>
      <c r="D7159"/>
      <c r="E7159"/>
      <c r="F7159"/>
      <c r="O7159"/>
      <c r="S7159" s="8"/>
    </row>
    <row r="7160" spans="1:19" x14ac:dyDescent="0.25">
      <c r="A7160"/>
      <c r="B7160"/>
      <c r="D7160"/>
      <c r="E7160"/>
      <c r="F7160"/>
      <c r="O7160"/>
      <c r="S7160" s="8"/>
    </row>
    <row r="7161" spans="1:19" x14ac:dyDescent="0.25">
      <c r="A7161"/>
      <c r="B7161"/>
      <c r="D7161"/>
      <c r="E7161"/>
      <c r="F7161"/>
      <c r="O7161"/>
      <c r="S7161" s="8"/>
    </row>
    <row r="7162" spans="1:19" x14ac:dyDescent="0.25">
      <c r="A7162"/>
      <c r="B7162"/>
      <c r="D7162"/>
      <c r="E7162"/>
      <c r="F7162"/>
      <c r="O7162"/>
      <c r="S7162" s="8"/>
    </row>
    <row r="7163" spans="1:19" x14ac:dyDescent="0.25">
      <c r="A7163"/>
      <c r="B7163"/>
      <c r="D7163"/>
      <c r="E7163"/>
      <c r="F7163"/>
      <c r="O7163"/>
      <c r="S7163" s="8"/>
    </row>
    <row r="7164" spans="1:19" x14ac:dyDescent="0.25">
      <c r="A7164"/>
      <c r="B7164"/>
      <c r="D7164"/>
      <c r="E7164"/>
      <c r="F7164"/>
      <c r="O7164"/>
      <c r="S7164" s="8"/>
    </row>
    <row r="7165" spans="1:19" x14ac:dyDescent="0.25">
      <c r="A7165"/>
      <c r="B7165"/>
      <c r="D7165"/>
      <c r="E7165"/>
      <c r="F7165"/>
      <c r="O7165"/>
      <c r="S7165" s="8"/>
    </row>
    <row r="7166" spans="1:19" x14ac:dyDescent="0.25">
      <c r="A7166"/>
      <c r="B7166"/>
      <c r="D7166"/>
      <c r="E7166"/>
      <c r="F7166"/>
      <c r="O7166"/>
      <c r="S7166" s="8"/>
    </row>
    <row r="7167" spans="1:19" x14ac:dyDescent="0.25">
      <c r="A7167"/>
      <c r="B7167"/>
      <c r="D7167"/>
      <c r="E7167"/>
      <c r="F7167"/>
      <c r="O7167"/>
      <c r="S7167" s="8"/>
    </row>
    <row r="7168" spans="1:19" x14ac:dyDescent="0.25">
      <c r="A7168"/>
      <c r="B7168"/>
      <c r="D7168"/>
      <c r="E7168"/>
      <c r="F7168"/>
      <c r="O7168"/>
      <c r="S7168" s="8"/>
    </row>
    <row r="7169" spans="1:19" x14ac:dyDescent="0.25">
      <c r="A7169"/>
      <c r="B7169"/>
      <c r="D7169"/>
      <c r="E7169"/>
      <c r="F7169"/>
      <c r="O7169"/>
      <c r="S7169" s="8"/>
    </row>
    <row r="7170" spans="1:19" x14ac:dyDescent="0.25">
      <c r="A7170"/>
      <c r="B7170"/>
      <c r="D7170"/>
      <c r="E7170"/>
      <c r="F7170"/>
      <c r="O7170"/>
      <c r="S7170" s="8"/>
    </row>
    <row r="7171" spans="1:19" x14ac:dyDescent="0.25">
      <c r="A7171"/>
      <c r="B7171"/>
      <c r="D7171"/>
      <c r="E7171"/>
      <c r="F7171"/>
      <c r="O7171"/>
      <c r="S7171" s="8"/>
    </row>
    <row r="7172" spans="1:19" x14ac:dyDescent="0.25">
      <c r="A7172"/>
      <c r="B7172"/>
      <c r="D7172"/>
      <c r="E7172"/>
      <c r="F7172"/>
      <c r="O7172"/>
      <c r="S7172" s="8"/>
    </row>
    <row r="7173" spans="1:19" x14ac:dyDescent="0.25">
      <c r="A7173"/>
      <c r="B7173"/>
      <c r="D7173"/>
      <c r="E7173"/>
      <c r="F7173"/>
      <c r="O7173"/>
      <c r="S7173" s="8"/>
    </row>
    <row r="7174" spans="1:19" x14ac:dyDescent="0.25">
      <c r="A7174"/>
      <c r="B7174"/>
      <c r="D7174"/>
      <c r="E7174"/>
      <c r="F7174"/>
      <c r="O7174"/>
      <c r="S7174" s="8"/>
    </row>
    <row r="7175" spans="1:19" x14ac:dyDescent="0.25">
      <c r="A7175"/>
      <c r="B7175"/>
      <c r="D7175"/>
      <c r="E7175"/>
      <c r="F7175"/>
      <c r="O7175"/>
      <c r="S7175" s="8"/>
    </row>
    <row r="7176" spans="1:19" x14ac:dyDescent="0.25">
      <c r="A7176"/>
      <c r="B7176"/>
      <c r="D7176"/>
      <c r="E7176"/>
      <c r="F7176"/>
      <c r="O7176"/>
      <c r="S7176" s="8"/>
    </row>
    <row r="7177" spans="1:19" x14ac:dyDescent="0.25">
      <c r="A7177"/>
      <c r="B7177"/>
      <c r="D7177"/>
      <c r="E7177"/>
      <c r="F7177"/>
      <c r="O7177"/>
      <c r="S7177" s="8"/>
    </row>
    <row r="7178" spans="1:19" x14ac:dyDescent="0.25">
      <c r="A7178"/>
      <c r="B7178"/>
      <c r="D7178"/>
      <c r="E7178"/>
      <c r="F7178"/>
      <c r="O7178"/>
      <c r="S7178" s="8"/>
    </row>
    <row r="7179" spans="1:19" x14ac:dyDescent="0.25">
      <c r="A7179"/>
      <c r="B7179"/>
      <c r="D7179"/>
      <c r="E7179"/>
      <c r="F7179"/>
      <c r="O7179"/>
      <c r="S7179" s="8"/>
    </row>
    <row r="7180" spans="1:19" x14ac:dyDescent="0.25">
      <c r="A7180"/>
      <c r="B7180"/>
      <c r="D7180"/>
      <c r="E7180"/>
      <c r="F7180"/>
      <c r="O7180"/>
      <c r="S7180" s="8"/>
    </row>
    <row r="7181" spans="1:19" x14ac:dyDescent="0.25">
      <c r="A7181"/>
      <c r="B7181"/>
      <c r="D7181"/>
      <c r="E7181"/>
      <c r="F7181"/>
      <c r="O7181"/>
      <c r="S7181" s="8"/>
    </row>
    <row r="7182" spans="1:19" x14ac:dyDescent="0.25">
      <c r="A7182"/>
      <c r="B7182"/>
      <c r="D7182"/>
      <c r="E7182"/>
      <c r="F7182"/>
      <c r="O7182"/>
      <c r="S7182" s="8"/>
    </row>
    <row r="7183" spans="1:19" x14ac:dyDescent="0.25">
      <c r="A7183"/>
      <c r="B7183"/>
      <c r="D7183"/>
      <c r="E7183"/>
      <c r="F7183"/>
      <c r="O7183"/>
      <c r="S7183" s="8"/>
    </row>
    <row r="7184" spans="1:19" x14ac:dyDescent="0.25">
      <c r="A7184"/>
      <c r="B7184"/>
      <c r="D7184"/>
      <c r="E7184"/>
      <c r="F7184"/>
      <c r="O7184"/>
      <c r="S7184" s="8"/>
    </row>
    <row r="7185" spans="1:19" x14ac:dyDescent="0.25">
      <c r="A7185"/>
      <c r="B7185"/>
      <c r="D7185"/>
      <c r="E7185"/>
      <c r="F7185"/>
      <c r="O7185"/>
      <c r="S7185" s="8"/>
    </row>
    <row r="7186" spans="1:19" x14ac:dyDescent="0.25">
      <c r="A7186"/>
      <c r="B7186"/>
      <c r="D7186"/>
      <c r="E7186"/>
      <c r="F7186"/>
      <c r="O7186"/>
      <c r="S7186" s="8"/>
    </row>
    <row r="7187" spans="1:19" x14ac:dyDescent="0.25">
      <c r="A7187"/>
      <c r="B7187"/>
      <c r="D7187"/>
      <c r="E7187"/>
      <c r="F7187"/>
      <c r="O7187"/>
      <c r="S7187" s="8"/>
    </row>
    <row r="7188" spans="1:19" x14ac:dyDescent="0.25">
      <c r="A7188"/>
      <c r="B7188"/>
      <c r="D7188"/>
      <c r="E7188"/>
      <c r="F7188"/>
      <c r="O7188"/>
      <c r="S7188" s="8"/>
    </row>
    <row r="7189" spans="1:19" x14ac:dyDescent="0.25">
      <c r="A7189"/>
      <c r="B7189"/>
      <c r="D7189"/>
      <c r="E7189"/>
      <c r="F7189"/>
      <c r="O7189"/>
      <c r="S7189" s="8"/>
    </row>
    <row r="7190" spans="1:19" x14ac:dyDescent="0.25">
      <c r="A7190"/>
      <c r="B7190"/>
      <c r="D7190"/>
      <c r="E7190"/>
      <c r="F7190"/>
      <c r="O7190"/>
      <c r="S7190" s="8"/>
    </row>
    <row r="7191" spans="1:19" x14ac:dyDescent="0.25">
      <c r="A7191"/>
      <c r="B7191"/>
      <c r="D7191"/>
      <c r="E7191"/>
      <c r="F7191"/>
      <c r="O7191"/>
      <c r="S7191" s="8"/>
    </row>
    <row r="7192" spans="1:19" x14ac:dyDescent="0.25">
      <c r="A7192"/>
      <c r="B7192"/>
      <c r="D7192"/>
      <c r="E7192"/>
      <c r="F7192"/>
      <c r="O7192"/>
      <c r="S7192" s="8"/>
    </row>
    <row r="7193" spans="1:19" x14ac:dyDescent="0.25">
      <c r="A7193"/>
      <c r="B7193"/>
      <c r="D7193"/>
      <c r="E7193"/>
      <c r="F7193"/>
      <c r="O7193"/>
      <c r="S7193" s="8"/>
    </row>
    <row r="7194" spans="1:19" x14ac:dyDescent="0.25">
      <c r="A7194"/>
      <c r="B7194"/>
      <c r="D7194"/>
      <c r="E7194"/>
      <c r="F7194"/>
      <c r="O7194"/>
      <c r="S7194" s="8"/>
    </row>
    <row r="7195" spans="1:19" x14ac:dyDescent="0.25">
      <c r="A7195"/>
      <c r="B7195"/>
      <c r="D7195"/>
      <c r="E7195"/>
      <c r="F7195"/>
      <c r="O7195"/>
      <c r="S7195" s="8"/>
    </row>
    <row r="7196" spans="1:19" x14ac:dyDescent="0.25">
      <c r="A7196"/>
      <c r="B7196"/>
      <c r="D7196"/>
      <c r="E7196"/>
      <c r="F7196"/>
      <c r="O7196"/>
      <c r="S7196" s="8"/>
    </row>
    <row r="7197" spans="1:19" x14ac:dyDescent="0.25">
      <c r="A7197"/>
      <c r="B7197"/>
      <c r="D7197"/>
      <c r="E7197"/>
      <c r="F7197"/>
      <c r="O7197"/>
      <c r="S7197" s="8"/>
    </row>
    <row r="7198" spans="1:19" x14ac:dyDescent="0.25">
      <c r="A7198"/>
      <c r="B7198"/>
      <c r="D7198"/>
      <c r="E7198"/>
      <c r="F7198"/>
      <c r="O7198"/>
      <c r="S7198" s="8"/>
    </row>
    <row r="7199" spans="1:19" x14ac:dyDescent="0.25">
      <c r="A7199"/>
      <c r="B7199"/>
      <c r="D7199"/>
      <c r="E7199"/>
      <c r="F7199"/>
      <c r="O7199"/>
      <c r="S7199" s="8"/>
    </row>
    <row r="7200" spans="1:19" x14ac:dyDescent="0.25">
      <c r="A7200"/>
      <c r="B7200"/>
      <c r="D7200"/>
      <c r="E7200"/>
      <c r="F7200"/>
      <c r="O7200"/>
      <c r="S7200" s="8"/>
    </row>
    <row r="7201" spans="1:19" x14ac:dyDescent="0.25">
      <c r="A7201"/>
      <c r="B7201"/>
      <c r="D7201"/>
      <c r="E7201"/>
      <c r="F7201"/>
      <c r="O7201"/>
      <c r="S7201" s="8"/>
    </row>
    <row r="7202" spans="1:19" x14ac:dyDescent="0.25">
      <c r="A7202"/>
      <c r="B7202"/>
      <c r="D7202"/>
      <c r="E7202"/>
      <c r="F7202"/>
      <c r="O7202"/>
      <c r="S7202" s="8"/>
    </row>
    <row r="7203" spans="1:19" x14ac:dyDescent="0.25">
      <c r="A7203"/>
      <c r="B7203"/>
      <c r="D7203"/>
      <c r="E7203"/>
      <c r="F7203"/>
      <c r="O7203"/>
      <c r="S7203" s="8"/>
    </row>
    <row r="7204" spans="1:19" x14ac:dyDescent="0.25">
      <c r="A7204"/>
      <c r="B7204"/>
      <c r="D7204"/>
      <c r="E7204"/>
      <c r="F7204"/>
      <c r="O7204"/>
      <c r="S7204" s="8"/>
    </row>
    <row r="7205" spans="1:19" x14ac:dyDescent="0.25">
      <c r="A7205"/>
      <c r="B7205"/>
      <c r="D7205"/>
      <c r="E7205"/>
      <c r="F7205"/>
      <c r="O7205"/>
      <c r="S7205" s="8"/>
    </row>
    <row r="7206" spans="1:19" x14ac:dyDescent="0.25">
      <c r="A7206"/>
      <c r="B7206"/>
      <c r="D7206"/>
      <c r="E7206"/>
      <c r="F7206"/>
      <c r="O7206"/>
      <c r="S7206" s="8"/>
    </row>
    <row r="7207" spans="1:19" x14ac:dyDescent="0.25">
      <c r="A7207"/>
      <c r="B7207"/>
      <c r="D7207"/>
      <c r="E7207"/>
      <c r="F7207"/>
      <c r="O7207"/>
      <c r="S7207" s="8"/>
    </row>
    <row r="7208" spans="1:19" x14ac:dyDescent="0.25">
      <c r="A7208"/>
      <c r="B7208"/>
      <c r="D7208"/>
      <c r="E7208"/>
      <c r="F7208"/>
      <c r="O7208"/>
      <c r="S7208" s="8"/>
    </row>
    <row r="7209" spans="1:19" x14ac:dyDescent="0.25">
      <c r="A7209"/>
      <c r="B7209"/>
      <c r="D7209"/>
      <c r="E7209"/>
      <c r="F7209"/>
      <c r="O7209"/>
      <c r="S7209" s="8"/>
    </row>
    <row r="7210" spans="1:19" x14ac:dyDescent="0.25">
      <c r="A7210"/>
      <c r="B7210"/>
      <c r="D7210"/>
      <c r="E7210"/>
      <c r="F7210"/>
      <c r="O7210"/>
      <c r="S7210" s="8"/>
    </row>
    <row r="7211" spans="1:19" x14ac:dyDescent="0.25">
      <c r="A7211"/>
      <c r="B7211"/>
      <c r="D7211"/>
      <c r="E7211"/>
      <c r="F7211"/>
      <c r="O7211"/>
      <c r="S7211" s="8"/>
    </row>
    <row r="7212" spans="1:19" x14ac:dyDescent="0.25">
      <c r="A7212"/>
      <c r="B7212"/>
      <c r="D7212"/>
      <c r="E7212"/>
      <c r="F7212"/>
      <c r="O7212"/>
      <c r="S7212" s="8"/>
    </row>
    <row r="7213" spans="1:19" x14ac:dyDescent="0.25">
      <c r="A7213"/>
      <c r="B7213"/>
      <c r="D7213"/>
      <c r="E7213"/>
      <c r="F7213"/>
      <c r="O7213"/>
      <c r="S7213" s="8"/>
    </row>
    <row r="7214" spans="1:19" x14ac:dyDescent="0.25">
      <c r="A7214"/>
      <c r="B7214"/>
      <c r="D7214"/>
      <c r="E7214"/>
      <c r="F7214"/>
      <c r="O7214"/>
      <c r="S7214" s="8"/>
    </row>
    <row r="7215" spans="1:19" x14ac:dyDescent="0.25">
      <c r="A7215"/>
      <c r="B7215"/>
      <c r="D7215"/>
      <c r="E7215"/>
      <c r="F7215"/>
      <c r="O7215"/>
      <c r="S7215" s="8"/>
    </row>
    <row r="7216" spans="1:19" x14ac:dyDescent="0.25">
      <c r="A7216"/>
      <c r="B7216"/>
      <c r="D7216"/>
      <c r="E7216"/>
      <c r="F7216"/>
      <c r="O7216"/>
      <c r="S7216" s="8"/>
    </row>
    <row r="7217" spans="1:19" x14ac:dyDescent="0.25">
      <c r="A7217"/>
      <c r="B7217"/>
      <c r="D7217"/>
      <c r="E7217"/>
      <c r="F7217"/>
      <c r="O7217"/>
      <c r="S7217" s="8"/>
    </row>
    <row r="7218" spans="1:19" x14ac:dyDescent="0.25">
      <c r="A7218"/>
      <c r="B7218"/>
      <c r="D7218"/>
      <c r="E7218"/>
      <c r="F7218"/>
      <c r="O7218"/>
      <c r="S7218" s="8"/>
    </row>
    <row r="7219" spans="1:19" x14ac:dyDescent="0.25">
      <c r="A7219"/>
      <c r="B7219"/>
      <c r="D7219"/>
      <c r="E7219"/>
      <c r="F7219"/>
      <c r="O7219"/>
      <c r="S7219" s="8"/>
    </row>
    <row r="7220" spans="1:19" x14ac:dyDescent="0.25">
      <c r="A7220"/>
      <c r="B7220"/>
      <c r="D7220"/>
      <c r="E7220"/>
      <c r="F7220"/>
      <c r="O7220"/>
      <c r="S7220" s="8"/>
    </row>
    <row r="7221" spans="1:19" x14ac:dyDescent="0.25">
      <c r="A7221"/>
      <c r="B7221"/>
      <c r="D7221"/>
      <c r="E7221"/>
      <c r="F7221"/>
      <c r="O7221"/>
      <c r="S7221" s="8"/>
    </row>
    <row r="7222" spans="1:19" x14ac:dyDescent="0.25">
      <c r="A7222"/>
      <c r="B7222"/>
      <c r="D7222"/>
      <c r="E7222"/>
      <c r="F7222"/>
      <c r="O7222"/>
      <c r="S7222" s="8"/>
    </row>
    <row r="7223" spans="1:19" x14ac:dyDescent="0.25">
      <c r="A7223"/>
      <c r="B7223"/>
      <c r="D7223"/>
      <c r="E7223"/>
      <c r="F7223"/>
      <c r="O7223"/>
      <c r="S7223" s="8"/>
    </row>
    <row r="7224" spans="1:19" x14ac:dyDescent="0.25">
      <c r="A7224"/>
      <c r="B7224"/>
      <c r="D7224"/>
      <c r="E7224"/>
      <c r="F7224"/>
      <c r="O7224"/>
      <c r="S7224" s="8"/>
    </row>
    <row r="7225" spans="1:19" x14ac:dyDescent="0.25">
      <c r="A7225"/>
      <c r="B7225"/>
      <c r="D7225"/>
      <c r="E7225"/>
      <c r="F7225"/>
      <c r="O7225"/>
      <c r="S7225" s="8"/>
    </row>
    <row r="7226" spans="1:19" x14ac:dyDescent="0.25">
      <c r="A7226"/>
      <c r="B7226"/>
      <c r="D7226"/>
      <c r="E7226"/>
      <c r="F7226"/>
      <c r="O7226"/>
      <c r="S7226" s="8"/>
    </row>
    <row r="7227" spans="1:19" x14ac:dyDescent="0.25">
      <c r="A7227"/>
      <c r="B7227"/>
      <c r="D7227"/>
      <c r="E7227"/>
      <c r="F7227"/>
      <c r="O7227"/>
      <c r="S7227" s="8"/>
    </row>
    <row r="7228" spans="1:19" x14ac:dyDescent="0.25">
      <c r="A7228"/>
      <c r="B7228"/>
      <c r="D7228"/>
      <c r="E7228"/>
      <c r="F7228"/>
      <c r="O7228"/>
      <c r="S7228" s="8"/>
    </row>
    <row r="7229" spans="1:19" x14ac:dyDescent="0.25">
      <c r="A7229"/>
      <c r="B7229"/>
      <c r="D7229"/>
      <c r="E7229"/>
      <c r="F7229"/>
      <c r="O7229"/>
      <c r="S7229" s="8"/>
    </row>
    <row r="7230" spans="1:19" x14ac:dyDescent="0.25">
      <c r="A7230"/>
      <c r="B7230"/>
      <c r="D7230"/>
      <c r="E7230"/>
      <c r="F7230"/>
      <c r="O7230"/>
      <c r="S7230" s="8"/>
    </row>
    <row r="7231" spans="1:19" x14ac:dyDescent="0.25">
      <c r="A7231"/>
      <c r="B7231"/>
      <c r="D7231"/>
      <c r="E7231"/>
      <c r="F7231"/>
      <c r="O7231"/>
      <c r="S7231" s="8"/>
    </row>
    <row r="7232" spans="1:19" x14ac:dyDescent="0.25">
      <c r="A7232"/>
      <c r="B7232"/>
      <c r="D7232"/>
      <c r="E7232"/>
      <c r="F7232"/>
      <c r="O7232"/>
      <c r="S7232" s="8"/>
    </row>
    <row r="7233" spans="1:19" x14ac:dyDescent="0.25">
      <c r="A7233"/>
      <c r="B7233"/>
      <c r="D7233"/>
      <c r="E7233"/>
      <c r="F7233"/>
      <c r="O7233"/>
      <c r="S7233" s="8"/>
    </row>
    <row r="7234" spans="1:19" x14ac:dyDescent="0.25">
      <c r="A7234"/>
      <c r="B7234"/>
      <c r="D7234"/>
      <c r="E7234"/>
      <c r="F7234"/>
      <c r="O7234"/>
      <c r="S7234" s="8"/>
    </row>
    <row r="7235" spans="1:19" x14ac:dyDescent="0.25">
      <c r="A7235"/>
      <c r="B7235"/>
      <c r="D7235"/>
      <c r="E7235"/>
      <c r="F7235"/>
      <c r="O7235"/>
      <c r="S7235" s="8"/>
    </row>
    <row r="7236" spans="1:19" x14ac:dyDescent="0.25">
      <c r="A7236"/>
      <c r="B7236"/>
      <c r="D7236"/>
      <c r="E7236"/>
      <c r="F7236"/>
      <c r="O7236"/>
      <c r="S7236" s="8"/>
    </row>
    <row r="7237" spans="1:19" x14ac:dyDescent="0.25">
      <c r="A7237"/>
      <c r="B7237"/>
      <c r="D7237"/>
      <c r="E7237"/>
      <c r="F7237"/>
      <c r="O7237"/>
      <c r="S7237" s="8"/>
    </row>
    <row r="7238" spans="1:19" x14ac:dyDescent="0.25">
      <c r="A7238"/>
      <c r="B7238"/>
      <c r="D7238"/>
      <c r="E7238"/>
      <c r="F7238"/>
      <c r="O7238"/>
      <c r="S7238" s="8"/>
    </row>
    <row r="7239" spans="1:19" x14ac:dyDescent="0.25">
      <c r="A7239"/>
      <c r="B7239"/>
      <c r="D7239"/>
      <c r="E7239"/>
      <c r="F7239"/>
      <c r="O7239"/>
      <c r="S7239" s="8"/>
    </row>
    <row r="7240" spans="1:19" x14ac:dyDescent="0.25">
      <c r="A7240"/>
      <c r="B7240"/>
      <c r="D7240"/>
      <c r="E7240"/>
      <c r="F7240"/>
      <c r="O7240"/>
      <c r="S7240" s="8"/>
    </row>
    <row r="7241" spans="1:19" x14ac:dyDescent="0.25">
      <c r="A7241"/>
      <c r="B7241"/>
      <c r="D7241"/>
      <c r="E7241"/>
      <c r="F7241"/>
      <c r="O7241"/>
      <c r="S7241" s="8"/>
    </row>
    <row r="7242" spans="1:19" x14ac:dyDescent="0.25">
      <c r="A7242"/>
      <c r="B7242"/>
      <c r="D7242"/>
      <c r="E7242"/>
      <c r="F7242"/>
      <c r="O7242"/>
      <c r="S7242" s="8"/>
    </row>
    <row r="7243" spans="1:19" x14ac:dyDescent="0.25">
      <c r="A7243"/>
      <c r="B7243"/>
      <c r="D7243"/>
      <c r="E7243"/>
      <c r="F7243"/>
      <c r="O7243"/>
      <c r="S7243" s="8"/>
    </row>
    <row r="7244" spans="1:19" x14ac:dyDescent="0.25">
      <c r="A7244"/>
      <c r="B7244"/>
      <c r="D7244"/>
      <c r="E7244"/>
      <c r="F7244"/>
      <c r="O7244"/>
      <c r="S7244" s="8"/>
    </row>
    <row r="7245" spans="1:19" x14ac:dyDescent="0.25">
      <c r="A7245"/>
      <c r="B7245"/>
      <c r="D7245"/>
      <c r="E7245"/>
      <c r="F7245"/>
      <c r="O7245"/>
      <c r="S7245" s="8"/>
    </row>
    <row r="7246" spans="1:19" x14ac:dyDescent="0.25">
      <c r="A7246"/>
      <c r="B7246"/>
      <c r="D7246"/>
      <c r="E7246"/>
      <c r="F7246"/>
      <c r="O7246"/>
      <c r="S7246" s="8"/>
    </row>
    <row r="7247" spans="1:19" x14ac:dyDescent="0.25">
      <c r="A7247"/>
      <c r="B7247"/>
      <c r="D7247"/>
      <c r="E7247"/>
      <c r="F7247"/>
      <c r="O7247"/>
      <c r="S7247" s="8"/>
    </row>
    <row r="7248" spans="1:19" x14ac:dyDescent="0.25">
      <c r="A7248"/>
      <c r="B7248"/>
      <c r="D7248"/>
      <c r="E7248"/>
      <c r="F7248"/>
      <c r="O7248"/>
      <c r="S7248" s="8"/>
    </row>
    <row r="7249" spans="1:19" x14ac:dyDescent="0.25">
      <c r="A7249"/>
      <c r="B7249"/>
      <c r="D7249"/>
      <c r="E7249"/>
      <c r="F7249"/>
      <c r="O7249"/>
      <c r="S7249" s="8"/>
    </row>
    <row r="7250" spans="1:19" x14ac:dyDescent="0.25">
      <c r="A7250"/>
      <c r="B7250"/>
      <c r="D7250"/>
      <c r="E7250"/>
      <c r="F7250"/>
      <c r="O7250"/>
      <c r="S7250" s="8"/>
    </row>
    <row r="7251" spans="1:19" x14ac:dyDescent="0.25">
      <c r="A7251"/>
      <c r="B7251"/>
      <c r="D7251"/>
      <c r="E7251"/>
      <c r="F7251"/>
      <c r="O7251"/>
      <c r="S7251" s="8"/>
    </row>
    <row r="7252" spans="1:19" x14ac:dyDescent="0.25">
      <c r="A7252"/>
      <c r="B7252"/>
      <c r="D7252"/>
      <c r="E7252"/>
      <c r="F7252"/>
      <c r="O7252"/>
      <c r="S7252" s="8"/>
    </row>
    <row r="7253" spans="1:19" x14ac:dyDescent="0.25">
      <c r="A7253"/>
      <c r="B7253"/>
      <c r="D7253"/>
      <c r="E7253"/>
      <c r="F7253"/>
      <c r="O7253"/>
      <c r="S7253" s="8"/>
    </row>
    <row r="7254" spans="1:19" x14ac:dyDescent="0.25">
      <c r="A7254"/>
      <c r="B7254"/>
      <c r="D7254"/>
      <c r="E7254"/>
      <c r="F7254"/>
      <c r="O7254"/>
      <c r="S7254" s="8"/>
    </row>
    <row r="7255" spans="1:19" x14ac:dyDescent="0.25">
      <c r="A7255"/>
      <c r="B7255"/>
      <c r="D7255"/>
      <c r="E7255"/>
      <c r="F7255"/>
      <c r="O7255"/>
      <c r="S7255" s="8"/>
    </row>
    <row r="7256" spans="1:19" x14ac:dyDescent="0.25">
      <c r="A7256"/>
      <c r="B7256"/>
      <c r="D7256"/>
      <c r="E7256"/>
      <c r="F7256"/>
      <c r="O7256"/>
      <c r="S7256" s="8"/>
    </row>
    <row r="7257" spans="1:19" x14ac:dyDescent="0.25">
      <c r="A7257"/>
      <c r="B7257"/>
      <c r="D7257"/>
      <c r="E7257"/>
      <c r="F7257"/>
      <c r="O7257"/>
      <c r="S7257" s="8"/>
    </row>
    <row r="7258" spans="1:19" x14ac:dyDescent="0.25">
      <c r="A7258"/>
      <c r="B7258"/>
      <c r="D7258"/>
      <c r="E7258"/>
      <c r="F7258"/>
      <c r="O7258"/>
      <c r="S7258" s="8"/>
    </row>
    <row r="7259" spans="1:19" x14ac:dyDescent="0.25">
      <c r="A7259"/>
      <c r="B7259"/>
      <c r="D7259"/>
      <c r="E7259"/>
      <c r="F7259"/>
      <c r="O7259"/>
      <c r="S7259" s="8"/>
    </row>
    <row r="7260" spans="1:19" x14ac:dyDescent="0.25">
      <c r="A7260"/>
      <c r="B7260"/>
      <c r="D7260"/>
      <c r="E7260"/>
      <c r="F7260"/>
      <c r="O7260"/>
      <c r="S7260" s="8"/>
    </row>
    <row r="7261" spans="1:19" x14ac:dyDescent="0.25">
      <c r="A7261"/>
      <c r="B7261"/>
      <c r="D7261"/>
      <c r="E7261"/>
      <c r="F7261"/>
      <c r="O7261"/>
      <c r="S7261" s="8"/>
    </row>
    <row r="7262" spans="1:19" x14ac:dyDescent="0.25">
      <c r="A7262"/>
      <c r="B7262"/>
      <c r="D7262"/>
      <c r="E7262"/>
      <c r="F7262"/>
      <c r="O7262"/>
      <c r="S7262" s="8"/>
    </row>
    <row r="7263" spans="1:19" x14ac:dyDescent="0.25">
      <c r="A7263"/>
      <c r="B7263"/>
      <c r="D7263"/>
      <c r="E7263"/>
      <c r="F7263"/>
      <c r="O7263"/>
      <c r="S7263" s="8"/>
    </row>
    <row r="7264" spans="1:19" x14ac:dyDescent="0.25">
      <c r="A7264"/>
      <c r="B7264"/>
      <c r="D7264"/>
      <c r="E7264"/>
      <c r="F7264"/>
      <c r="O7264"/>
      <c r="S7264" s="8"/>
    </row>
    <row r="7265" spans="1:19" x14ac:dyDescent="0.25">
      <c r="A7265"/>
      <c r="B7265"/>
      <c r="D7265"/>
      <c r="E7265"/>
      <c r="F7265"/>
      <c r="O7265"/>
      <c r="S7265" s="8"/>
    </row>
    <row r="7266" spans="1:19" x14ac:dyDescent="0.25">
      <c r="A7266"/>
      <c r="B7266"/>
      <c r="D7266"/>
      <c r="E7266"/>
      <c r="F7266"/>
      <c r="O7266"/>
      <c r="S7266" s="8"/>
    </row>
    <row r="7267" spans="1:19" x14ac:dyDescent="0.25">
      <c r="A7267"/>
      <c r="B7267"/>
      <c r="D7267"/>
      <c r="E7267"/>
      <c r="F7267"/>
      <c r="O7267"/>
      <c r="S7267" s="8"/>
    </row>
    <row r="7268" spans="1:19" x14ac:dyDescent="0.25">
      <c r="A7268"/>
      <c r="B7268"/>
      <c r="D7268"/>
      <c r="E7268"/>
      <c r="F7268"/>
      <c r="O7268"/>
      <c r="S7268" s="8"/>
    </row>
    <row r="7269" spans="1:19" x14ac:dyDescent="0.25">
      <c r="A7269"/>
      <c r="B7269"/>
      <c r="D7269"/>
      <c r="E7269"/>
      <c r="F7269"/>
      <c r="O7269"/>
      <c r="S7269" s="8"/>
    </row>
    <row r="7270" spans="1:19" x14ac:dyDescent="0.25">
      <c r="A7270"/>
      <c r="B7270"/>
      <c r="D7270"/>
      <c r="E7270"/>
      <c r="F7270"/>
      <c r="O7270"/>
      <c r="S7270" s="8"/>
    </row>
    <row r="7271" spans="1:19" x14ac:dyDescent="0.25">
      <c r="A7271"/>
      <c r="B7271"/>
      <c r="D7271"/>
      <c r="E7271"/>
      <c r="F7271"/>
      <c r="O7271"/>
      <c r="S7271" s="8"/>
    </row>
    <row r="7272" spans="1:19" x14ac:dyDescent="0.25">
      <c r="A7272"/>
      <c r="B7272"/>
      <c r="D7272"/>
      <c r="E7272"/>
      <c r="F7272"/>
      <c r="O7272"/>
      <c r="S7272" s="8"/>
    </row>
    <row r="7273" spans="1:19" x14ac:dyDescent="0.25">
      <c r="A7273"/>
      <c r="B7273"/>
      <c r="D7273"/>
      <c r="E7273"/>
      <c r="F7273"/>
      <c r="O7273"/>
      <c r="S7273" s="8"/>
    </row>
    <row r="7274" spans="1:19" x14ac:dyDescent="0.25">
      <c r="A7274"/>
      <c r="B7274"/>
      <c r="D7274"/>
      <c r="E7274"/>
      <c r="F7274"/>
      <c r="O7274"/>
      <c r="S7274" s="8"/>
    </row>
    <row r="7275" spans="1:19" x14ac:dyDescent="0.25">
      <c r="A7275"/>
      <c r="B7275"/>
      <c r="D7275"/>
      <c r="E7275"/>
      <c r="F7275"/>
      <c r="O7275"/>
      <c r="S7275" s="8"/>
    </row>
    <row r="7276" spans="1:19" x14ac:dyDescent="0.25">
      <c r="A7276"/>
      <c r="B7276"/>
      <c r="D7276"/>
      <c r="E7276"/>
      <c r="F7276"/>
      <c r="O7276"/>
      <c r="S7276" s="8"/>
    </row>
    <row r="7277" spans="1:19" x14ac:dyDescent="0.25">
      <c r="A7277"/>
      <c r="B7277"/>
      <c r="D7277"/>
      <c r="E7277"/>
      <c r="F7277"/>
      <c r="O7277"/>
      <c r="S7277" s="8"/>
    </row>
    <row r="7278" spans="1:19" x14ac:dyDescent="0.25">
      <c r="A7278"/>
      <c r="B7278"/>
      <c r="D7278"/>
      <c r="E7278"/>
      <c r="F7278"/>
      <c r="O7278"/>
      <c r="S7278" s="8"/>
    </row>
    <row r="7279" spans="1:19" x14ac:dyDescent="0.25">
      <c r="A7279"/>
      <c r="B7279"/>
      <c r="D7279"/>
      <c r="E7279"/>
      <c r="F7279"/>
      <c r="O7279"/>
      <c r="S7279" s="8"/>
    </row>
    <row r="7280" spans="1:19" x14ac:dyDescent="0.25">
      <c r="A7280"/>
      <c r="B7280"/>
      <c r="D7280"/>
      <c r="E7280"/>
      <c r="F7280"/>
      <c r="O7280"/>
      <c r="S7280" s="8"/>
    </row>
    <row r="7281" spans="1:19" x14ac:dyDescent="0.25">
      <c r="A7281"/>
      <c r="B7281"/>
      <c r="D7281"/>
      <c r="E7281"/>
      <c r="F7281"/>
      <c r="O7281"/>
      <c r="S7281" s="8"/>
    </row>
    <row r="7282" spans="1:19" x14ac:dyDescent="0.25">
      <c r="A7282"/>
      <c r="B7282"/>
      <c r="D7282"/>
      <c r="E7282"/>
      <c r="F7282"/>
      <c r="O7282"/>
      <c r="S7282" s="8"/>
    </row>
    <row r="7283" spans="1:19" x14ac:dyDescent="0.25">
      <c r="A7283"/>
      <c r="B7283"/>
      <c r="D7283"/>
      <c r="E7283"/>
      <c r="F7283"/>
      <c r="O7283"/>
      <c r="S7283" s="8"/>
    </row>
    <row r="7284" spans="1:19" x14ac:dyDescent="0.25">
      <c r="A7284"/>
      <c r="B7284"/>
      <c r="D7284"/>
      <c r="E7284"/>
      <c r="F7284"/>
      <c r="O7284"/>
      <c r="S7284" s="8"/>
    </row>
    <row r="7285" spans="1:19" x14ac:dyDescent="0.25">
      <c r="A7285"/>
      <c r="B7285"/>
      <c r="D7285"/>
      <c r="E7285"/>
      <c r="F7285"/>
      <c r="O7285"/>
      <c r="S7285" s="8"/>
    </row>
    <row r="7286" spans="1:19" x14ac:dyDescent="0.25">
      <c r="A7286"/>
      <c r="B7286"/>
      <c r="D7286"/>
      <c r="E7286"/>
      <c r="F7286"/>
      <c r="O7286"/>
      <c r="S7286" s="8"/>
    </row>
    <row r="7287" spans="1:19" x14ac:dyDescent="0.25">
      <c r="A7287"/>
      <c r="B7287"/>
      <c r="D7287"/>
      <c r="E7287"/>
      <c r="F7287"/>
      <c r="O7287"/>
      <c r="S7287" s="8"/>
    </row>
    <row r="7288" spans="1:19" x14ac:dyDescent="0.25">
      <c r="A7288"/>
      <c r="B7288"/>
      <c r="D7288"/>
      <c r="E7288"/>
      <c r="F7288"/>
      <c r="O7288"/>
      <c r="S7288" s="8"/>
    </row>
    <row r="7289" spans="1:19" x14ac:dyDescent="0.25">
      <c r="A7289"/>
      <c r="B7289"/>
      <c r="D7289"/>
      <c r="E7289"/>
      <c r="F7289"/>
      <c r="O7289"/>
      <c r="S7289" s="8"/>
    </row>
    <row r="7290" spans="1:19" x14ac:dyDescent="0.25">
      <c r="A7290"/>
      <c r="B7290"/>
      <c r="D7290"/>
      <c r="E7290"/>
      <c r="F7290"/>
      <c r="O7290"/>
      <c r="S7290" s="8"/>
    </row>
    <row r="7291" spans="1:19" x14ac:dyDescent="0.25">
      <c r="A7291"/>
      <c r="B7291"/>
      <c r="D7291"/>
      <c r="E7291"/>
      <c r="F7291"/>
      <c r="O7291"/>
      <c r="S7291" s="8"/>
    </row>
    <row r="7292" spans="1:19" x14ac:dyDescent="0.25">
      <c r="A7292"/>
      <c r="B7292"/>
      <c r="D7292"/>
      <c r="E7292"/>
      <c r="F7292"/>
      <c r="O7292"/>
      <c r="S7292" s="8"/>
    </row>
    <row r="7293" spans="1:19" x14ac:dyDescent="0.25">
      <c r="A7293"/>
      <c r="B7293"/>
      <c r="D7293"/>
      <c r="E7293"/>
      <c r="F7293"/>
      <c r="O7293"/>
      <c r="S7293" s="8"/>
    </row>
    <row r="7294" spans="1:19" x14ac:dyDescent="0.25">
      <c r="A7294"/>
      <c r="B7294"/>
      <c r="D7294"/>
      <c r="E7294"/>
      <c r="F7294"/>
      <c r="O7294"/>
      <c r="S7294" s="8"/>
    </row>
    <row r="7295" spans="1:19" x14ac:dyDescent="0.25">
      <c r="A7295"/>
      <c r="B7295"/>
      <c r="D7295"/>
      <c r="E7295"/>
      <c r="F7295"/>
      <c r="O7295"/>
      <c r="S7295" s="8"/>
    </row>
    <row r="7296" spans="1:19" x14ac:dyDescent="0.25">
      <c r="A7296"/>
      <c r="B7296"/>
      <c r="D7296"/>
      <c r="E7296"/>
      <c r="F7296"/>
      <c r="O7296"/>
      <c r="S7296" s="8"/>
    </row>
    <row r="7297" spans="1:19" x14ac:dyDescent="0.25">
      <c r="A7297"/>
      <c r="B7297"/>
      <c r="D7297"/>
      <c r="E7297"/>
      <c r="F7297"/>
      <c r="O7297"/>
      <c r="S7297" s="8"/>
    </row>
    <row r="7298" spans="1:19" x14ac:dyDescent="0.25">
      <c r="A7298"/>
      <c r="B7298"/>
      <c r="D7298"/>
      <c r="F7298"/>
      <c r="O7298"/>
      <c r="S7298" s="8"/>
    </row>
    <row r="7299" spans="1:19" x14ac:dyDescent="0.25">
      <c r="A7299"/>
      <c r="B7299"/>
      <c r="D7299"/>
      <c r="F7299"/>
      <c r="O7299"/>
      <c r="S7299" s="8"/>
    </row>
    <row r="7300" spans="1:19" x14ac:dyDescent="0.25">
      <c r="A7300"/>
      <c r="B7300"/>
      <c r="D7300"/>
      <c r="F7300"/>
      <c r="O7300"/>
      <c r="S7300" s="8"/>
    </row>
    <row r="7301" spans="1:19" x14ac:dyDescent="0.25">
      <c r="A7301"/>
      <c r="B7301"/>
      <c r="D7301"/>
      <c r="F7301"/>
      <c r="O7301"/>
      <c r="S7301" s="8"/>
    </row>
    <row r="7302" spans="1:19" x14ac:dyDescent="0.25">
      <c r="A7302"/>
      <c r="B7302"/>
      <c r="D7302"/>
      <c r="F7302"/>
      <c r="O7302"/>
      <c r="S7302" s="8"/>
    </row>
    <row r="7303" spans="1:19" x14ac:dyDescent="0.25">
      <c r="A7303"/>
      <c r="B7303"/>
      <c r="D7303"/>
      <c r="F7303"/>
      <c r="O7303"/>
      <c r="S7303" s="8"/>
    </row>
    <row r="7304" spans="1:19" x14ac:dyDescent="0.25">
      <c r="A7304"/>
      <c r="B7304"/>
      <c r="D7304"/>
      <c r="F7304"/>
      <c r="O7304"/>
      <c r="S7304" s="8"/>
    </row>
    <row r="7305" spans="1:19" x14ac:dyDescent="0.25">
      <c r="A7305"/>
      <c r="B7305"/>
      <c r="D7305"/>
      <c r="F7305"/>
      <c r="O7305"/>
      <c r="S7305" s="8"/>
    </row>
    <row r="7306" spans="1:19" x14ac:dyDescent="0.25">
      <c r="A7306"/>
      <c r="B7306"/>
      <c r="D7306"/>
      <c r="F7306"/>
      <c r="O7306"/>
      <c r="S7306" s="8"/>
    </row>
    <row r="7307" spans="1:19" x14ac:dyDescent="0.25">
      <c r="A7307"/>
      <c r="B7307"/>
      <c r="D7307"/>
      <c r="F7307"/>
      <c r="O7307"/>
      <c r="S7307" s="8"/>
    </row>
    <row r="7308" spans="1:19" x14ac:dyDescent="0.25">
      <c r="A7308"/>
      <c r="B7308"/>
      <c r="D7308"/>
      <c r="F7308"/>
      <c r="O7308"/>
      <c r="S7308" s="8"/>
    </row>
    <row r="7309" spans="1:19" x14ac:dyDescent="0.25">
      <c r="A7309"/>
      <c r="B7309"/>
      <c r="D7309"/>
      <c r="F7309"/>
      <c r="O7309"/>
      <c r="S7309" s="8"/>
    </row>
    <row r="7310" spans="1:19" x14ac:dyDescent="0.25">
      <c r="A7310"/>
      <c r="B7310"/>
      <c r="D7310"/>
      <c r="F7310"/>
      <c r="O7310"/>
      <c r="S7310" s="8"/>
    </row>
    <row r="7311" spans="1:19" x14ac:dyDescent="0.25">
      <c r="A7311"/>
      <c r="B7311"/>
      <c r="D7311"/>
      <c r="F7311"/>
      <c r="O7311"/>
      <c r="S7311" s="8"/>
    </row>
    <row r="7312" spans="1:19" x14ac:dyDescent="0.25">
      <c r="A7312"/>
      <c r="B7312"/>
      <c r="D7312"/>
      <c r="F7312"/>
      <c r="O7312"/>
      <c r="S7312" s="8"/>
    </row>
    <row r="7313" spans="1:19" x14ac:dyDescent="0.25">
      <c r="A7313"/>
      <c r="B7313"/>
      <c r="D7313"/>
      <c r="F7313"/>
      <c r="O7313"/>
      <c r="S7313" s="8"/>
    </row>
    <row r="7314" spans="1:19" x14ac:dyDescent="0.25">
      <c r="A7314"/>
      <c r="B7314"/>
      <c r="D7314"/>
      <c r="F7314"/>
      <c r="O7314"/>
      <c r="S7314" s="8"/>
    </row>
    <row r="7315" spans="1:19" x14ac:dyDescent="0.25">
      <c r="A7315"/>
      <c r="B7315"/>
      <c r="D7315"/>
      <c r="F7315"/>
      <c r="O7315"/>
      <c r="S7315" s="8"/>
    </row>
    <row r="7316" spans="1:19" x14ac:dyDescent="0.25">
      <c r="A7316"/>
      <c r="B7316"/>
      <c r="D7316"/>
      <c r="F7316"/>
      <c r="O7316"/>
      <c r="S7316" s="8"/>
    </row>
    <row r="7317" spans="1:19" x14ac:dyDescent="0.25">
      <c r="A7317"/>
      <c r="B7317"/>
      <c r="D7317"/>
      <c r="F7317"/>
      <c r="O7317"/>
      <c r="S7317" s="8"/>
    </row>
    <row r="7318" spans="1:19" x14ac:dyDescent="0.25">
      <c r="A7318"/>
      <c r="B7318"/>
      <c r="D7318"/>
      <c r="F7318"/>
      <c r="O7318"/>
      <c r="S7318" s="8"/>
    </row>
    <row r="7319" spans="1:19" x14ac:dyDescent="0.25">
      <c r="A7319"/>
      <c r="B7319"/>
      <c r="D7319"/>
      <c r="F7319"/>
      <c r="O7319"/>
      <c r="S7319" s="8"/>
    </row>
    <row r="7320" spans="1:19" x14ac:dyDescent="0.25">
      <c r="A7320"/>
      <c r="B7320"/>
      <c r="D7320"/>
      <c r="F7320"/>
      <c r="O7320"/>
      <c r="S7320" s="8"/>
    </row>
    <row r="7321" spans="1:19" x14ac:dyDescent="0.25">
      <c r="A7321"/>
      <c r="B7321"/>
      <c r="D7321"/>
      <c r="F7321"/>
      <c r="O7321"/>
      <c r="S7321" s="8"/>
    </row>
    <row r="7322" spans="1:19" x14ac:dyDescent="0.25">
      <c r="A7322"/>
      <c r="B7322"/>
      <c r="D7322"/>
      <c r="F7322"/>
      <c r="O7322"/>
      <c r="S7322" s="8"/>
    </row>
    <row r="7323" spans="1:19" x14ac:dyDescent="0.25">
      <c r="A7323"/>
      <c r="B7323"/>
      <c r="D7323"/>
      <c r="F7323"/>
      <c r="O7323"/>
      <c r="S7323" s="8"/>
    </row>
    <row r="7324" spans="1:19" x14ac:dyDescent="0.25">
      <c r="A7324"/>
      <c r="B7324"/>
      <c r="D7324"/>
      <c r="F7324"/>
      <c r="O7324"/>
      <c r="S7324" s="8"/>
    </row>
    <row r="7325" spans="1:19" x14ac:dyDescent="0.25">
      <c r="A7325"/>
      <c r="B7325"/>
      <c r="D7325"/>
      <c r="F7325"/>
      <c r="O7325"/>
      <c r="S7325" s="8"/>
    </row>
    <row r="7326" spans="1:19" x14ac:dyDescent="0.25">
      <c r="A7326"/>
      <c r="B7326"/>
      <c r="D7326"/>
      <c r="F7326"/>
      <c r="O7326"/>
      <c r="S7326" s="8"/>
    </row>
    <row r="7327" spans="1:19" x14ac:dyDescent="0.25">
      <c r="A7327"/>
      <c r="B7327"/>
      <c r="D7327"/>
      <c r="F7327"/>
      <c r="O7327"/>
      <c r="S7327" s="8"/>
    </row>
    <row r="7328" spans="1:19" x14ac:dyDescent="0.25">
      <c r="A7328"/>
      <c r="B7328"/>
      <c r="D7328"/>
      <c r="F7328"/>
      <c r="O7328"/>
      <c r="S7328" s="8"/>
    </row>
    <row r="7329" spans="1:19" x14ac:dyDescent="0.25">
      <c r="A7329"/>
      <c r="B7329"/>
      <c r="D7329"/>
      <c r="F7329"/>
      <c r="O7329"/>
      <c r="S7329" s="8"/>
    </row>
    <row r="7330" spans="1:19" x14ac:dyDescent="0.25">
      <c r="A7330"/>
      <c r="B7330"/>
      <c r="D7330"/>
      <c r="F7330"/>
      <c r="O7330"/>
      <c r="S7330" s="8"/>
    </row>
    <row r="7331" spans="1:19" x14ac:dyDescent="0.25">
      <c r="A7331"/>
      <c r="B7331"/>
      <c r="D7331"/>
      <c r="F7331"/>
      <c r="O7331"/>
      <c r="S7331" s="8"/>
    </row>
    <row r="7332" spans="1:19" x14ac:dyDescent="0.25">
      <c r="A7332"/>
      <c r="B7332"/>
      <c r="D7332"/>
      <c r="F7332"/>
      <c r="O7332"/>
      <c r="S7332" s="8"/>
    </row>
    <row r="7333" spans="1:19" x14ac:dyDescent="0.25">
      <c r="A7333"/>
      <c r="B7333"/>
      <c r="D7333"/>
      <c r="F7333"/>
      <c r="O7333"/>
      <c r="S7333" s="8"/>
    </row>
    <row r="7334" spans="1:19" x14ac:dyDescent="0.25">
      <c r="A7334"/>
      <c r="B7334"/>
      <c r="D7334"/>
      <c r="F7334"/>
      <c r="O7334"/>
      <c r="S7334" s="8"/>
    </row>
    <row r="7335" spans="1:19" x14ac:dyDescent="0.25">
      <c r="A7335"/>
      <c r="B7335"/>
      <c r="D7335"/>
      <c r="F7335"/>
      <c r="O7335"/>
      <c r="S7335" s="8"/>
    </row>
    <row r="7336" spans="1:19" x14ac:dyDescent="0.25">
      <c r="A7336"/>
      <c r="B7336"/>
      <c r="D7336"/>
      <c r="F7336"/>
      <c r="O7336"/>
      <c r="S7336" s="8"/>
    </row>
    <row r="7337" spans="1:19" x14ac:dyDescent="0.25">
      <c r="A7337"/>
      <c r="B7337"/>
      <c r="D7337"/>
      <c r="F7337"/>
      <c r="O7337"/>
      <c r="S7337" s="8"/>
    </row>
    <row r="7338" spans="1:19" x14ac:dyDescent="0.25">
      <c r="A7338"/>
      <c r="B7338"/>
      <c r="D7338"/>
      <c r="F7338"/>
      <c r="O7338"/>
      <c r="S7338" s="8"/>
    </row>
    <row r="7339" spans="1:19" x14ac:dyDescent="0.25">
      <c r="A7339"/>
      <c r="B7339"/>
      <c r="D7339"/>
      <c r="F7339"/>
      <c r="O7339"/>
      <c r="S7339" s="8"/>
    </row>
    <row r="7340" spans="1:19" x14ac:dyDescent="0.25">
      <c r="A7340"/>
      <c r="B7340"/>
      <c r="D7340"/>
      <c r="F7340"/>
      <c r="O7340"/>
      <c r="S7340" s="8"/>
    </row>
    <row r="7341" spans="1:19" x14ac:dyDescent="0.25">
      <c r="A7341"/>
      <c r="B7341"/>
      <c r="D7341"/>
      <c r="F7341"/>
      <c r="O7341"/>
      <c r="S7341" s="8"/>
    </row>
    <row r="7342" spans="1:19" x14ac:dyDescent="0.25">
      <c r="A7342"/>
      <c r="B7342"/>
      <c r="D7342"/>
      <c r="F7342"/>
      <c r="O7342"/>
      <c r="S7342" s="8"/>
    </row>
    <row r="7343" spans="1:19" x14ac:dyDescent="0.25">
      <c r="A7343"/>
      <c r="B7343"/>
      <c r="D7343"/>
      <c r="F7343"/>
      <c r="O7343"/>
      <c r="S7343" s="8"/>
    </row>
    <row r="7344" spans="1:19" x14ac:dyDescent="0.25">
      <c r="A7344"/>
      <c r="B7344"/>
      <c r="D7344"/>
      <c r="F7344"/>
      <c r="O7344"/>
      <c r="S7344" s="8"/>
    </row>
    <row r="7345" spans="1:19" x14ac:dyDescent="0.25">
      <c r="A7345"/>
      <c r="B7345"/>
      <c r="D7345"/>
      <c r="F7345"/>
      <c r="O7345"/>
      <c r="S7345" s="8"/>
    </row>
    <row r="7346" spans="1:19" x14ac:dyDescent="0.25">
      <c r="A7346"/>
      <c r="B7346"/>
      <c r="D7346"/>
      <c r="F7346"/>
      <c r="O7346"/>
      <c r="S7346" s="8"/>
    </row>
    <row r="7347" spans="1:19" x14ac:dyDescent="0.25">
      <c r="A7347"/>
      <c r="B7347"/>
      <c r="D7347"/>
      <c r="F7347"/>
      <c r="O7347"/>
      <c r="S7347" s="8"/>
    </row>
    <row r="7348" spans="1:19" x14ac:dyDescent="0.25">
      <c r="A7348"/>
      <c r="B7348"/>
      <c r="D7348"/>
      <c r="F7348"/>
      <c r="O7348"/>
      <c r="S7348" s="8"/>
    </row>
    <row r="7349" spans="1:19" x14ac:dyDescent="0.25">
      <c r="A7349"/>
      <c r="B7349"/>
      <c r="D7349"/>
      <c r="F7349"/>
      <c r="O7349"/>
      <c r="S7349" s="8"/>
    </row>
    <row r="7350" spans="1:19" x14ac:dyDescent="0.25">
      <c r="A7350"/>
      <c r="B7350"/>
      <c r="D7350"/>
      <c r="F7350"/>
      <c r="O7350"/>
      <c r="S7350" s="8"/>
    </row>
    <row r="7351" spans="1:19" x14ac:dyDescent="0.25">
      <c r="A7351"/>
      <c r="B7351"/>
      <c r="D7351"/>
      <c r="F7351"/>
      <c r="O7351"/>
      <c r="S7351" s="8"/>
    </row>
    <row r="7352" spans="1:19" x14ac:dyDescent="0.25">
      <c r="A7352"/>
      <c r="B7352"/>
      <c r="D7352"/>
      <c r="E7352"/>
      <c r="F7352"/>
      <c r="O7352"/>
      <c r="S7352" s="8"/>
    </row>
    <row r="7353" spans="1:19" x14ac:dyDescent="0.25">
      <c r="A7353"/>
      <c r="B7353"/>
      <c r="D7353"/>
      <c r="E7353"/>
      <c r="F7353"/>
      <c r="O7353"/>
      <c r="S7353" s="8"/>
    </row>
    <row r="7354" spans="1:19" x14ac:dyDescent="0.25">
      <c r="A7354"/>
      <c r="B7354"/>
      <c r="D7354"/>
      <c r="E7354"/>
      <c r="F7354"/>
      <c r="O7354"/>
      <c r="S7354" s="8"/>
    </row>
    <row r="7355" spans="1:19" x14ac:dyDescent="0.25">
      <c r="A7355"/>
      <c r="B7355"/>
      <c r="D7355"/>
      <c r="E7355"/>
      <c r="F7355"/>
      <c r="O7355"/>
      <c r="S7355" s="8"/>
    </row>
    <row r="7356" spans="1:19" x14ac:dyDescent="0.25">
      <c r="A7356"/>
      <c r="B7356"/>
      <c r="D7356"/>
      <c r="E7356"/>
      <c r="F7356"/>
      <c r="O7356"/>
      <c r="S7356" s="8"/>
    </row>
    <row r="7357" spans="1:19" x14ac:dyDescent="0.25">
      <c r="A7357"/>
      <c r="B7357"/>
      <c r="D7357"/>
      <c r="E7357"/>
      <c r="F7357"/>
      <c r="O7357"/>
      <c r="S7357" s="8"/>
    </row>
    <row r="7358" spans="1:19" x14ac:dyDescent="0.25">
      <c r="A7358"/>
      <c r="B7358"/>
      <c r="D7358"/>
      <c r="E7358"/>
      <c r="F7358"/>
      <c r="O7358"/>
      <c r="S7358" s="8"/>
    </row>
    <row r="7359" spans="1:19" x14ac:dyDescent="0.25">
      <c r="A7359"/>
      <c r="B7359"/>
      <c r="D7359"/>
      <c r="E7359"/>
      <c r="F7359"/>
      <c r="O7359"/>
      <c r="S7359" s="8"/>
    </row>
    <row r="7360" spans="1:19" x14ac:dyDescent="0.25">
      <c r="A7360"/>
      <c r="B7360"/>
      <c r="D7360"/>
      <c r="E7360"/>
      <c r="F7360"/>
      <c r="O7360"/>
      <c r="S7360" s="8"/>
    </row>
    <row r="7361" spans="1:19" x14ac:dyDescent="0.25">
      <c r="A7361"/>
      <c r="B7361"/>
      <c r="D7361"/>
      <c r="E7361"/>
      <c r="F7361"/>
      <c r="O7361"/>
      <c r="S7361" s="8"/>
    </row>
    <row r="7362" spans="1:19" x14ac:dyDescent="0.25">
      <c r="A7362"/>
      <c r="B7362"/>
      <c r="D7362"/>
      <c r="E7362"/>
      <c r="F7362"/>
      <c r="O7362"/>
      <c r="S7362" s="8"/>
    </row>
    <row r="7363" spans="1:19" x14ac:dyDescent="0.25">
      <c r="A7363"/>
      <c r="B7363"/>
      <c r="D7363"/>
      <c r="E7363"/>
      <c r="F7363"/>
      <c r="O7363"/>
      <c r="S7363" s="8"/>
    </row>
    <row r="7364" spans="1:19" x14ac:dyDescent="0.25">
      <c r="A7364"/>
      <c r="B7364"/>
      <c r="D7364"/>
      <c r="E7364"/>
      <c r="F7364"/>
      <c r="O7364"/>
      <c r="S7364" s="8"/>
    </row>
    <row r="7365" spans="1:19" x14ac:dyDescent="0.25">
      <c r="A7365"/>
      <c r="B7365"/>
      <c r="D7365"/>
      <c r="E7365"/>
      <c r="F7365"/>
      <c r="O7365"/>
      <c r="S7365" s="8"/>
    </row>
    <row r="7366" spans="1:19" x14ac:dyDescent="0.25">
      <c r="A7366"/>
      <c r="B7366"/>
      <c r="D7366"/>
      <c r="E7366"/>
      <c r="F7366"/>
      <c r="O7366"/>
      <c r="S7366" s="8"/>
    </row>
    <row r="7367" spans="1:19" x14ac:dyDescent="0.25">
      <c r="A7367"/>
      <c r="B7367"/>
      <c r="D7367"/>
      <c r="E7367"/>
      <c r="F7367"/>
      <c r="O7367"/>
      <c r="S7367" s="8"/>
    </row>
    <row r="7368" spans="1:19" x14ac:dyDescent="0.25">
      <c r="A7368"/>
      <c r="B7368"/>
      <c r="D7368"/>
      <c r="E7368"/>
      <c r="F7368"/>
      <c r="O7368"/>
      <c r="S7368" s="8"/>
    </row>
    <row r="7369" spans="1:19" x14ac:dyDescent="0.25">
      <c r="A7369"/>
      <c r="B7369"/>
      <c r="D7369"/>
      <c r="E7369"/>
      <c r="F7369"/>
      <c r="O7369"/>
      <c r="S7369" s="8"/>
    </row>
    <row r="7370" spans="1:19" x14ac:dyDescent="0.25">
      <c r="A7370"/>
      <c r="B7370"/>
      <c r="D7370"/>
      <c r="E7370"/>
      <c r="F7370"/>
      <c r="O7370"/>
      <c r="S7370" s="8"/>
    </row>
    <row r="7371" spans="1:19" x14ac:dyDescent="0.25">
      <c r="A7371"/>
      <c r="B7371"/>
      <c r="D7371"/>
      <c r="E7371"/>
      <c r="F7371"/>
      <c r="O7371"/>
      <c r="S7371" s="8"/>
    </row>
    <row r="7372" spans="1:19" x14ac:dyDescent="0.25">
      <c r="A7372"/>
      <c r="B7372"/>
      <c r="D7372"/>
      <c r="E7372"/>
      <c r="F7372"/>
      <c r="O7372"/>
      <c r="S7372" s="8"/>
    </row>
    <row r="7373" spans="1:19" x14ac:dyDescent="0.25">
      <c r="A7373"/>
      <c r="B7373"/>
      <c r="D7373"/>
      <c r="E7373"/>
      <c r="F7373"/>
      <c r="O7373"/>
      <c r="S7373" s="8"/>
    </row>
    <row r="7374" spans="1:19" x14ac:dyDescent="0.25">
      <c r="A7374"/>
      <c r="B7374"/>
      <c r="D7374"/>
      <c r="E7374"/>
      <c r="F7374"/>
      <c r="O7374"/>
      <c r="S7374" s="8"/>
    </row>
    <row r="7375" spans="1:19" x14ac:dyDescent="0.25">
      <c r="A7375"/>
      <c r="B7375"/>
      <c r="D7375"/>
      <c r="E7375"/>
      <c r="F7375"/>
      <c r="O7375"/>
      <c r="S7375" s="8"/>
    </row>
    <row r="7376" spans="1:19" x14ac:dyDescent="0.25">
      <c r="A7376"/>
      <c r="B7376"/>
      <c r="D7376"/>
      <c r="E7376"/>
      <c r="F7376"/>
      <c r="O7376"/>
      <c r="S7376" s="8"/>
    </row>
    <row r="7377" spans="1:19" x14ac:dyDescent="0.25">
      <c r="A7377"/>
      <c r="B7377"/>
      <c r="D7377"/>
      <c r="E7377"/>
      <c r="F7377"/>
      <c r="O7377"/>
      <c r="S7377" s="8"/>
    </row>
    <row r="7378" spans="1:19" x14ac:dyDescent="0.25">
      <c r="A7378"/>
      <c r="B7378"/>
      <c r="D7378"/>
      <c r="E7378"/>
      <c r="F7378"/>
      <c r="O7378"/>
      <c r="S7378" s="8"/>
    </row>
    <row r="7379" spans="1:19" x14ac:dyDescent="0.25">
      <c r="A7379"/>
      <c r="B7379"/>
      <c r="D7379"/>
      <c r="E7379"/>
      <c r="F7379"/>
      <c r="O7379"/>
      <c r="S7379" s="8"/>
    </row>
    <row r="7380" spans="1:19" x14ac:dyDescent="0.25">
      <c r="A7380"/>
      <c r="B7380"/>
      <c r="D7380"/>
      <c r="E7380"/>
      <c r="F7380"/>
      <c r="O7380"/>
      <c r="S7380" s="8"/>
    </row>
    <row r="7381" spans="1:19" x14ac:dyDescent="0.25">
      <c r="A7381"/>
      <c r="B7381"/>
      <c r="D7381"/>
      <c r="E7381"/>
      <c r="F7381"/>
      <c r="O7381"/>
      <c r="S7381" s="8"/>
    </row>
    <row r="7382" spans="1:19" x14ac:dyDescent="0.25">
      <c r="A7382"/>
      <c r="B7382"/>
      <c r="D7382"/>
      <c r="E7382"/>
      <c r="F7382"/>
      <c r="O7382"/>
      <c r="S7382" s="8"/>
    </row>
    <row r="7383" spans="1:19" x14ac:dyDescent="0.25">
      <c r="A7383"/>
      <c r="B7383"/>
      <c r="D7383"/>
      <c r="E7383"/>
      <c r="F7383"/>
      <c r="O7383"/>
      <c r="S7383" s="8"/>
    </row>
    <row r="7384" spans="1:19" x14ac:dyDescent="0.25">
      <c r="A7384"/>
      <c r="B7384"/>
      <c r="D7384"/>
      <c r="E7384"/>
      <c r="F7384"/>
      <c r="O7384"/>
      <c r="S7384" s="8"/>
    </row>
    <row r="7385" spans="1:19" x14ac:dyDescent="0.25">
      <c r="A7385"/>
      <c r="B7385"/>
      <c r="D7385"/>
      <c r="E7385"/>
      <c r="F7385"/>
      <c r="O7385"/>
      <c r="S7385" s="8"/>
    </row>
    <row r="7386" spans="1:19" x14ac:dyDescent="0.25">
      <c r="A7386"/>
      <c r="B7386"/>
      <c r="D7386"/>
      <c r="E7386"/>
      <c r="F7386"/>
      <c r="O7386"/>
      <c r="S7386" s="8"/>
    </row>
    <row r="7387" spans="1:19" x14ac:dyDescent="0.25">
      <c r="A7387"/>
      <c r="B7387"/>
      <c r="D7387"/>
      <c r="E7387"/>
      <c r="F7387"/>
      <c r="O7387"/>
      <c r="S7387" s="8"/>
    </row>
    <row r="7388" spans="1:19" x14ac:dyDescent="0.25">
      <c r="A7388"/>
      <c r="B7388"/>
      <c r="D7388"/>
      <c r="E7388"/>
      <c r="F7388"/>
      <c r="O7388"/>
      <c r="S7388" s="8"/>
    </row>
    <row r="7389" spans="1:19" x14ac:dyDescent="0.25">
      <c r="A7389"/>
      <c r="B7389"/>
      <c r="D7389"/>
      <c r="E7389"/>
      <c r="F7389"/>
      <c r="O7389"/>
      <c r="S7389" s="8"/>
    </row>
    <row r="7390" spans="1:19" x14ac:dyDescent="0.25">
      <c r="A7390"/>
      <c r="B7390"/>
      <c r="D7390"/>
      <c r="E7390"/>
      <c r="F7390"/>
      <c r="O7390"/>
      <c r="S7390" s="8"/>
    </row>
    <row r="7391" spans="1:19" x14ac:dyDescent="0.25">
      <c r="A7391"/>
      <c r="B7391"/>
      <c r="D7391"/>
      <c r="E7391"/>
      <c r="F7391"/>
      <c r="O7391"/>
      <c r="S7391" s="8"/>
    </row>
    <row r="7392" spans="1:19" x14ac:dyDescent="0.25">
      <c r="A7392"/>
      <c r="B7392"/>
      <c r="D7392"/>
      <c r="E7392"/>
      <c r="F7392"/>
      <c r="O7392"/>
      <c r="S7392" s="8"/>
    </row>
    <row r="7393" spans="1:19" x14ac:dyDescent="0.25">
      <c r="A7393"/>
      <c r="B7393"/>
      <c r="D7393"/>
      <c r="E7393"/>
      <c r="F7393"/>
      <c r="O7393"/>
      <c r="S7393" s="8"/>
    </row>
    <row r="7394" spans="1:19" x14ac:dyDescent="0.25">
      <c r="A7394"/>
      <c r="B7394"/>
      <c r="D7394"/>
      <c r="E7394"/>
      <c r="F7394"/>
      <c r="O7394"/>
      <c r="S7394" s="8"/>
    </row>
    <row r="7395" spans="1:19" x14ac:dyDescent="0.25">
      <c r="A7395"/>
      <c r="B7395"/>
      <c r="D7395"/>
      <c r="E7395"/>
      <c r="F7395"/>
      <c r="O7395"/>
      <c r="S7395" s="8"/>
    </row>
    <row r="7396" spans="1:19" x14ac:dyDescent="0.25">
      <c r="A7396"/>
      <c r="B7396"/>
      <c r="D7396"/>
      <c r="E7396"/>
      <c r="F7396"/>
      <c r="O7396"/>
      <c r="S7396" s="8"/>
    </row>
    <row r="7397" spans="1:19" x14ac:dyDescent="0.25">
      <c r="A7397"/>
      <c r="B7397"/>
      <c r="D7397"/>
      <c r="E7397"/>
      <c r="F7397"/>
      <c r="O7397"/>
      <c r="S7397" s="8"/>
    </row>
    <row r="7398" spans="1:19" x14ac:dyDescent="0.25">
      <c r="A7398"/>
      <c r="B7398"/>
      <c r="D7398"/>
      <c r="E7398"/>
      <c r="F7398"/>
      <c r="O7398"/>
      <c r="S7398" s="8"/>
    </row>
    <row r="7399" spans="1:19" x14ac:dyDescent="0.25">
      <c r="A7399"/>
      <c r="B7399"/>
      <c r="D7399"/>
      <c r="E7399"/>
      <c r="F7399"/>
      <c r="O7399"/>
      <c r="S7399" s="8"/>
    </row>
    <row r="7400" spans="1:19" x14ac:dyDescent="0.25">
      <c r="A7400"/>
      <c r="B7400"/>
      <c r="D7400"/>
      <c r="E7400"/>
      <c r="F7400"/>
      <c r="O7400"/>
      <c r="S7400" s="8"/>
    </row>
    <row r="7401" spans="1:19" x14ac:dyDescent="0.25">
      <c r="A7401"/>
      <c r="B7401"/>
      <c r="D7401"/>
      <c r="E7401"/>
      <c r="F7401"/>
      <c r="O7401"/>
      <c r="S7401" s="8"/>
    </row>
    <row r="7402" spans="1:19" x14ac:dyDescent="0.25">
      <c r="A7402"/>
      <c r="B7402"/>
      <c r="D7402"/>
      <c r="E7402"/>
      <c r="F7402"/>
      <c r="O7402"/>
      <c r="S7402" s="8"/>
    </row>
    <row r="7403" spans="1:19" x14ac:dyDescent="0.25">
      <c r="A7403"/>
      <c r="B7403"/>
      <c r="D7403"/>
      <c r="E7403"/>
      <c r="F7403"/>
      <c r="O7403"/>
      <c r="S7403" s="8"/>
    </row>
    <row r="7404" spans="1:19" x14ac:dyDescent="0.25">
      <c r="A7404"/>
      <c r="B7404"/>
      <c r="D7404"/>
      <c r="E7404"/>
      <c r="F7404"/>
      <c r="O7404"/>
      <c r="S7404" s="8"/>
    </row>
    <row r="7405" spans="1:19" x14ac:dyDescent="0.25">
      <c r="A7405"/>
      <c r="B7405"/>
      <c r="D7405"/>
      <c r="E7405"/>
      <c r="F7405"/>
      <c r="O7405"/>
      <c r="S7405" s="8"/>
    </row>
    <row r="7406" spans="1:19" x14ac:dyDescent="0.25">
      <c r="A7406"/>
      <c r="B7406"/>
      <c r="D7406"/>
      <c r="E7406"/>
      <c r="F7406"/>
      <c r="O7406"/>
      <c r="S7406" s="8"/>
    </row>
    <row r="7407" spans="1:19" x14ac:dyDescent="0.25">
      <c r="A7407"/>
      <c r="B7407"/>
      <c r="D7407"/>
      <c r="E7407"/>
      <c r="F7407"/>
      <c r="O7407"/>
      <c r="S7407" s="8"/>
    </row>
    <row r="7408" spans="1:19" x14ac:dyDescent="0.25">
      <c r="A7408"/>
      <c r="B7408"/>
      <c r="D7408"/>
      <c r="E7408"/>
      <c r="F7408"/>
      <c r="O7408"/>
      <c r="S7408" s="8"/>
    </row>
    <row r="7409" spans="1:19" x14ac:dyDescent="0.25">
      <c r="A7409"/>
      <c r="B7409"/>
      <c r="D7409"/>
      <c r="E7409"/>
      <c r="F7409"/>
      <c r="O7409"/>
      <c r="S7409" s="8"/>
    </row>
    <row r="7410" spans="1:19" x14ac:dyDescent="0.25">
      <c r="A7410"/>
      <c r="B7410"/>
      <c r="D7410"/>
      <c r="E7410"/>
      <c r="F7410"/>
      <c r="O7410"/>
      <c r="S7410" s="8"/>
    </row>
    <row r="7411" spans="1:19" x14ac:dyDescent="0.25">
      <c r="A7411"/>
      <c r="B7411"/>
      <c r="D7411"/>
      <c r="E7411"/>
      <c r="F7411"/>
      <c r="O7411"/>
      <c r="S7411" s="8"/>
    </row>
    <row r="7412" spans="1:19" x14ac:dyDescent="0.25">
      <c r="A7412"/>
      <c r="B7412"/>
      <c r="D7412"/>
      <c r="E7412"/>
      <c r="F7412"/>
      <c r="O7412"/>
      <c r="S7412" s="8"/>
    </row>
    <row r="7413" spans="1:19" x14ac:dyDescent="0.25">
      <c r="A7413"/>
      <c r="B7413"/>
      <c r="D7413"/>
      <c r="E7413"/>
      <c r="F7413"/>
      <c r="O7413"/>
      <c r="S7413" s="8"/>
    </row>
    <row r="7414" spans="1:19" x14ac:dyDescent="0.25">
      <c r="A7414"/>
      <c r="B7414"/>
      <c r="D7414"/>
      <c r="E7414"/>
      <c r="F7414"/>
      <c r="O7414"/>
      <c r="S7414" s="8"/>
    </row>
    <row r="7415" spans="1:19" x14ac:dyDescent="0.25">
      <c r="A7415"/>
      <c r="B7415"/>
      <c r="D7415"/>
      <c r="E7415"/>
      <c r="F7415"/>
      <c r="O7415"/>
      <c r="S7415" s="8"/>
    </row>
    <row r="7416" spans="1:19" x14ac:dyDescent="0.25">
      <c r="A7416"/>
      <c r="B7416"/>
      <c r="D7416"/>
      <c r="E7416"/>
      <c r="F7416"/>
      <c r="O7416"/>
      <c r="S7416" s="8"/>
    </row>
    <row r="7417" spans="1:19" x14ac:dyDescent="0.25">
      <c r="A7417"/>
      <c r="B7417"/>
      <c r="D7417"/>
      <c r="E7417"/>
      <c r="F7417"/>
      <c r="O7417"/>
      <c r="S7417" s="8"/>
    </row>
    <row r="7418" spans="1:19" x14ac:dyDescent="0.25">
      <c r="A7418"/>
      <c r="B7418"/>
      <c r="D7418"/>
      <c r="E7418"/>
      <c r="F7418"/>
      <c r="O7418"/>
      <c r="S7418" s="8"/>
    </row>
    <row r="7419" spans="1:19" x14ac:dyDescent="0.25">
      <c r="A7419"/>
      <c r="B7419"/>
      <c r="D7419"/>
      <c r="E7419"/>
      <c r="F7419"/>
      <c r="O7419"/>
      <c r="S7419" s="8"/>
    </row>
    <row r="7420" spans="1:19" x14ac:dyDescent="0.25">
      <c r="A7420"/>
      <c r="B7420"/>
      <c r="D7420"/>
      <c r="E7420"/>
      <c r="F7420"/>
      <c r="O7420"/>
      <c r="S7420" s="8"/>
    </row>
    <row r="7421" spans="1:19" x14ac:dyDescent="0.25">
      <c r="A7421"/>
      <c r="B7421"/>
      <c r="D7421"/>
      <c r="E7421"/>
      <c r="F7421"/>
      <c r="O7421"/>
      <c r="S7421" s="8"/>
    </row>
    <row r="7422" spans="1:19" x14ac:dyDescent="0.25">
      <c r="A7422"/>
      <c r="B7422"/>
      <c r="D7422"/>
      <c r="E7422"/>
      <c r="F7422"/>
      <c r="O7422"/>
      <c r="S7422" s="8"/>
    </row>
    <row r="7423" spans="1:19" x14ac:dyDescent="0.25">
      <c r="A7423"/>
      <c r="B7423"/>
      <c r="D7423"/>
      <c r="E7423"/>
      <c r="F7423"/>
      <c r="O7423"/>
      <c r="S7423" s="8"/>
    </row>
    <row r="7424" spans="1:19" x14ac:dyDescent="0.25">
      <c r="A7424"/>
      <c r="B7424"/>
      <c r="D7424"/>
      <c r="E7424"/>
      <c r="F7424"/>
      <c r="O7424"/>
      <c r="S7424" s="8"/>
    </row>
    <row r="7425" spans="1:19" x14ac:dyDescent="0.25">
      <c r="A7425"/>
      <c r="B7425"/>
      <c r="D7425"/>
      <c r="E7425"/>
      <c r="F7425"/>
      <c r="O7425"/>
      <c r="S7425" s="8"/>
    </row>
    <row r="7426" spans="1:19" x14ac:dyDescent="0.25">
      <c r="A7426"/>
      <c r="B7426"/>
      <c r="D7426"/>
      <c r="E7426"/>
      <c r="F7426"/>
      <c r="O7426"/>
      <c r="S7426" s="8"/>
    </row>
    <row r="7427" spans="1:19" x14ac:dyDescent="0.25">
      <c r="A7427"/>
      <c r="B7427"/>
      <c r="D7427"/>
      <c r="E7427"/>
      <c r="F7427"/>
      <c r="O7427"/>
      <c r="S7427" s="8"/>
    </row>
    <row r="7428" spans="1:19" x14ac:dyDescent="0.25">
      <c r="A7428"/>
      <c r="B7428"/>
      <c r="D7428"/>
      <c r="E7428"/>
      <c r="F7428"/>
      <c r="O7428"/>
      <c r="S7428" s="8"/>
    </row>
    <row r="7429" spans="1:19" x14ac:dyDescent="0.25">
      <c r="A7429"/>
      <c r="B7429"/>
      <c r="D7429"/>
      <c r="E7429"/>
      <c r="F7429"/>
      <c r="O7429"/>
      <c r="S7429" s="8"/>
    </row>
    <row r="7430" spans="1:19" x14ac:dyDescent="0.25">
      <c r="A7430"/>
      <c r="B7430"/>
      <c r="D7430"/>
      <c r="E7430"/>
      <c r="F7430"/>
      <c r="O7430"/>
      <c r="S7430" s="8"/>
    </row>
    <row r="7431" spans="1:19" x14ac:dyDescent="0.25">
      <c r="A7431"/>
      <c r="B7431"/>
      <c r="D7431"/>
      <c r="E7431"/>
      <c r="F7431"/>
      <c r="O7431"/>
      <c r="S7431" s="8"/>
    </row>
    <row r="7432" spans="1:19" x14ac:dyDescent="0.25">
      <c r="A7432"/>
      <c r="B7432"/>
      <c r="D7432"/>
      <c r="E7432"/>
      <c r="F7432"/>
      <c r="O7432"/>
      <c r="S7432" s="8"/>
    </row>
    <row r="7433" spans="1:19" x14ac:dyDescent="0.25">
      <c r="A7433"/>
      <c r="B7433"/>
      <c r="D7433"/>
      <c r="E7433"/>
      <c r="F7433"/>
      <c r="O7433"/>
      <c r="S7433" s="8"/>
    </row>
    <row r="7434" spans="1:19" x14ac:dyDescent="0.25">
      <c r="A7434"/>
      <c r="B7434"/>
      <c r="D7434"/>
      <c r="E7434"/>
      <c r="F7434"/>
      <c r="O7434"/>
      <c r="S7434" s="8"/>
    </row>
    <row r="7435" spans="1:19" x14ac:dyDescent="0.25">
      <c r="A7435"/>
      <c r="B7435"/>
      <c r="D7435"/>
      <c r="E7435"/>
      <c r="F7435"/>
      <c r="O7435"/>
      <c r="S7435" s="8"/>
    </row>
    <row r="7436" spans="1:19" x14ac:dyDescent="0.25">
      <c r="A7436"/>
      <c r="B7436"/>
      <c r="D7436"/>
      <c r="E7436"/>
      <c r="F7436"/>
      <c r="O7436"/>
      <c r="S7436" s="8"/>
    </row>
    <row r="7437" spans="1:19" x14ac:dyDescent="0.25">
      <c r="A7437"/>
      <c r="B7437"/>
      <c r="D7437"/>
      <c r="E7437"/>
      <c r="F7437"/>
      <c r="O7437"/>
      <c r="S7437" s="8"/>
    </row>
    <row r="7438" spans="1:19" x14ac:dyDescent="0.25">
      <c r="A7438"/>
      <c r="B7438"/>
      <c r="D7438"/>
      <c r="E7438"/>
      <c r="F7438"/>
      <c r="O7438"/>
      <c r="S7438" s="8"/>
    </row>
    <row r="7439" spans="1:19" x14ac:dyDescent="0.25">
      <c r="A7439"/>
      <c r="B7439"/>
      <c r="D7439"/>
      <c r="E7439"/>
      <c r="F7439"/>
      <c r="O7439"/>
      <c r="S7439" s="8"/>
    </row>
    <row r="7440" spans="1:19" x14ac:dyDescent="0.25">
      <c r="A7440"/>
      <c r="B7440"/>
      <c r="D7440"/>
      <c r="E7440"/>
      <c r="F7440"/>
      <c r="O7440"/>
      <c r="S7440" s="8"/>
    </row>
    <row r="7441" spans="1:19" x14ac:dyDescent="0.25">
      <c r="A7441"/>
      <c r="B7441"/>
      <c r="D7441"/>
      <c r="E7441"/>
      <c r="F7441"/>
      <c r="O7441"/>
      <c r="S7441" s="8"/>
    </row>
    <row r="7442" spans="1:19" x14ac:dyDescent="0.25">
      <c r="A7442"/>
      <c r="B7442"/>
      <c r="D7442"/>
      <c r="E7442"/>
      <c r="F7442"/>
      <c r="O7442"/>
      <c r="S7442" s="8"/>
    </row>
    <row r="7443" spans="1:19" x14ac:dyDescent="0.25">
      <c r="A7443"/>
      <c r="B7443"/>
      <c r="D7443"/>
      <c r="E7443"/>
      <c r="F7443"/>
      <c r="O7443"/>
      <c r="S7443" s="8"/>
    </row>
    <row r="7444" spans="1:19" x14ac:dyDescent="0.25">
      <c r="A7444"/>
      <c r="B7444"/>
      <c r="D7444"/>
      <c r="E7444"/>
      <c r="F7444"/>
      <c r="O7444"/>
      <c r="S7444" s="8"/>
    </row>
    <row r="7445" spans="1:19" x14ac:dyDescent="0.25">
      <c r="A7445"/>
      <c r="B7445"/>
      <c r="D7445"/>
      <c r="E7445"/>
      <c r="F7445"/>
      <c r="O7445"/>
      <c r="S7445" s="8"/>
    </row>
    <row r="7446" spans="1:19" x14ac:dyDescent="0.25">
      <c r="A7446"/>
      <c r="B7446"/>
      <c r="D7446"/>
      <c r="E7446"/>
      <c r="F7446"/>
      <c r="O7446"/>
      <c r="S7446" s="8"/>
    </row>
    <row r="7447" spans="1:19" x14ac:dyDescent="0.25">
      <c r="A7447"/>
      <c r="B7447"/>
      <c r="D7447"/>
      <c r="E7447"/>
      <c r="F7447"/>
      <c r="O7447"/>
      <c r="S7447" s="8"/>
    </row>
    <row r="7448" spans="1:19" x14ac:dyDescent="0.25">
      <c r="A7448"/>
      <c r="B7448"/>
      <c r="D7448"/>
      <c r="E7448"/>
      <c r="F7448"/>
      <c r="O7448"/>
      <c r="S7448" s="8"/>
    </row>
    <row r="7449" spans="1:19" x14ac:dyDescent="0.25">
      <c r="A7449"/>
      <c r="B7449"/>
      <c r="D7449"/>
      <c r="E7449"/>
      <c r="F7449"/>
      <c r="O7449"/>
      <c r="S7449" s="8"/>
    </row>
    <row r="7450" spans="1:19" x14ac:dyDescent="0.25">
      <c r="A7450"/>
      <c r="B7450"/>
      <c r="D7450"/>
      <c r="E7450"/>
      <c r="F7450"/>
      <c r="O7450"/>
      <c r="S7450" s="8"/>
    </row>
    <row r="7451" spans="1:19" x14ac:dyDescent="0.25">
      <c r="A7451"/>
      <c r="B7451"/>
      <c r="D7451"/>
      <c r="E7451"/>
      <c r="F7451"/>
      <c r="O7451"/>
      <c r="S7451" s="8"/>
    </row>
    <row r="7452" spans="1:19" x14ac:dyDescent="0.25">
      <c r="A7452"/>
      <c r="B7452"/>
      <c r="D7452"/>
      <c r="E7452"/>
      <c r="F7452"/>
      <c r="O7452"/>
      <c r="S7452" s="8"/>
    </row>
    <row r="7453" spans="1:19" x14ac:dyDescent="0.25">
      <c r="A7453"/>
      <c r="B7453"/>
      <c r="D7453"/>
      <c r="E7453"/>
      <c r="F7453"/>
      <c r="O7453"/>
      <c r="S7453" s="8"/>
    </row>
    <row r="7454" spans="1:19" x14ac:dyDescent="0.25">
      <c r="A7454"/>
      <c r="B7454"/>
      <c r="D7454"/>
      <c r="E7454"/>
      <c r="F7454"/>
      <c r="O7454"/>
      <c r="S7454" s="8"/>
    </row>
    <row r="7455" spans="1:19" x14ac:dyDescent="0.25">
      <c r="A7455"/>
      <c r="B7455"/>
      <c r="D7455"/>
      <c r="E7455"/>
      <c r="F7455"/>
      <c r="O7455"/>
      <c r="S7455" s="8"/>
    </row>
    <row r="7456" spans="1:19" x14ac:dyDescent="0.25">
      <c r="A7456"/>
      <c r="B7456"/>
      <c r="D7456"/>
      <c r="E7456"/>
      <c r="F7456"/>
      <c r="O7456"/>
      <c r="S7456" s="8"/>
    </row>
    <row r="7457" spans="1:19" x14ac:dyDescent="0.25">
      <c r="A7457"/>
      <c r="B7457"/>
      <c r="D7457"/>
      <c r="E7457"/>
      <c r="F7457"/>
      <c r="O7457"/>
      <c r="S7457" s="8"/>
    </row>
    <row r="7458" spans="1:19" x14ac:dyDescent="0.25">
      <c r="A7458"/>
      <c r="B7458"/>
      <c r="D7458"/>
      <c r="E7458"/>
      <c r="F7458"/>
      <c r="O7458"/>
      <c r="S7458" s="8"/>
    </row>
    <row r="7459" spans="1:19" x14ac:dyDescent="0.25">
      <c r="A7459"/>
      <c r="B7459"/>
      <c r="D7459"/>
      <c r="E7459"/>
      <c r="F7459"/>
      <c r="O7459"/>
      <c r="S7459" s="8"/>
    </row>
    <row r="7460" spans="1:19" x14ac:dyDescent="0.25">
      <c r="A7460"/>
      <c r="B7460"/>
      <c r="D7460"/>
      <c r="E7460"/>
      <c r="F7460"/>
      <c r="O7460"/>
      <c r="S7460" s="8"/>
    </row>
    <row r="7461" spans="1:19" x14ac:dyDescent="0.25">
      <c r="A7461"/>
      <c r="B7461"/>
      <c r="D7461"/>
      <c r="E7461"/>
      <c r="F7461"/>
      <c r="O7461"/>
      <c r="S7461" s="8"/>
    </row>
    <row r="7462" spans="1:19" x14ac:dyDescent="0.25">
      <c r="A7462"/>
      <c r="B7462"/>
      <c r="D7462"/>
      <c r="E7462"/>
      <c r="F7462"/>
      <c r="O7462"/>
      <c r="S7462" s="8"/>
    </row>
    <row r="7463" spans="1:19" x14ac:dyDescent="0.25">
      <c r="A7463"/>
      <c r="B7463"/>
      <c r="D7463"/>
      <c r="E7463"/>
      <c r="F7463"/>
      <c r="O7463"/>
      <c r="S7463" s="8"/>
    </row>
    <row r="7464" spans="1:19" x14ac:dyDescent="0.25">
      <c r="A7464"/>
      <c r="B7464"/>
      <c r="D7464"/>
      <c r="E7464"/>
      <c r="F7464"/>
      <c r="O7464"/>
      <c r="S7464" s="8"/>
    </row>
    <row r="7465" spans="1:19" x14ac:dyDescent="0.25">
      <c r="A7465"/>
      <c r="B7465"/>
      <c r="D7465"/>
      <c r="E7465"/>
      <c r="F7465"/>
      <c r="O7465"/>
      <c r="S7465" s="8"/>
    </row>
    <row r="7466" spans="1:19" x14ac:dyDescent="0.25">
      <c r="A7466"/>
      <c r="B7466"/>
      <c r="D7466"/>
      <c r="E7466"/>
      <c r="F7466"/>
      <c r="O7466"/>
      <c r="S7466" s="8"/>
    </row>
    <row r="7467" spans="1:19" x14ac:dyDescent="0.25">
      <c r="A7467"/>
      <c r="B7467"/>
      <c r="D7467"/>
      <c r="E7467"/>
      <c r="F7467"/>
      <c r="O7467"/>
      <c r="S7467" s="8"/>
    </row>
    <row r="7468" spans="1:19" x14ac:dyDescent="0.25">
      <c r="A7468"/>
      <c r="B7468"/>
      <c r="D7468"/>
      <c r="E7468"/>
      <c r="F7468"/>
      <c r="O7468"/>
      <c r="S7468" s="8"/>
    </row>
    <row r="7469" spans="1:19" x14ac:dyDescent="0.25">
      <c r="A7469"/>
      <c r="B7469"/>
      <c r="D7469"/>
      <c r="E7469"/>
      <c r="F7469"/>
      <c r="O7469"/>
      <c r="S7469" s="8"/>
    </row>
    <row r="7470" spans="1:19" x14ac:dyDescent="0.25">
      <c r="A7470"/>
      <c r="B7470"/>
      <c r="D7470"/>
      <c r="E7470"/>
      <c r="F7470"/>
      <c r="O7470"/>
      <c r="S7470" s="8"/>
    </row>
    <row r="7471" spans="1:19" x14ac:dyDescent="0.25">
      <c r="A7471"/>
      <c r="B7471"/>
      <c r="D7471"/>
      <c r="E7471"/>
      <c r="F7471"/>
      <c r="O7471"/>
      <c r="S7471" s="8"/>
    </row>
    <row r="7472" spans="1:19" x14ac:dyDescent="0.25">
      <c r="A7472"/>
      <c r="B7472"/>
      <c r="D7472"/>
      <c r="E7472"/>
      <c r="F7472"/>
      <c r="O7472"/>
      <c r="S7472" s="8"/>
    </row>
    <row r="7473" spans="1:19" x14ac:dyDescent="0.25">
      <c r="A7473"/>
      <c r="B7473"/>
      <c r="D7473"/>
      <c r="E7473"/>
      <c r="F7473"/>
      <c r="O7473"/>
      <c r="S7473" s="8"/>
    </row>
    <row r="7474" spans="1:19" x14ac:dyDescent="0.25">
      <c r="A7474"/>
      <c r="B7474"/>
      <c r="D7474"/>
      <c r="E7474"/>
      <c r="F7474"/>
      <c r="O7474"/>
      <c r="S7474" s="8"/>
    </row>
    <row r="7475" spans="1:19" x14ac:dyDescent="0.25">
      <c r="A7475"/>
      <c r="B7475"/>
      <c r="D7475"/>
      <c r="E7475"/>
      <c r="F7475"/>
      <c r="O7475"/>
      <c r="S7475" s="8"/>
    </row>
    <row r="7476" spans="1:19" x14ac:dyDescent="0.25">
      <c r="A7476"/>
      <c r="B7476"/>
      <c r="D7476"/>
      <c r="E7476"/>
      <c r="F7476"/>
      <c r="O7476"/>
      <c r="S7476" s="8"/>
    </row>
    <row r="7477" spans="1:19" x14ac:dyDescent="0.25">
      <c r="A7477"/>
      <c r="B7477"/>
      <c r="D7477"/>
      <c r="E7477"/>
      <c r="F7477"/>
      <c r="O7477"/>
      <c r="S7477" s="8"/>
    </row>
    <row r="7478" spans="1:19" x14ac:dyDescent="0.25">
      <c r="A7478"/>
      <c r="B7478"/>
      <c r="D7478"/>
      <c r="E7478"/>
      <c r="F7478"/>
      <c r="O7478"/>
      <c r="S7478" s="8"/>
    </row>
    <row r="7479" spans="1:19" x14ac:dyDescent="0.25">
      <c r="A7479"/>
      <c r="B7479"/>
      <c r="D7479"/>
      <c r="E7479"/>
      <c r="F7479"/>
      <c r="O7479"/>
      <c r="S7479" s="8"/>
    </row>
    <row r="7480" spans="1:19" x14ac:dyDescent="0.25">
      <c r="A7480"/>
      <c r="B7480"/>
      <c r="D7480"/>
      <c r="E7480"/>
      <c r="F7480"/>
      <c r="O7480"/>
      <c r="S7480" s="8"/>
    </row>
    <row r="7481" spans="1:19" x14ac:dyDescent="0.25">
      <c r="A7481"/>
      <c r="B7481"/>
      <c r="D7481"/>
      <c r="E7481"/>
      <c r="F7481"/>
      <c r="O7481"/>
      <c r="S7481" s="8"/>
    </row>
    <row r="7482" spans="1:19" x14ac:dyDescent="0.25">
      <c r="A7482"/>
      <c r="B7482"/>
      <c r="D7482"/>
      <c r="E7482"/>
      <c r="F7482"/>
      <c r="O7482"/>
      <c r="S7482" s="8"/>
    </row>
    <row r="7483" spans="1:19" x14ac:dyDescent="0.25">
      <c r="A7483"/>
      <c r="B7483"/>
      <c r="D7483"/>
      <c r="E7483"/>
      <c r="F7483"/>
      <c r="O7483"/>
      <c r="S7483" s="8"/>
    </row>
    <row r="7484" spans="1:19" x14ac:dyDescent="0.25">
      <c r="A7484"/>
      <c r="B7484"/>
      <c r="D7484"/>
      <c r="E7484"/>
      <c r="F7484"/>
      <c r="O7484"/>
      <c r="S7484" s="8"/>
    </row>
    <row r="7485" spans="1:19" x14ac:dyDescent="0.25">
      <c r="A7485"/>
      <c r="B7485"/>
      <c r="D7485"/>
      <c r="E7485"/>
      <c r="F7485"/>
      <c r="O7485"/>
      <c r="S7485" s="8"/>
    </row>
    <row r="7486" spans="1:19" x14ac:dyDescent="0.25">
      <c r="A7486"/>
      <c r="B7486"/>
      <c r="D7486"/>
      <c r="E7486"/>
      <c r="F7486"/>
      <c r="O7486"/>
      <c r="S7486" s="8"/>
    </row>
    <row r="7487" spans="1:19" x14ac:dyDescent="0.25">
      <c r="A7487"/>
      <c r="B7487"/>
      <c r="D7487"/>
      <c r="E7487"/>
      <c r="F7487"/>
      <c r="O7487"/>
      <c r="S7487" s="8"/>
    </row>
    <row r="7488" spans="1:19" x14ac:dyDescent="0.25">
      <c r="A7488"/>
      <c r="B7488"/>
      <c r="D7488"/>
      <c r="E7488"/>
      <c r="F7488"/>
      <c r="O7488"/>
      <c r="S7488" s="8"/>
    </row>
    <row r="7489" spans="1:19" x14ac:dyDescent="0.25">
      <c r="A7489"/>
      <c r="B7489"/>
      <c r="D7489"/>
      <c r="E7489"/>
      <c r="F7489"/>
      <c r="O7489"/>
      <c r="S7489" s="8"/>
    </row>
    <row r="7490" spans="1:19" x14ac:dyDescent="0.25">
      <c r="A7490"/>
      <c r="B7490"/>
      <c r="D7490"/>
      <c r="E7490"/>
      <c r="F7490"/>
      <c r="O7490"/>
      <c r="S7490" s="8"/>
    </row>
    <row r="7491" spans="1:19" x14ac:dyDescent="0.25">
      <c r="A7491"/>
      <c r="B7491"/>
      <c r="D7491"/>
      <c r="E7491"/>
      <c r="F7491"/>
      <c r="O7491"/>
      <c r="S7491" s="8"/>
    </row>
    <row r="7492" spans="1:19" x14ac:dyDescent="0.25">
      <c r="A7492"/>
      <c r="B7492"/>
      <c r="D7492"/>
      <c r="E7492"/>
      <c r="F7492"/>
      <c r="O7492"/>
      <c r="S7492" s="8"/>
    </row>
    <row r="7493" spans="1:19" x14ac:dyDescent="0.25">
      <c r="A7493"/>
      <c r="B7493"/>
      <c r="D7493"/>
      <c r="E7493"/>
      <c r="F7493"/>
      <c r="O7493"/>
      <c r="S7493" s="8"/>
    </row>
    <row r="7494" spans="1:19" x14ac:dyDescent="0.25">
      <c r="A7494"/>
      <c r="B7494"/>
      <c r="D7494"/>
      <c r="E7494"/>
      <c r="F7494"/>
      <c r="O7494"/>
      <c r="S7494" s="8"/>
    </row>
    <row r="7495" spans="1:19" x14ac:dyDescent="0.25">
      <c r="A7495"/>
      <c r="B7495"/>
      <c r="D7495"/>
      <c r="E7495"/>
      <c r="F7495"/>
      <c r="O7495"/>
      <c r="S7495" s="8"/>
    </row>
    <row r="7496" spans="1:19" x14ac:dyDescent="0.25">
      <c r="A7496"/>
      <c r="B7496"/>
      <c r="D7496"/>
      <c r="E7496"/>
      <c r="F7496"/>
      <c r="O7496"/>
      <c r="S7496" s="8"/>
    </row>
    <row r="7497" spans="1:19" x14ac:dyDescent="0.25">
      <c r="A7497"/>
      <c r="B7497"/>
      <c r="D7497"/>
      <c r="E7497"/>
      <c r="F7497"/>
      <c r="O7497"/>
      <c r="S7497" s="8"/>
    </row>
    <row r="7498" spans="1:19" x14ac:dyDescent="0.25">
      <c r="A7498"/>
      <c r="B7498"/>
      <c r="D7498"/>
      <c r="E7498"/>
      <c r="F7498"/>
      <c r="O7498"/>
      <c r="S7498" s="8"/>
    </row>
    <row r="7499" spans="1:19" x14ac:dyDescent="0.25">
      <c r="A7499"/>
      <c r="B7499"/>
      <c r="D7499"/>
      <c r="E7499"/>
      <c r="F7499"/>
      <c r="O7499"/>
      <c r="S7499" s="8"/>
    </row>
    <row r="7500" spans="1:19" x14ac:dyDescent="0.25">
      <c r="A7500"/>
      <c r="B7500"/>
      <c r="D7500"/>
      <c r="E7500"/>
      <c r="F7500"/>
      <c r="O7500"/>
      <c r="S7500" s="8"/>
    </row>
    <row r="7501" spans="1:19" x14ac:dyDescent="0.25">
      <c r="A7501"/>
      <c r="B7501"/>
      <c r="D7501"/>
      <c r="E7501"/>
      <c r="F7501"/>
      <c r="O7501"/>
      <c r="S7501" s="8"/>
    </row>
    <row r="7502" spans="1:19" x14ac:dyDescent="0.25">
      <c r="A7502"/>
      <c r="B7502"/>
      <c r="D7502"/>
      <c r="E7502"/>
      <c r="F7502"/>
      <c r="O7502"/>
      <c r="S7502" s="8"/>
    </row>
    <row r="7503" spans="1:19" x14ac:dyDescent="0.25">
      <c r="A7503"/>
      <c r="B7503"/>
      <c r="D7503"/>
      <c r="E7503"/>
      <c r="F7503"/>
      <c r="O7503"/>
      <c r="S7503" s="8"/>
    </row>
    <row r="7504" spans="1:19" x14ac:dyDescent="0.25">
      <c r="A7504"/>
      <c r="B7504"/>
      <c r="D7504"/>
      <c r="E7504"/>
      <c r="F7504"/>
      <c r="O7504"/>
      <c r="S7504" s="8"/>
    </row>
    <row r="7505" spans="1:19" x14ac:dyDescent="0.25">
      <c r="A7505"/>
      <c r="B7505"/>
      <c r="D7505"/>
      <c r="E7505"/>
      <c r="F7505"/>
      <c r="O7505"/>
      <c r="S7505" s="8"/>
    </row>
    <row r="7506" spans="1:19" x14ac:dyDescent="0.25">
      <c r="A7506"/>
      <c r="B7506"/>
      <c r="D7506"/>
      <c r="E7506"/>
      <c r="F7506"/>
      <c r="O7506"/>
      <c r="S7506" s="8"/>
    </row>
    <row r="7507" spans="1:19" x14ac:dyDescent="0.25">
      <c r="A7507"/>
      <c r="B7507"/>
      <c r="D7507"/>
      <c r="E7507"/>
      <c r="F7507"/>
      <c r="O7507"/>
      <c r="S7507" s="8"/>
    </row>
    <row r="7508" spans="1:19" x14ac:dyDescent="0.25">
      <c r="A7508"/>
      <c r="B7508"/>
      <c r="D7508"/>
      <c r="E7508"/>
      <c r="F7508"/>
      <c r="O7508"/>
      <c r="S7508" s="8"/>
    </row>
    <row r="7509" spans="1:19" x14ac:dyDescent="0.25">
      <c r="A7509"/>
      <c r="B7509"/>
      <c r="D7509"/>
      <c r="E7509"/>
      <c r="F7509"/>
      <c r="O7509"/>
      <c r="S7509" s="8"/>
    </row>
    <row r="7510" spans="1:19" x14ac:dyDescent="0.25">
      <c r="A7510"/>
      <c r="B7510"/>
      <c r="D7510"/>
      <c r="E7510"/>
      <c r="F7510"/>
      <c r="O7510"/>
      <c r="S7510" s="8"/>
    </row>
    <row r="7511" spans="1:19" x14ac:dyDescent="0.25">
      <c r="A7511"/>
      <c r="B7511"/>
      <c r="D7511"/>
      <c r="E7511"/>
      <c r="F7511"/>
      <c r="O7511"/>
      <c r="S7511" s="8"/>
    </row>
    <row r="7512" spans="1:19" x14ac:dyDescent="0.25">
      <c r="A7512"/>
      <c r="B7512"/>
      <c r="D7512"/>
      <c r="E7512"/>
      <c r="F7512"/>
      <c r="O7512"/>
      <c r="S7512" s="8"/>
    </row>
    <row r="7513" spans="1:19" x14ac:dyDescent="0.25">
      <c r="A7513"/>
      <c r="B7513"/>
      <c r="D7513"/>
      <c r="E7513"/>
      <c r="F7513"/>
      <c r="O7513"/>
      <c r="S7513" s="8"/>
    </row>
    <row r="7514" spans="1:19" x14ac:dyDescent="0.25">
      <c r="A7514"/>
      <c r="B7514"/>
      <c r="D7514"/>
      <c r="E7514"/>
      <c r="F7514"/>
      <c r="O7514"/>
      <c r="S7514" s="8"/>
    </row>
    <row r="7515" spans="1:19" x14ac:dyDescent="0.25">
      <c r="A7515"/>
      <c r="B7515"/>
      <c r="D7515"/>
      <c r="E7515"/>
      <c r="F7515"/>
      <c r="O7515"/>
      <c r="S7515" s="8"/>
    </row>
    <row r="7516" spans="1:19" x14ac:dyDescent="0.25">
      <c r="A7516"/>
      <c r="B7516"/>
      <c r="D7516"/>
      <c r="E7516"/>
      <c r="F7516"/>
      <c r="O7516"/>
      <c r="S7516" s="8"/>
    </row>
    <row r="7517" spans="1:19" x14ac:dyDescent="0.25">
      <c r="A7517"/>
      <c r="B7517"/>
      <c r="D7517"/>
      <c r="E7517"/>
      <c r="F7517"/>
      <c r="O7517"/>
      <c r="S7517" s="8"/>
    </row>
    <row r="7518" spans="1:19" x14ac:dyDescent="0.25">
      <c r="A7518"/>
      <c r="B7518"/>
      <c r="D7518"/>
      <c r="E7518"/>
      <c r="F7518"/>
      <c r="O7518"/>
      <c r="S7518" s="8"/>
    </row>
    <row r="7519" spans="1:19" x14ac:dyDescent="0.25">
      <c r="A7519"/>
      <c r="B7519"/>
      <c r="D7519"/>
      <c r="E7519"/>
      <c r="F7519"/>
      <c r="O7519"/>
      <c r="S7519" s="8"/>
    </row>
    <row r="7520" spans="1:19" x14ac:dyDescent="0.25">
      <c r="A7520"/>
      <c r="B7520"/>
      <c r="D7520"/>
      <c r="E7520"/>
      <c r="F7520"/>
      <c r="O7520"/>
      <c r="S7520" s="8"/>
    </row>
    <row r="7521" spans="1:19" x14ac:dyDescent="0.25">
      <c r="A7521"/>
      <c r="B7521"/>
      <c r="D7521"/>
      <c r="E7521"/>
      <c r="F7521"/>
      <c r="O7521"/>
      <c r="S7521" s="8"/>
    </row>
    <row r="7522" spans="1:19" x14ac:dyDescent="0.25">
      <c r="A7522"/>
      <c r="B7522"/>
      <c r="D7522"/>
      <c r="E7522"/>
      <c r="F7522"/>
      <c r="O7522"/>
      <c r="S7522" s="8"/>
    </row>
    <row r="7523" spans="1:19" x14ac:dyDescent="0.25">
      <c r="A7523"/>
      <c r="B7523"/>
      <c r="D7523"/>
      <c r="E7523"/>
      <c r="F7523"/>
      <c r="O7523"/>
      <c r="S7523" s="8"/>
    </row>
    <row r="7524" spans="1:19" x14ac:dyDescent="0.25">
      <c r="A7524"/>
      <c r="B7524"/>
      <c r="D7524"/>
      <c r="E7524"/>
      <c r="F7524"/>
      <c r="O7524"/>
      <c r="S7524" s="8"/>
    </row>
    <row r="7525" spans="1:19" x14ac:dyDescent="0.25">
      <c r="A7525"/>
      <c r="B7525"/>
      <c r="D7525"/>
      <c r="E7525"/>
      <c r="F7525"/>
      <c r="O7525"/>
      <c r="S7525" s="8"/>
    </row>
    <row r="7526" spans="1:19" x14ac:dyDescent="0.25">
      <c r="A7526"/>
      <c r="B7526"/>
      <c r="D7526"/>
      <c r="E7526"/>
      <c r="F7526"/>
      <c r="O7526"/>
      <c r="S7526" s="8"/>
    </row>
    <row r="7527" spans="1:19" x14ac:dyDescent="0.25">
      <c r="A7527"/>
      <c r="B7527"/>
      <c r="D7527"/>
      <c r="E7527"/>
      <c r="F7527"/>
      <c r="O7527"/>
      <c r="S7527" s="8"/>
    </row>
    <row r="7528" spans="1:19" x14ac:dyDescent="0.25">
      <c r="A7528"/>
      <c r="B7528"/>
      <c r="D7528"/>
      <c r="E7528"/>
      <c r="F7528"/>
      <c r="O7528"/>
      <c r="S7528" s="8"/>
    </row>
    <row r="7529" spans="1:19" x14ac:dyDescent="0.25">
      <c r="A7529"/>
      <c r="B7529"/>
      <c r="D7529"/>
      <c r="E7529"/>
      <c r="F7529"/>
      <c r="O7529"/>
      <c r="S7529" s="8"/>
    </row>
    <row r="7530" spans="1:19" x14ac:dyDescent="0.25">
      <c r="A7530"/>
      <c r="B7530"/>
      <c r="D7530"/>
      <c r="E7530"/>
      <c r="F7530"/>
      <c r="O7530"/>
      <c r="S7530" s="8"/>
    </row>
    <row r="7531" spans="1:19" x14ac:dyDescent="0.25">
      <c r="A7531"/>
      <c r="B7531"/>
      <c r="D7531"/>
      <c r="E7531"/>
      <c r="F7531"/>
      <c r="O7531"/>
      <c r="S7531" s="8"/>
    </row>
    <row r="7532" spans="1:19" x14ac:dyDescent="0.25">
      <c r="A7532"/>
      <c r="B7532"/>
      <c r="D7532"/>
      <c r="E7532"/>
      <c r="F7532"/>
      <c r="O7532"/>
      <c r="S7532" s="8"/>
    </row>
    <row r="7533" spans="1:19" x14ac:dyDescent="0.25">
      <c r="A7533"/>
      <c r="B7533"/>
      <c r="D7533"/>
      <c r="E7533"/>
      <c r="F7533"/>
      <c r="O7533"/>
      <c r="S7533" s="8"/>
    </row>
    <row r="7534" spans="1:19" x14ac:dyDescent="0.25">
      <c r="A7534"/>
      <c r="B7534"/>
      <c r="D7534"/>
      <c r="E7534"/>
      <c r="F7534"/>
      <c r="O7534"/>
      <c r="S7534" s="8"/>
    </row>
    <row r="7535" spans="1:19" x14ac:dyDescent="0.25">
      <c r="A7535"/>
      <c r="B7535"/>
      <c r="D7535"/>
      <c r="E7535"/>
      <c r="F7535"/>
      <c r="O7535"/>
      <c r="S7535" s="8"/>
    </row>
    <row r="7536" spans="1:19" x14ac:dyDescent="0.25">
      <c r="A7536"/>
      <c r="B7536"/>
      <c r="D7536"/>
      <c r="E7536"/>
      <c r="F7536"/>
      <c r="O7536"/>
      <c r="S7536" s="8"/>
    </row>
    <row r="7537" spans="1:19" x14ac:dyDescent="0.25">
      <c r="A7537"/>
      <c r="B7537"/>
      <c r="D7537"/>
      <c r="E7537"/>
      <c r="F7537"/>
      <c r="O7537"/>
      <c r="S7537" s="8"/>
    </row>
    <row r="7538" spans="1:19" x14ac:dyDescent="0.25">
      <c r="A7538"/>
      <c r="B7538"/>
      <c r="D7538"/>
      <c r="E7538"/>
      <c r="F7538"/>
      <c r="O7538"/>
      <c r="S7538" s="8"/>
    </row>
    <row r="7539" spans="1:19" x14ac:dyDescent="0.25">
      <c r="A7539"/>
      <c r="B7539"/>
      <c r="D7539"/>
      <c r="E7539"/>
      <c r="F7539"/>
      <c r="O7539"/>
      <c r="S7539" s="8"/>
    </row>
    <row r="7540" spans="1:19" x14ac:dyDescent="0.25">
      <c r="A7540"/>
      <c r="B7540"/>
      <c r="D7540"/>
      <c r="E7540"/>
      <c r="F7540"/>
      <c r="O7540"/>
      <c r="S7540" s="8"/>
    </row>
    <row r="7541" spans="1:19" x14ac:dyDescent="0.25">
      <c r="A7541"/>
      <c r="B7541"/>
      <c r="D7541"/>
      <c r="E7541"/>
      <c r="F7541"/>
      <c r="O7541"/>
      <c r="S7541" s="8"/>
    </row>
    <row r="7542" spans="1:19" x14ac:dyDescent="0.25">
      <c r="A7542"/>
      <c r="B7542"/>
      <c r="D7542"/>
      <c r="E7542"/>
      <c r="F7542"/>
      <c r="O7542"/>
      <c r="S7542" s="8"/>
    </row>
    <row r="7543" spans="1:19" x14ac:dyDescent="0.25">
      <c r="A7543"/>
      <c r="B7543"/>
      <c r="D7543"/>
      <c r="E7543"/>
      <c r="F7543"/>
      <c r="O7543"/>
      <c r="S7543" s="8"/>
    </row>
    <row r="7544" spans="1:19" x14ac:dyDescent="0.25">
      <c r="A7544"/>
      <c r="B7544"/>
      <c r="D7544"/>
      <c r="E7544"/>
      <c r="F7544"/>
      <c r="O7544"/>
      <c r="S7544" s="8"/>
    </row>
    <row r="7545" spans="1:19" x14ac:dyDescent="0.25">
      <c r="A7545"/>
      <c r="B7545"/>
      <c r="D7545"/>
      <c r="E7545"/>
      <c r="F7545"/>
      <c r="O7545"/>
      <c r="S7545" s="8"/>
    </row>
    <row r="7546" spans="1:19" x14ac:dyDescent="0.25">
      <c r="A7546"/>
      <c r="B7546"/>
      <c r="D7546"/>
      <c r="E7546"/>
      <c r="F7546"/>
      <c r="O7546"/>
      <c r="S7546" s="8"/>
    </row>
    <row r="7547" spans="1:19" x14ac:dyDescent="0.25">
      <c r="A7547"/>
      <c r="B7547"/>
      <c r="D7547"/>
      <c r="E7547"/>
      <c r="F7547"/>
      <c r="O7547"/>
      <c r="S7547" s="8"/>
    </row>
    <row r="7548" spans="1:19" x14ac:dyDescent="0.25">
      <c r="A7548"/>
      <c r="B7548"/>
      <c r="D7548"/>
      <c r="E7548"/>
      <c r="F7548"/>
      <c r="O7548"/>
      <c r="S7548" s="8"/>
    </row>
    <row r="7549" spans="1:19" x14ac:dyDescent="0.25">
      <c r="A7549"/>
      <c r="B7549"/>
      <c r="D7549"/>
      <c r="E7549"/>
      <c r="F7549"/>
      <c r="O7549"/>
      <c r="S7549" s="8"/>
    </row>
    <row r="7550" spans="1:19" x14ac:dyDescent="0.25">
      <c r="A7550"/>
      <c r="B7550"/>
      <c r="D7550"/>
      <c r="E7550"/>
      <c r="F7550"/>
      <c r="O7550"/>
      <c r="S7550" s="8"/>
    </row>
    <row r="7551" spans="1:19" x14ac:dyDescent="0.25">
      <c r="A7551"/>
      <c r="B7551"/>
      <c r="D7551"/>
      <c r="E7551"/>
      <c r="F7551"/>
      <c r="O7551"/>
      <c r="S7551" s="8"/>
    </row>
    <row r="7552" spans="1:19" x14ac:dyDescent="0.25">
      <c r="A7552"/>
      <c r="B7552"/>
      <c r="D7552"/>
      <c r="E7552"/>
      <c r="F7552"/>
      <c r="O7552"/>
      <c r="S7552" s="8"/>
    </row>
    <row r="7553" spans="1:19" x14ac:dyDescent="0.25">
      <c r="A7553"/>
      <c r="B7553"/>
      <c r="D7553"/>
      <c r="E7553"/>
      <c r="F7553"/>
      <c r="O7553"/>
      <c r="S7553" s="8"/>
    </row>
    <row r="7554" spans="1:19" x14ac:dyDescent="0.25">
      <c r="A7554"/>
      <c r="B7554"/>
      <c r="D7554"/>
      <c r="E7554"/>
      <c r="F7554"/>
      <c r="O7554"/>
      <c r="S7554" s="8"/>
    </row>
    <row r="7555" spans="1:19" x14ac:dyDescent="0.25">
      <c r="A7555"/>
      <c r="B7555"/>
      <c r="D7555"/>
      <c r="E7555"/>
      <c r="F7555"/>
      <c r="O7555"/>
      <c r="S7555" s="8"/>
    </row>
    <row r="7556" spans="1:19" x14ac:dyDescent="0.25">
      <c r="A7556"/>
      <c r="B7556"/>
      <c r="D7556"/>
      <c r="E7556"/>
      <c r="F7556"/>
      <c r="O7556"/>
      <c r="S7556" s="8"/>
    </row>
    <row r="7557" spans="1:19" x14ac:dyDescent="0.25">
      <c r="A7557"/>
      <c r="B7557"/>
      <c r="D7557"/>
      <c r="E7557"/>
      <c r="F7557"/>
      <c r="O7557"/>
      <c r="S7557" s="8"/>
    </row>
    <row r="7558" spans="1:19" x14ac:dyDescent="0.25">
      <c r="A7558"/>
      <c r="B7558"/>
      <c r="D7558"/>
      <c r="E7558"/>
      <c r="F7558"/>
      <c r="O7558"/>
      <c r="S7558" s="8"/>
    </row>
    <row r="7559" spans="1:19" x14ac:dyDescent="0.25">
      <c r="A7559"/>
      <c r="B7559"/>
      <c r="D7559"/>
      <c r="E7559"/>
      <c r="F7559"/>
      <c r="O7559"/>
      <c r="S7559" s="8"/>
    </row>
    <row r="7560" spans="1:19" x14ac:dyDescent="0.25">
      <c r="A7560"/>
      <c r="B7560"/>
      <c r="D7560"/>
      <c r="E7560"/>
      <c r="F7560"/>
      <c r="O7560"/>
      <c r="S7560" s="8"/>
    </row>
    <row r="7561" spans="1:19" x14ac:dyDescent="0.25">
      <c r="A7561"/>
      <c r="B7561"/>
      <c r="D7561"/>
      <c r="E7561"/>
      <c r="F7561"/>
      <c r="O7561"/>
      <c r="S7561" s="8"/>
    </row>
    <row r="7562" spans="1:19" x14ac:dyDescent="0.25">
      <c r="A7562"/>
      <c r="B7562"/>
      <c r="D7562"/>
      <c r="E7562"/>
      <c r="F7562"/>
      <c r="O7562"/>
      <c r="S7562" s="8"/>
    </row>
    <row r="7563" spans="1:19" x14ac:dyDescent="0.25">
      <c r="A7563"/>
      <c r="B7563"/>
      <c r="D7563"/>
      <c r="E7563"/>
      <c r="F7563"/>
      <c r="O7563"/>
      <c r="S7563" s="8"/>
    </row>
    <row r="7564" spans="1:19" x14ac:dyDescent="0.25">
      <c r="A7564"/>
      <c r="B7564"/>
      <c r="D7564"/>
      <c r="E7564"/>
      <c r="F7564"/>
      <c r="O7564"/>
      <c r="S7564" s="8"/>
    </row>
    <row r="7565" spans="1:19" x14ac:dyDescent="0.25">
      <c r="A7565"/>
      <c r="B7565"/>
      <c r="D7565"/>
      <c r="E7565"/>
      <c r="F7565"/>
      <c r="O7565"/>
      <c r="S7565" s="8"/>
    </row>
    <row r="7566" spans="1:19" x14ac:dyDescent="0.25">
      <c r="A7566"/>
      <c r="B7566"/>
      <c r="D7566"/>
      <c r="E7566"/>
      <c r="F7566"/>
      <c r="O7566"/>
      <c r="S7566" s="8"/>
    </row>
    <row r="7567" spans="1:19" x14ac:dyDescent="0.25">
      <c r="A7567"/>
      <c r="B7567"/>
      <c r="D7567"/>
      <c r="E7567"/>
      <c r="F7567"/>
      <c r="O7567"/>
      <c r="S7567" s="8"/>
    </row>
    <row r="7568" spans="1:19" x14ac:dyDescent="0.25">
      <c r="A7568"/>
      <c r="B7568"/>
      <c r="D7568"/>
      <c r="E7568"/>
      <c r="F7568"/>
      <c r="O7568"/>
      <c r="S7568" s="8"/>
    </row>
    <row r="7569" spans="1:19" x14ac:dyDescent="0.25">
      <c r="A7569"/>
      <c r="B7569"/>
      <c r="D7569"/>
      <c r="E7569"/>
      <c r="F7569"/>
      <c r="O7569"/>
      <c r="S7569" s="8"/>
    </row>
    <row r="7570" spans="1:19" x14ac:dyDescent="0.25">
      <c r="A7570"/>
      <c r="B7570"/>
      <c r="D7570"/>
      <c r="E7570"/>
      <c r="F7570"/>
      <c r="O7570"/>
      <c r="S7570" s="8"/>
    </row>
    <row r="7571" spans="1:19" x14ac:dyDescent="0.25">
      <c r="A7571"/>
      <c r="B7571"/>
      <c r="D7571"/>
      <c r="E7571"/>
      <c r="F7571"/>
      <c r="O7571"/>
      <c r="S7571" s="8"/>
    </row>
    <row r="7572" spans="1:19" x14ac:dyDescent="0.25">
      <c r="A7572"/>
      <c r="B7572"/>
      <c r="D7572"/>
      <c r="E7572"/>
      <c r="F7572"/>
      <c r="O7572"/>
      <c r="S7572" s="8"/>
    </row>
    <row r="7573" spans="1:19" x14ac:dyDescent="0.25">
      <c r="A7573"/>
      <c r="B7573"/>
      <c r="D7573"/>
      <c r="E7573"/>
      <c r="F7573"/>
      <c r="O7573"/>
      <c r="S7573" s="8"/>
    </row>
    <row r="7574" spans="1:19" x14ac:dyDescent="0.25">
      <c r="A7574"/>
      <c r="B7574"/>
      <c r="D7574"/>
      <c r="E7574"/>
      <c r="F7574"/>
      <c r="O7574"/>
      <c r="S7574" s="8"/>
    </row>
    <row r="7575" spans="1:19" x14ac:dyDescent="0.25">
      <c r="A7575"/>
      <c r="B7575"/>
      <c r="D7575"/>
      <c r="E7575"/>
      <c r="F7575"/>
      <c r="O7575"/>
      <c r="S7575" s="8"/>
    </row>
    <row r="7576" spans="1:19" x14ac:dyDescent="0.25">
      <c r="A7576"/>
      <c r="B7576"/>
      <c r="D7576"/>
      <c r="E7576"/>
      <c r="F7576"/>
      <c r="O7576"/>
      <c r="S7576" s="8"/>
    </row>
    <row r="7577" spans="1:19" x14ac:dyDescent="0.25">
      <c r="A7577"/>
      <c r="B7577"/>
      <c r="D7577"/>
      <c r="E7577"/>
      <c r="F7577"/>
      <c r="O7577"/>
      <c r="S7577" s="8"/>
    </row>
    <row r="7578" spans="1:19" x14ac:dyDescent="0.25">
      <c r="A7578"/>
      <c r="B7578"/>
      <c r="D7578"/>
      <c r="E7578"/>
      <c r="F7578"/>
      <c r="O7578"/>
      <c r="S7578" s="8"/>
    </row>
    <row r="7579" spans="1:19" x14ac:dyDescent="0.25">
      <c r="A7579"/>
      <c r="B7579"/>
      <c r="D7579"/>
      <c r="E7579"/>
      <c r="F7579"/>
      <c r="O7579"/>
      <c r="S7579" s="8"/>
    </row>
    <row r="7580" spans="1:19" x14ac:dyDescent="0.25">
      <c r="A7580"/>
      <c r="B7580"/>
      <c r="D7580"/>
      <c r="E7580"/>
      <c r="F7580"/>
      <c r="O7580"/>
      <c r="S7580" s="8"/>
    </row>
    <row r="7581" spans="1:19" x14ac:dyDescent="0.25">
      <c r="A7581"/>
      <c r="B7581"/>
      <c r="D7581"/>
      <c r="E7581"/>
      <c r="F7581"/>
      <c r="O7581"/>
      <c r="S7581" s="8"/>
    </row>
    <row r="7582" spans="1:19" x14ac:dyDescent="0.25">
      <c r="A7582"/>
      <c r="B7582"/>
      <c r="D7582"/>
      <c r="E7582"/>
      <c r="F7582"/>
      <c r="O7582"/>
      <c r="S7582" s="8"/>
    </row>
    <row r="7583" spans="1:19" x14ac:dyDescent="0.25">
      <c r="A7583"/>
      <c r="B7583"/>
      <c r="D7583"/>
      <c r="E7583"/>
      <c r="F7583"/>
      <c r="O7583"/>
      <c r="S7583" s="8"/>
    </row>
    <row r="7584" spans="1:19" x14ac:dyDescent="0.25">
      <c r="A7584"/>
      <c r="B7584"/>
      <c r="D7584"/>
      <c r="E7584"/>
      <c r="F7584"/>
      <c r="O7584"/>
      <c r="S7584" s="8"/>
    </row>
    <row r="7585" spans="1:19" x14ac:dyDescent="0.25">
      <c r="A7585"/>
      <c r="B7585"/>
      <c r="D7585"/>
      <c r="E7585"/>
      <c r="F7585"/>
      <c r="O7585"/>
      <c r="S7585" s="8"/>
    </row>
    <row r="7586" spans="1:19" x14ac:dyDescent="0.25">
      <c r="A7586"/>
      <c r="B7586"/>
      <c r="D7586"/>
      <c r="E7586"/>
      <c r="F7586"/>
      <c r="O7586"/>
      <c r="S7586" s="8"/>
    </row>
    <row r="7587" spans="1:19" x14ac:dyDescent="0.25">
      <c r="A7587"/>
      <c r="B7587"/>
      <c r="D7587"/>
      <c r="E7587"/>
      <c r="F7587"/>
      <c r="O7587"/>
      <c r="S7587" s="8"/>
    </row>
    <row r="7588" spans="1:19" x14ac:dyDescent="0.25">
      <c r="A7588"/>
      <c r="B7588"/>
      <c r="D7588"/>
      <c r="E7588"/>
      <c r="F7588"/>
      <c r="O7588"/>
      <c r="S7588" s="8"/>
    </row>
    <row r="7589" spans="1:19" x14ac:dyDescent="0.25">
      <c r="A7589"/>
      <c r="B7589"/>
      <c r="D7589"/>
      <c r="E7589"/>
      <c r="F7589"/>
      <c r="O7589"/>
      <c r="S7589" s="8"/>
    </row>
    <row r="7590" spans="1:19" x14ac:dyDescent="0.25">
      <c r="A7590"/>
      <c r="B7590"/>
      <c r="D7590"/>
      <c r="E7590"/>
      <c r="F7590"/>
      <c r="O7590"/>
      <c r="S7590" s="8"/>
    </row>
    <row r="7591" spans="1:19" x14ac:dyDescent="0.25">
      <c r="A7591"/>
      <c r="B7591"/>
      <c r="D7591"/>
      <c r="E7591"/>
      <c r="F7591"/>
      <c r="O7591"/>
      <c r="S7591" s="8"/>
    </row>
    <row r="7592" spans="1:19" x14ac:dyDescent="0.25">
      <c r="A7592"/>
      <c r="B7592"/>
      <c r="D7592"/>
      <c r="E7592"/>
      <c r="F7592"/>
      <c r="O7592"/>
      <c r="S7592" s="8"/>
    </row>
    <row r="7593" spans="1:19" x14ac:dyDescent="0.25">
      <c r="A7593"/>
      <c r="B7593"/>
      <c r="D7593"/>
      <c r="E7593"/>
      <c r="F7593"/>
      <c r="O7593"/>
      <c r="S7593" s="8"/>
    </row>
    <row r="7594" spans="1:19" x14ac:dyDescent="0.25">
      <c r="A7594"/>
      <c r="B7594"/>
      <c r="D7594"/>
      <c r="E7594"/>
      <c r="F7594"/>
      <c r="O7594"/>
      <c r="S7594" s="8"/>
    </row>
    <row r="7595" spans="1:19" x14ac:dyDescent="0.25">
      <c r="A7595"/>
      <c r="B7595"/>
      <c r="D7595"/>
      <c r="E7595"/>
      <c r="F7595"/>
      <c r="O7595"/>
      <c r="S7595" s="8"/>
    </row>
    <row r="7596" spans="1:19" x14ac:dyDescent="0.25">
      <c r="A7596"/>
      <c r="B7596"/>
      <c r="D7596"/>
      <c r="E7596"/>
      <c r="F7596"/>
      <c r="O7596"/>
      <c r="S7596" s="8"/>
    </row>
    <row r="7597" spans="1:19" x14ac:dyDescent="0.25">
      <c r="A7597"/>
      <c r="B7597"/>
      <c r="D7597"/>
      <c r="E7597"/>
      <c r="F7597"/>
      <c r="O7597"/>
      <c r="S7597" s="8"/>
    </row>
    <row r="7598" spans="1:19" x14ac:dyDescent="0.25">
      <c r="A7598"/>
      <c r="B7598"/>
      <c r="D7598"/>
      <c r="E7598"/>
      <c r="F7598"/>
      <c r="O7598"/>
      <c r="S7598" s="8"/>
    </row>
    <row r="7599" spans="1:19" x14ac:dyDescent="0.25">
      <c r="A7599"/>
      <c r="B7599"/>
      <c r="D7599"/>
      <c r="E7599"/>
      <c r="F7599"/>
      <c r="O7599"/>
      <c r="S7599" s="8"/>
    </row>
    <row r="7600" spans="1:19" x14ac:dyDescent="0.25">
      <c r="A7600"/>
      <c r="B7600"/>
      <c r="D7600"/>
      <c r="E7600"/>
      <c r="F7600"/>
      <c r="O7600"/>
      <c r="S7600" s="8"/>
    </row>
    <row r="7601" spans="1:19" x14ac:dyDescent="0.25">
      <c r="A7601"/>
      <c r="B7601"/>
      <c r="D7601"/>
      <c r="E7601"/>
      <c r="F7601"/>
      <c r="O7601"/>
      <c r="S7601" s="8"/>
    </row>
    <row r="7602" spans="1:19" x14ac:dyDescent="0.25">
      <c r="A7602"/>
      <c r="B7602"/>
      <c r="D7602"/>
      <c r="E7602"/>
      <c r="F7602"/>
      <c r="O7602"/>
      <c r="S7602" s="8"/>
    </row>
    <row r="7603" spans="1:19" x14ac:dyDescent="0.25">
      <c r="A7603"/>
      <c r="B7603"/>
      <c r="D7603"/>
      <c r="E7603"/>
      <c r="F7603"/>
      <c r="O7603"/>
      <c r="S7603" s="8"/>
    </row>
    <row r="7604" spans="1:19" x14ac:dyDescent="0.25">
      <c r="A7604"/>
      <c r="B7604"/>
      <c r="D7604"/>
      <c r="E7604"/>
      <c r="F7604"/>
      <c r="O7604"/>
      <c r="S7604" s="8"/>
    </row>
    <row r="7605" spans="1:19" x14ac:dyDescent="0.25">
      <c r="A7605"/>
      <c r="B7605"/>
      <c r="D7605"/>
      <c r="E7605"/>
      <c r="F7605"/>
      <c r="O7605"/>
      <c r="S7605" s="8"/>
    </row>
    <row r="7606" spans="1:19" x14ac:dyDescent="0.25">
      <c r="A7606"/>
      <c r="B7606"/>
      <c r="D7606"/>
      <c r="E7606"/>
      <c r="F7606"/>
      <c r="O7606"/>
      <c r="S7606" s="8"/>
    </row>
    <row r="7607" spans="1:19" x14ac:dyDescent="0.25">
      <c r="A7607"/>
      <c r="B7607"/>
      <c r="D7607"/>
      <c r="E7607"/>
      <c r="F7607"/>
      <c r="O7607"/>
      <c r="S7607" s="8"/>
    </row>
    <row r="7608" spans="1:19" x14ac:dyDescent="0.25">
      <c r="A7608"/>
      <c r="B7608"/>
      <c r="D7608"/>
      <c r="E7608"/>
      <c r="F7608"/>
      <c r="O7608"/>
      <c r="S7608" s="8"/>
    </row>
    <row r="7609" spans="1:19" x14ac:dyDescent="0.25">
      <c r="A7609"/>
      <c r="B7609"/>
      <c r="D7609"/>
      <c r="E7609"/>
      <c r="F7609"/>
      <c r="O7609"/>
      <c r="S7609" s="8"/>
    </row>
    <row r="7610" spans="1:19" x14ac:dyDescent="0.25">
      <c r="A7610"/>
      <c r="B7610"/>
      <c r="D7610"/>
      <c r="E7610"/>
      <c r="F7610"/>
      <c r="O7610"/>
      <c r="S7610" s="8"/>
    </row>
    <row r="7611" spans="1:19" x14ac:dyDescent="0.25">
      <c r="A7611"/>
      <c r="B7611"/>
      <c r="D7611"/>
      <c r="E7611"/>
      <c r="F7611"/>
      <c r="O7611"/>
      <c r="S7611" s="8"/>
    </row>
    <row r="7612" spans="1:19" x14ac:dyDescent="0.25">
      <c r="A7612"/>
      <c r="B7612"/>
      <c r="D7612"/>
      <c r="E7612"/>
      <c r="F7612"/>
      <c r="O7612"/>
      <c r="S7612" s="8"/>
    </row>
    <row r="7613" spans="1:19" x14ac:dyDescent="0.25">
      <c r="A7613"/>
      <c r="B7613"/>
      <c r="D7613"/>
      <c r="E7613"/>
      <c r="F7613"/>
      <c r="O7613"/>
      <c r="S7613" s="8"/>
    </row>
    <row r="7614" spans="1:19" x14ac:dyDescent="0.25">
      <c r="A7614"/>
      <c r="B7614"/>
      <c r="D7614"/>
      <c r="E7614"/>
      <c r="F7614"/>
      <c r="O7614"/>
      <c r="S7614" s="8"/>
    </row>
    <row r="7615" spans="1:19" x14ac:dyDescent="0.25">
      <c r="A7615"/>
      <c r="B7615"/>
      <c r="D7615"/>
      <c r="E7615"/>
      <c r="F7615"/>
      <c r="O7615"/>
      <c r="S7615" s="8"/>
    </row>
    <row r="7616" spans="1:19" x14ac:dyDescent="0.25">
      <c r="A7616"/>
      <c r="B7616"/>
      <c r="D7616"/>
      <c r="E7616"/>
      <c r="F7616"/>
      <c r="O7616"/>
      <c r="S7616" s="8"/>
    </row>
    <row r="7617" spans="1:19" x14ac:dyDescent="0.25">
      <c r="A7617"/>
      <c r="B7617"/>
      <c r="D7617"/>
      <c r="E7617"/>
      <c r="F7617"/>
      <c r="O7617"/>
      <c r="S7617" s="8"/>
    </row>
    <row r="7618" spans="1:19" x14ac:dyDescent="0.25">
      <c r="A7618"/>
      <c r="B7618"/>
      <c r="D7618"/>
      <c r="E7618"/>
      <c r="F7618"/>
      <c r="O7618"/>
      <c r="S7618" s="8"/>
    </row>
    <row r="7619" spans="1:19" x14ac:dyDescent="0.25">
      <c r="A7619"/>
      <c r="B7619"/>
      <c r="D7619"/>
      <c r="E7619"/>
      <c r="F7619"/>
      <c r="O7619"/>
      <c r="S7619" s="8"/>
    </row>
    <row r="7620" spans="1:19" x14ac:dyDescent="0.25">
      <c r="A7620"/>
      <c r="B7620"/>
      <c r="D7620"/>
      <c r="E7620"/>
      <c r="F7620"/>
      <c r="O7620"/>
      <c r="S7620" s="8"/>
    </row>
    <row r="7621" spans="1:19" x14ac:dyDescent="0.25">
      <c r="A7621"/>
      <c r="B7621"/>
      <c r="D7621"/>
      <c r="E7621"/>
      <c r="F7621"/>
      <c r="O7621"/>
      <c r="S7621" s="8"/>
    </row>
    <row r="7622" spans="1:19" x14ac:dyDescent="0.25">
      <c r="A7622"/>
      <c r="B7622"/>
      <c r="D7622"/>
      <c r="E7622"/>
      <c r="F7622"/>
      <c r="O7622"/>
      <c r="S7622" s="8"/>
    </row>
    <row r="7623" spans="1:19" x14ac:dyDescent="0.25">
      <c r="A7623"/>
      <c r="B7623"/>
      <c r="D7623"/>
      <c r="E7623"/>
      <c r="F7623"/>
      <c r="O7623"/>
      <c r="S7623" s="8"/>
    </row>
    <row r="7624" spans="1:19" x14ac:dyDescent="0.25">
      <c r="A7624"/>
      <c r="B7624"/>
      <c r="D7624"/>
      <c r="E7624"/>
      <c r="F7624"/>
      <c r="O7624"/>
      <c r="S7624" s="8"/>
    </row>
    <row r="7625" spans="1:19" x14ac:dyDescent="0.25">
      <c r="A7625"/>
      <c r="B7625"/>
      <c r="D7625"/>
      <c r="E7625"/>
      <c r="F7625"/>
      <c r="O7625"/>
      <c r="S7625" s="8"/>
    </row>
    <row r="7626" spans="1:19" x14ac:dyDescent="0.25">
      <c r="A7626"/>
      <c r="B7626"/>
      <c r="D7626"/>
      <c r="E7626"/>
      <c r="F7626"/>
      <c r="O7626"/>
      <c r="S7626" s="8"/>
    </row>
    <row r="7627" spans="1:19" x14ac:dyDescent="0.25">
      <c r="A7627"/>
      <c r="B7627"/>
      <c r="D7627"/>
      <c r="E7627"/>
      <c r="F7627"/>
      <c r="O7627"/>
      <c r="S7627" s="8"/>
    </row>
    <row r="7628" spans="1:19" x14ac:dyDescent="0.25">
      <c r="A7628"/>
      <c r="B7628"/>
      <c r="D7628"/>
      <c r="E7628"/>
      <c r="F7628"/>
      <c r="O7628"/>
      <c r="S7628" s="8"/>
    </row>
    <row r="7629" spans="1:19" x14ac:dyDescent="0.25">
      <c r="A7629"/>
      <c r="B7629"/>
      <c r="D7629"/>
      <c r="E7629"/>
      <c r="F7629"/>
      <c r="O7629"/>
      <c r="S7629" s="8"/>
    </row>
    <row r="7630" spans="1:19" x14ac:dyDescent="0.25">
      <c r="A7630"/>
      <c r="B7630"/>
      <c r="D7630"/>
      <c r="E7630"/>
      <c r="F7630"/>
      <c r="O7630"/>
      <c r="S7630" s="8"/>
    </row>
    <row r="7631" spans="1:19" x14ac:dyDescent="0.25">
      <c r="A7631"/>
      <c r="B7631"/>
      <c r="D7631"/>
      <c r="E7631"/>
      <c r="F7631"/>
      <c r="O7631"/>
      <c r="S7631" s="8"/>
    </row>
    <row r="7632" spans="1:19" x14ac:dyDescent="0.25">
      <c r="A7632"/>
      <c r="B7632"/>
      <c r="D7632"/>
      <c r="E7632"/>
      <c r="F7632"/>
      <c r="O7632"/>
      <c r="S7632" s="8"/>
    </row>
    <row r="7633" spans="1:19" x14ac:dyDescent="0.25">
      <c r="A7633"/>
      <c r="B7633"/>
      <c r="D7633"/>
      <c r="E7633"/>
      <c r="F7633"/>
      <c r="O7633"/>
      <c r="S7633" s="8"/>
    </row>
    <row r="7634" spans="1:19" x14ac:dyDescent="0.25">
      <c r="A7634"/>
      <c r="B7634"/>
      <c r="D7634"/>
      <c r="E7634"/>
      <c r="F7634"/>
      <c r="O7634"/>
      <c r="S7634" s="8"/>
    </row>
    <row r="7635" spans="1:19" x14ac:dyDescent="0.25">
      <c r="A7635"/>
      <c r="B7635"/>
      <c r="D7635"/>
      <c r="E7635"/>
      <c r="F7635"/>
      <c r="O7635"/>
      <c r="S7635" s="8"/>
    </row>
    <row r="7636" spans="1:19" x14ac:dyDescent="0.25">
      <c r="A7636"/>
      <c r="B7636"/>
      <c r="D7636"/>
      <c r="E7636"/>
      <c r="F7636"/>
      <c r="O7636"/>
      <c r="S7636" s="8"/>
    </row>
    <row r="7637" spans="1:19" x14ac:dyDescent="0.25">
      <c r="A7637"/>
      <c r="B7637"/>
      <c r="D7637"/>
      <c r="E7637"/>
      <c r="F7637"/>
      <c r="O7637"/>
      <c r="S7637" s="8"/>
    </row>
    <row r="7638" spans="1:19" x14ac:dyDescent="0.25">
      <c r="A7638"/>
      <c r="B7638"/>
      <c r="D7638"/>
      <c r="E7638"/>
      <c r="F7638"/>
      <c r="O7638"/>
      <c r="S7638" s="8"/>
    </row>
    <row r="7639" spans="1:19" x14ac:dyDescent="0.25">
      <c r="A7639"/>
      <c r="B7639"/>
      <c r="D7639"/>
      <c r="E7639"/>
      <c r="F7639"/>
      <c r="O7639"/>
      <c r="S7639" s="8"/>
    </row>
    <row r="7640" spans="1:19" x14ac:dyDescent="0.25">
      <c r="A7640"/>
      <c r="B7640"/>
      <c r="D7640"/>
      <c r="E7640"/>
      <c r="F7640"/>
      <c r="O7640"/>
      <c r="S7640" s="8"/>
    </row>
    <row r="7641" spans="1:19" x14ac:dyDescent="0.25">
      <c r="A7641"/>
      <c r="B7641"/>
      <c r="D7641"/>
      <c r="E7641"/>
      <c r="F7641"/>
      <c r="O7641"/>
      <c r="S7641" s="8"/>
    </row>
    <row r="7642" spans="1:19" x14ac:dyDescent="0.25">
      <c r="A7642"/>
      <c r="B7642"/>
      <c r="D7642"/>
      <c r="E7642"/>
      <c r="F7642"/>
      <c r="O7642"/>
      <c r="S7642" s="8"/>
    </row>
    <row r="7643" spans="1:19" x14ac:dyDescent="0.25">
      <c r="A7643"/>
      <c r="B7643"/>
      <c r="D7643"/>
      <c r="E7643"/>
      <c r="F7643"/>
      <c r="O7643"/>
      <c r="S7643" s="8"/>
    </row>
    <row r="7644" spans="1:19" x14ac:dyDescent="0.25">
      <c r="A7644"/>
      <c r="B7644"/>
      <c r="D7644"/>
      <c r="E7644"/>
      <c r="F7644"/>
      <c r="O7644"/>
      <c r="S7644" s="8"/>
    </row>
    <row r="7645" spans="1:19" x14ac:dyDescent="0.25">
      <c r="A7645"/>
      <c r="B7645"/>
      <c r="D7645"/>
      <c r="E7645"/>
      <c r="F7645"/>
      <c r="O7645"/>
      <c r="S7645" s="8"/>
    </row>
    <row r="7646" spans="1:19" x14ac:dyDescent="0.25">
      <c r="A7646"/>
      <c r="B7646"/>
      <c r="D7646"/>
      <c r="E7646"/>
      <c r="F7646"/>
      <c r="O7646"/>
      <c r="S7646" s="8"/>
    </row>
    <row r="7647" spans="1:19" x14ac:dyDescent="0.25">
      <c r="A7647"/>
      <c r="B7647"/>
      <c r="D7647"/>
      <c r="E7647"/>
      <c r="F7647"/>
      <c r="O7647"/>
      <c r="S7647" s="8"/>
    </row>
    <row r="7648" spans="1:19" x14ac:dyDescent="0.25">
      <c r="A7648"/>
      <c r="B7648"/>
      <c r="D7648"/>
      <c r="E7648"/>
      <c r="F7648"/>
      <c r="O7648"/>
      <c r="S7648" s="8"/>
    </row>
    <row r="7649" spans="1:19" x14ac:dyDescent="0.25">
      <c r="A7649"/>
      <c r="B7649"/>
      <c r="D7649"/>
      <c r="E7649"/>
      <c r="F7649"/>
      <c r="O7649"/>
      <c r="S7649" s="8"/>
    </row>
    <row r="7650" spans="1:19" x14ac:dyDescent="0.25">
      <c r="A7650"/>
      <c r="B7650"/>
      <c r="D7650"/>
      <c r="E7650"/>
      <c r="F7650"/>
      <c r="O7650"/>
      <c r="S7650" s="8"/>
    </row>
    <row r="7651" spans="1:19" x14ac:dyDescent="0.25">
      <c r="A7651"/>
      <c r="B7651"/>
      <c r="D7651"/>
      <c r="E7651"/>
      <c r="F7651"/>
      <c r="O7651"/>
      <c r="S7651" s="8"/>
    </row>
    <row r="7652" spans="1:19" x14ac:dyDescent="0.25">
      <c r="A7652"/>
      <c r="B7652"/>
      <c r="D7652"/>
      <c r="E7652"/>
      <c r="F7652"/>
      <c r="O7652"/>
      <c r="S7652" s="8"/>
    </row>
    <row r="7653" spans="1:19" x14ac:dyDescent="0.25">
      <c r="A7653"/>
      <c r="B7653"/>
      <c r="D7653"/>
      <c r="E7653"/>
      <c r="F7653"/>
      <c r="O7653"/>
      <c r="S7653" s="8"/>
    </row>
    <row r="7654" spans="1:19" x14ac:dyDescent="0.25">
      <c r="A7654"/>
      <c r="B7654"/>
      <c r="D7654"/>
      <c r="E7654"/>
      <c r="F7654"/>
      <c r="O7654"/>
      <c r="S7654" s="8"/>
    </row>
    <row r="7655" spans="1:19" x14ac:dyDescent="0.25">
      <c r="A7655"/>
      <c r="B7655"/>
      <c r="D7655"/>
      <c r="E7655"/>
      <c r="F7655"/>
      <c r="O7655"/>
      <c r="S7655" s="8"/>
    </row>
    <row r="7656" spans="1:19" x14ac:dyDescent="0.25">
      <c r="A7656"/>
      <c r="B7656"/>
      <c r="D7656"/>
      <c r="E7656"/>
      <c r="F7656"/>
      <c r="O7656"/>
      <c r="S7656" s="8"/>
    </row>
    <row r="7657" spans="1:19" x14ac:dyDescent="0.25">
      <c r="A7657"/>
      <c r="B7657"/>
      <c r="D7657"/>
      <c r="E7657"/>
      <c r="F7657"/>
      <c r="O7657"/>
      <c r="S7657" s="8"/>
    </row>
    <row r="7658" spans="1:19" x14ac:dyDescent="0.25">
      <c r="A7658"/>
      <c r="B7658"/>
      <c r="D7658"/>
      <c r="E7658"/>
      <c r="F7658"/>
      <c r="O7658"/>
      <c r="S7658" s="8"/>
    </row>
    <row r="7659" spans="1:19" x14ac:dyDescent="0.25">
      <c r="A7659"/>
      <c r="B7659"/>
      <c r="D7659"/>
      <c r="E7659"/>
      <c r="F7659"/>
      <c r="O7659"/>
      <c r="S7659" s="8"/>
    </row>
    <row r="7660" spans="1:19" x14ac:dyDescent="0.25">
      <c r="A7660"/>
      <c r="B7660"/>
      <c r="D7660"/>
      <c r="E7660"/>
      <c r="F7660"/>
      <c r="O7660"/>
      <c r="S7660" s="8"/>
    </row>
    <row r="7661" spans="1:19" x14ac:dyDescent="0.25">
      <c r="A7661"/>
      <c r="B7661"/>
      <c r="D7661"/>
      <c r="E7661"/>
      <c r="F7661"/>
      <c r="O7661"/>
      <c r="S7661" s="8"/>
    </row>
    <row r="7662" spans="1:19" x14ac:dyDescent="0.25">
      <c r="A7662"/>
      <c r="B7662"/>
      <c r="D7662"/>
      <c r="E7662"/>
      <c r="F7662"/>
      <c r="O7662"/>
      <c r="S7662" s="8"/>
    </row>
    <row r="7663" spans="1:19" x14ac:dyDescent="0.25">
      <c r="A7663"/>
      <c r="B7663"/>
      <c r="D7663"/>
      <c r="E7663"/>
      <c r="F7663"/>
      <c r="O7663"/>
      <c r="S7663" s="8"/>
    </row>
    <row r="7664" spans="1:19" x14ac:dyDescent="0.25">
      <c r="A7664"/>
      <c r="B7664"/>
      <c r="D7664"/>
      <c r="E7664"/>
      <c r="F7664"/>
      <c r="O7664"/>
      <c r="S7664" s="8"/>
    </row>
    <row r="7665" spans="1:19" x14ac:dyDescent="0.25">
      <c r="A7665"/>
      <c r="B7665"/>
      <c r="D7665"/>
      <c r="E7665"/>
      <c r="F7665"/>
      <c r="O7665"/>
      <c r="S7665" s="8"/>
    </row>
    <row r="7666" spans="1:19" x14ac:dyDescent="0.25">
      <c r="A7666"/>
      <c r="B7666"/>
      <c r="D7666"/>
      <c r="E7666"/>
      <c r="F7666"/>
      <c r="O7666"/>
      <c r="S7666" s="8"/>
    </row>
    <row r="7667" spans="1:19" x14ac:dyDescent="0.25">
      <c r="A7667"/>
      <c r="B7667"/>
      <c r="D7667"/>
      <c r="E7667"/>
      <c r="F7667"/>
      <c r="O7667"/>
      <c r="S7667" s="8"/>
    </row>
    <row r="7668" spans="1:19" x14ac:dyDescent="0.25">
      <c r="A7668"/>
      <c r="B7668"/>
      <c r="D7668"/>
      <c r="E7668"/>
      <c r="F7668"/>
      <c r="O7668"/>
      <c r="S7668" s="8"/>
    </row>
    <row r="7669" spans="1:19" x14ac:dyDescent="0.25">
      <c r="A7669"/>
      <c r="B7669"/>
      <c r="D7669"/>
      <c r="E7669"/>
      <c r="F7669"/>
      <c r="O7669"/>
      <c r="S7669" s="8"/>
    </row>
    <row r="7670" spans="1:19" x14ac:dyDescent="0.25">
      <c r="A7670"/>
      <c r="B7670"/>
      <c r="D7670"/>
      <c r="E7670"/>
      <c r="F7670"/>
      <c r="O7670"/>
      <c r="S7670" s="8"/>
    </row>
    <row r="7671" spans="1:19" x14ac:dyDescent="0.25">
      <c r="A7671"/>
      <c r="B7671"/>
      <c r="D7671"/>
      <c r="E7671"/>
      <c r="F7671"/>
      <c r="O7671"/>
      <c r="S7671" s="8"/>
    </row>
    <row r="7672" spans="1:19" x14ac:dyDescent="0.25">
      <c r="A7672"/>
      <c r="B7672"/>
      <c r="D7672"/>
      <c r="E7672"/>
      <c r="F7672"/>
      <c r="O7672"/>
      <c r="S7672" s="8"/>
    </row>
    <row r="7673" spans="1:19" x14ac:dyDescent="0.25">
      <c r="A7673"/>
      <c r="B7673"/>
      <c r="D7673"/>
      <c r="E7673"/>
      <c r="F7673"/>
      <c r="O7673"/>
      <c r="S7673" s="8"/>
    </row>
    <row r="7674" spans="1:19" x14ac:dyDescent="0.25">
      <c r="A7674"/>
      <c r="B7674"/>
      <c r="D7674"/>
      <c r="E7674"/>
      <c r="F7674"/>
      <c r="O7674"/>
      <c r="S7674" s="8"/>
    </row>
    <row r="7675" spans="1:19" x14ac:dyDescent="0.25">
      <c r="A7675"/>
      <c r="B7675"/>
      <c r="D7675"/>
      <c r="E7675"/>
      <c r="F7675"/>
      <c r="O7675"/>
      <c r="S7675" s="8"/>
    </row>
    <row r="7676" spans="1:19" x14ac:dyDescent="0.25">
      <c r="A7676"/>
      <c r="B7676"/>
      <c r="D7676"/>
      <c r="F7676"/>
      <c r="O7676"/>
      <c r="S7676" s="8"/>
    </row>
    <row r="7677" spans="1:19" x14ac:dyDescent="0.25">
      <c r="A7677"/>
      <c r="B7677"/>
      <c r="D7677"/>
      <c r="F7677"/>
      <c r="O7677"/>
      <c r="S7677" s="8"/>
    </row>
    <row r="7678" spans="1:19" x14ac:dyDescent="0.25">
      <c r="A7678"/>
      <c r="B7678"/>
      <c r="D7678"/>
      <c r="F7678"/>
      <c r="O7678"/>
      <c r="S7678" s="8"/>
    </row>
    <row r="7679" spans="1:19" x14ac:dyDescent="0.25">
      <c r="A7679"/>
      <c r="B7679"/>
      <c r="D7679"/>
      <c r="F7679"/>
      <c r="O7679"/>
      <c r="S7679" s="8"/>
    </row>
    <row r="7680" spans="1:19" x14ac:dyDescent="0.25">
      <c r="A7680"/>
      <c r="B7680"/>
      <c r="D7680"/>
      <c r="F7680"/>
      <c r="O7680"/>
      <c r="S7680" s="8"/>
    </row>
    <row r="7681" spans="1:19" x14ac:dyDescent="0.25">
      <c r="A7681"/>
      <c r="B7681"/>
      <c r="D7681"/>
      <c r="F7681"/>
      <c r="O7681"/>
      <c r="S7681" s="8"/>
    </row>
    <row r="7682" spans="1:19" x14ac:dyDescent="0.25">
      <c r="A7682"/>
      <c r="B7682"/>
      <c r="D7682"/>
      <c r="F7682"/>
      <c r="O7682"/>
      <c r="S7682" s="8"/>
    </row>
    <row r="7683" spans="1:19" x14ac:dyDescent="0.25">
      <c r="A7683"/>
      <c r="B7683"/>
      <c r="D7683"/>
      <c r="F7683"/>
      <c r="O7683"/>
      <c r="S7683" s="8"/>
    </row>
    <row r="7684" spans="1:19" x14ac:dyDescent="0.25">
      <c r="A7684"/>
      <c r="B7684"/>
      <c r="D7684"/>
      <c r="F7684"/>
      <c r="O7684"/>
      <c r="S7684" s="8"/>
    </row>
    <row r="7685" spans="1:19" x14ac:dyDescent="0.25">
      <c r="A7685"/>
      <c r="B7685"/>
      <c r="D7685"/>
      <c r="F7685"/>
      <c r="O7685"/>
      <c r="S7685" s="8"/>
    </row>
    <row r="7686" spans="1:19" x14ac:dyDescent="0.25">
      <c r="A7686"/>
      <c r="B7686"/>
      <c r="D7686"/>
      <c r="F7686"/>
      <c r="O7686"/>
      <c r="S7686" s="8"/>
    </row>
    <row r="7687" spans="1:19" x14ac:dyDescent="0.25">
      <c r="A7687"/>
      <c r="B7687"/>
      <c r="D7687"/>
      <c r="F7687"/>
      <c r="O7687"/>
      <c r="S7687" s="8"/>
    </row>
    <row r="7688" spans="1:19" x14ac:dyDescent="0.25">
      <c r="A7688"/>
      <c r="B7688"/>
      <c r="D7688"/>
      <c r="F7688"/>
      <c r="O7688"/>
      <c r="S7688" s="8"/>
    </row>
    <row r="7689" spans="1:19" x14ac:dyDescent="0.25">
      <c r="A7689"/>
      <c r="B7689"/>
      <c r="D7689"/>
      <c r="F7689"/>
      <c r="O7689"/>
      <c r="S7689" s="8"/>
    </row>
    <row r="7690" spans="1:19" x14ac:dyDescent="0.25">
      <c r="A7690"/>
      <c r="B7690"/>
      <c r="D7690"/>
      <c r="F7690"/>
      <c r="O7690"/>
      <c r="S7690" s="8"/>
    </row>
    <row r="7691" spans="1:19" x14ac:dyDescent="0.25">
      <c r="A7691"/>
      <c r="B7691"/>
      <c r="D7691"/>
      <c r="F7691"/>
      <c r="O7691"/>
      <c r="S7691" s="8"/>
    </row>
    <row r="7692" spans="1:19" x14ac:dyDescent="0.25">
      <c r="A7692"/>
      <c r="B7692"/>
      <c r="D7692"/>
      <c r="F7692"/>
      <c r="O7692"/>
      <c r="S7692" s="8"/>
    </row>
    <row r="7693" spans="1:19" x14ac:dyDescent="0.25">
      <c r="A7693"/>
      <c r="B7693"/>
      <c r="D7693"/>
      <c r="F7693"/>
      <c r="O7693"/>
      <c r="S7693" s="8"/>
    </row>
    <row r="7694" spans="1:19" x14ac:dyDescent="0.25">
      <c r="A7694"/>
      <c r="B7694"/>
      <c r="D7694"/>
      <c r="F7694"/>
      <c r="O7694"/>
      <c r="S7694" s="8"/>
    </row>
    <row r="7695" spans="1:19" x14ac:dyDescent="0.25">
      <c r="A7695"/>
      <c r="B7695"/>
      <c r="D7695"/>
      <c r="F7695"/>
      <c r="O7695"/>
      <c r="S7695" s="8"/>
    </row>
    <row r="7696" spans="1:19" x14ac:dyDescent="0.25">
      <c r="A7696"/>
      <c r="B7696"/>
      <c r="D7696"/>
      <c r="F7696"/>
      <c r="O7696"/>
      <c r="S7696" s="8"/>
    </row>
    <row r="7697" spans="1:19" x14ac:dyDescent="0.25">
      <c r="A7697"/>
      <c r="B7697"/>
      <c r="D7697"/>
      <c r="F7697"/>
      <c r="O7697"/>
      <c r="S7697" s="8"/>
    </row>
    <row r="7698" spans="1:19" x14ac:dyDescent="0.25">
      <c r="A7698"/>
      <c r="B7698"/>
      <c r="D7698"/>
      <c r="F7698"/>
      <c r="O7698"/>
      <c r="S7698" s="8"/>
    </row>
    <row r="7699" spans="1:19" x14ac:dyDescent="0.25">
      <c r="A7699"/>
      <c r="B7699"/>
      <c r="D7699"/>
      <c r="F7699"/>
      <c r="O7699"/>
      <c r="S7699" s="8"/>
    </row>
    <row r="7700" spans="1:19" x14ac:dyDescent="0.25">
      <c r="A7700"/>
      <c r="B7700"/>
      <c r="D7700"/>
      <c r="F7700"/>
      <c r="O7700"/>
      <c r="S7700" s="8"/>
    </row>
    <row r="7701" spans="1:19" x14ac:dyDescent="0.25">
      <c r="A7701"/>
      <c r="B7701"/>
      <c r="D7701"/>
      <c r="F7701"/>
      <c r="O7701"/>
      <c r="S7701" s="8"/>
    </row>
    <row r="7702" spans="1:19" x14ac:dyDescent="0.25">
      <c r="A7702"/>
      <c r="B7702"/>
      <c r="D7702"/>
      <c r="F7702"/>
      <c r="O7702"/>
      <c r="S7702" s="8"/>
    </row>
    <row r="7703" spans="1:19" x14ac:dyDescent="0.25">
      <c r="A7703"/>
      <c r="B7703"/>
      <c r="D7703"/>
      <c r="F7703"/>
      <c r="O7703"/>
      <c r="S7703" s="8"/>
    </row>
    <row r="7704" spans="1:19" x14ac:dyDescent="0.25">
      <c r="A7704"/>
      <c r="B7704"/>
      <c r="D7704"/>
      <c r="F7704"/>
      <c r="O7704"/>
      <c r="S7704" s="8"/>
    </row>
    <row r="7705" spans="1:19" x14ac:dyDescent="0.25">
      <c r="A7705"/>
      <c r="B7705"/>
      <c r="D7705"/>
      <c r="F7705"/>
      <c r="O7705"/>
      <c r="S7705" s="8"/>
    </row>
    <row r="7706" spans="1:19" x14ac:dyDescent="0.25">
      <c r="A7706"/>
      <c r="B7706"/>
      <c r="D7706"/>
      <c r="F7706"/>
      <c r="O7706"/>
      <c r="S7706" s="8"/>
    </row>
    <row r="7707" spans="1:19" x14ac:dyDescent="0.25">
      <c r="A7707"/>
      <c r="B7707"/>
      <c r="D7707"/>
      <c r="F7707"/>
      <c r="O7707"/>
      <c r="S7707" s="8"/>
    </row>
    <row r="7708" spans="1:19" x14ac:dyDescent="0.25">
      <c r="A7708"/>
      <c r="B7708"/>
      <c r="D7708"/>
      <c r="F7708"/>
      <c r="O7708"/>
      <c r="S7708" s="8"/>
    </row>
    <row r="7709" spans="1:19" x14ac:dyDescent="0.25">
      <c r="A7709"/>
      <c r="B7709"/>
      <c r="D7709"/>
      <c r="F7709"/>
      <c r="O7709"/>
      <c r="S7709" s="8"/>
    </row>
    <row r="7710" spans="1:19" x14ac:dyDescent="0.25">
      <c r="A7710"/>
      <c r="B7710"/>
      <c r="D7710"/>
      <c r="F7710"/>
      <c r="O7710"/>
      <c r="S7710" s="8"/>
    </row>
    <row r="7711" spans="1:19" x14ac:dyDescent="0.25">
      <c r="A7711"/>
      <c r="B7711"/>
      <c r="D7711"/>
      <c r="F7711"/>
      <c r="O7711"/>
      <c r="S7711" s="8"/>
    </row>
    <row r="7712" spans="1:19" x14ac:dyDescent="0.25">
      <c r="A7712"/>
      <c r="B7712"/>
      <c r="D7712"/>
      <c r="F7712"/>
      <c r="O7712"/>
      <c r="S7712" s="8"/>
    </row>
    <row r="7713" spans="1:19" x14ac:dyDescent="0.25">
      <c r="A7713"/>
      <c r="B7713"/>
      <c r="D7713"/>
      <c r="F7713"/>
      <c r="O7713"/>
      <c r="S7713" s="8"/>
    </row>
    <row r="7714" spans="1:19" x14ac:dyDescent="0.25">
      <c r="A7714"/>
      <c r="B7714"/>
      <c r="D7714"/>
      <c r="F7714"/>
      <c r="O7714"/>
      <c r="S7714" s="8"/>
    </row>
    <row r="7715" spans="1:19" x14ac:dyDescent="0.25">
      <c r="A7715"/>
      <c r="B7715"/>
      <c r="D7715"/>
      <c r="F7715"/>
      <c r="O7715"/>
      <c r="S7715" s="8"/>
    </row>
    <row r="7716" spans="1:19" x14ac:dyDescent="0.25">
      <c r="A7716"/>
      <c r="B7716"/>
      <c r="D7716"/>
      <c r="F7716"/>
      <c r="O7716"/>
      <c r="S7716" s="8"/>
    </row>
    <row r="7717" spans="1:19" x14ac:dyDescent="0.25">
      <c r="A7717"/>
      <c r="B7717"/>
      <c r="D7717"/>
      <c r="F7717"/>
      <c r="O7717"/>
      <c r="S7717" s="8"/>
    </row>
    <row r="7718" spans="1:19" x14ac:dyDescent="0.25">
      <c r="A7718"/>
      <c r="B7718"/>
      <c r="D7718"/>
      <c r="F7718"/>
      <c r="O7718"/>
      <c r="S7718" s="8"/>
    </row>
    <row r="7719" spans="1:19" x14ac:dyDescent="0.25">
      <c r="A7719"/>
      <c r="B7719"/>
      <c r="D7719"/>
      <c r="F7719"/>
      <c r="O7719"/>
      <c r="S7719" s="8"/>
    </row>
    <row r="7720" spans="1:19" x14ac:dyDescent="0.25">
      <c r="A7720"/>
      <c r="B7720"/>
      <c r="D7720"/>
      <c r="F7720"/>
      <c r="O7720"/>
      <c r="S7720" s="8"/>
    </row>
    <row r="7721" spans="1:19" x14ac:dyDescent="0.25">
      <c r="A7721"/>
      <c r="B7721"/>
      <c r="D7721"/>
      <c r="F7721"/>
      <c r="O7721"/>
      <c r="S7721" s="8"/>
    </row>
    <row r="7722" spans="1:19" x14ac:dyDescent="0.25">
      <c r="A7722"/>
      <c r="B7722"/>
      <c r="D7722"/>
      <c r="F7722"/>
      <c r="O7722"/>
      <c r="S7722" s="8"/>
    </row>
    <row r="7723" spans="1:19" x14ac:dyDescent="0.25">
      <c r="A7723"/>
      <c r="B7723"/>
      <c r="D7723"/>
      <c r="F7723"/>
      <c r="O7723"/>
      <c r="S7723" s="8"/>
    </row>
    <row r="7724" spans="1:19" x14ac:dyDescent="0.25">
      <c r="A7724"/>
      <c r="B7724"/>
      <c r="D7724"/>
      <c r="F7724"/>
      <c r="O7724"/>
      <c r="S7724" s="8"/>
    </row>
    <row r="7725" spans="1:19" x14ac:dyDescent="0.25">
      <c r="A7725"/>
      <c r="B7725"/>
      <c r="D7725"/>
      <c r="F7725"/>
      <c r="O7725"/>
      <c r="S7725" s="8"/>
    </row>
    <row r="7726" spans="1:19" x14ac:dyDescent="0.25">
      <c r="A7726"/>
      <c r="B7726"/>
      <c r="D7726"/>
      <c r="F7726"/>
      <c r="O7726"/>
      <c r="S7726" s="8"/>
    </row>
    <row r="7727" spans="1:19" x14ac:dyDescent="0.25">
      <c r="A7727"/>
      <c r="B7727"/>
      <c r="D7727"/>
      <c r="F7727"/>
      <c r="O7727"/>
      <c r="S7727" s="8"/>
    </row>
    <row r="7728" spans="1:19" x14ac:dyDescent="0.25">
      <c r="A7728"/>
      <c r="B7728"/>
      <c r="D7728"/>
      <c r="F7728"/>
      <c r="O7728"/>
      <c r="S7728" s="8"/>
    </row>
    <row r="7729" spans="1:19" x14ac:dyDescent="0.25">
      <c r="A7729"/>
      <c r="B7729"/>
      <c r="D7729"/>
      <c r="F7729"/>
      <c r="O7729"/>
      <c r="S7729" s="8"/>
    </row>
    <row r="7730" spans="1:19" x14ac:dyDescent="0.25">
      <c r="A7730"/>
      <c r="D7730"/>
      <c r="E7730"/>
      <c r="F7730"/>
      <c r="O7730"/>
      <c r="S7730" s="8"/>
    </row>
    <row r="7731" spans="1:19" x14ac:dyDescent="0.25">
      <c r="A7731"/>
      <c r="D7731"/>
      <c r="E7731"/>
      <c r="F7731"/>
      <c r="O7731"/>
      <c r="S7731" s="8"/>
    </row>
    <row r="7732" spans="1:19" x14ac:dyDescent="0.25">
      <c r="A7732"/>
      <c r="D7732"/>
      <c r="E7732"/>
      <c r="F7732"/>
      <c r="O7732"/>
      <c r="S7732" s="8"/>
    </row>
    <row r="7733" spans="1:19" x14ac:dyDescent="0.25">
      <c r="A7733"/>
      <c r="D7733"/>
      <c r="E7733"/>
      <c r="F7733"/>
      <c r="O7733"/>
      <c r="S7733" s="8"/>
    </row>
    <row r="7734" spans="1:19" x14ac:dyDescent="0.25">
      <c r="A7734"/>
      <c r="D7734"/>
      <c r="E7734"/>
      <c r="F7734"/>
      <c r="O7734"/>
      <c r="S7734" s="8"/>
    </row>
    <row r="7735" spans="1:19" x14ac:dyDescent="0.25">
      <c r="A7735"/>
      <c r="D7735"/>
      <c r="E7735"/>
      <c r="F7735"/>
      <c r="O7735"/>
      <c r="S7735" s="8"/>
    </row>
    <row r="7736" spans="1:19" x14ac:dyDescent="0.25">
      <c r="A7736"/>
      <c r="D7736"/>
      <c r="E7736"/>
      <c r="F7736"/>
      <c r="O7736"/>
      <c r="S7736" s="8"/>
    </row>
    <row r="7737" spans="1:19" x14ac:dyDescent="0.25">
      <c r="A7737"/>
      <c r="D7737"/>
      <c r="E7737"/>
      <c r="F7737"/>
      <c r="O7737"/>
      <c r="S7737" s="8"/>
    </row>
    <row r="7738" spans="1:19" x14ac:dyDescent="0.25">
      <c r="A7738"/>
      <c r="D7738"/>
      <c r="E7738"/>
      <c r="F7738"/>
      <c r="O7738"/>
      <c r="S7738" s="8"/>
    </row>
    <row r="7739" spans="1:19" x14ac:dyDescent="0.25">
      <c r="A7739"/>
      <c r="D7739"/>
      <c r="E7739"/>
      <c r="F7739"/>
      <c r="O7739"/>
      <c r="S7739" s="8"/>
    </row>
    <row r="7740" spans="1:19" x14ac:dyDescent="0.25">
      <c r="A7740"/>
      <c r="D7740"/>
      <c r="E7740"/>
      <c r="F7740"/>
      <c r="O7740"/>
      <c r="S7740" s="8"/>
    </row>
    <row r="7741" spans="1:19" x14ac:dyDescent="0.25">
      <c r="A7741"/>
      <c r="D7741"/>
      <c r="E7741"/>
      <c r="F7741"/>
      <c r="O7741"/>
      <c r="S7741" s="8"/>
    </row>
    <row r="7742" spans="1:19" x14ac:dyDescent="0.25">
      <c r="A7742"/>
      <c r="D7742"/>
      <c r="E7742"/>
      <c r="F7742"/>
      <c r="O7742"/>
      <c r="S7742" s="8"/>
    </row>
    <row r="7743" spans="1:19" x14ac:dyDescent="0.25">
      <c r="A7743"/>
      <c r="D7743"/>
      <c r="E7743"/>
      <c r="F7743"/>
      <c r="O7743"/>
      <c r="S7743" s="8"/>
    </row>
    <row r="7744" spans="1:19" x14ac:dyDescent="0.25">
      <c r="A7744"/>
      <c r="D7744"/>
      <c r="E7744"/>
      <c r="F7744"/>
      <c r="O7744"/>
      <c r="S7744" s="8"/>
    </row>
    <row r="7745" spans="1:19" x14ac:dyDescent="0.25">
      <c r="A7745"/>
      <c r="D7745"/>
      <c r="E7745"/>
      <c r="F7745"/>
      <c r="O7745"/>
      <c r="S7745" s="8"/>
    </row>
    <row r="7746" spans="1:19" x14ac:dyDescent="0.25">
      <c r="A7746"/>
      <c r="D7746"/>
      <c r="E7746"/>
      <c r="F7746"/>
      <c r="O7746"/>
      <c r="S7746" s="8"/>
    </row>
    <row r="7747" spans="1:19" x14ac:dyDescent="0.25">
      <c r="A7747"/>
      <c r="D7747"/>
      <c r="E7747"/>
      <c r="F7747"/>
      <c r="O7747"/>
      <c r="S7747" s="8"/>
    </row>
    <row r="7748" spans="1:19" x14ac:dyDescent="0.25">
      <c r="A7748"/>
      <c r="D7748"/>
      <c r="E7748"/>
      <c r="F7748"/>
      <c r="O7748"/>
      <c r="S7748" s="8"/>
    </row>
    <row r="7749" spans="1:19" x14ac:dyDescent="0.25">
      <c r="A7749"/>
      <c r="D7749"/>
      <c r="E7749"/>
      <c r="F7749"/>
      <c r="O7749"/>
      <c r="S7749" s="8"/>
    </row>
    <row r="7750" spans="1:19" x14ac:dyDescent="0.25">
      <c r="A7750"/>
      <c r="D7750"/>
      <c r="E7750"/>
      <c r="F7750"/>
      <c r="O7750"/>
      <c r="S7750" s="8"/>
    </row>
    <row r="7751" spans="1:19" x14ac:dyDescent="0.25">
      <c r="A7751"/>
      <c r="D7751"/>
      <c r="E7751"/>
      <c r="F7751"/>
      <c r="O7751"/>
      <c r="S7751" s="8"/>
    </row>
    <row r="7752" spans="1:19" x14ac:dyDescent="0.25">
      <c r="A7752"/>
      <c r="D7752"/>
      <c r="E7752"/>
      <c r="F7752"/>
      <c r="O7752"/>
      <c r="S7752" s="8"/>
    </row>
    <row r="7753" spans="1:19" x14ac:dyDescent="0.25">
      <c r="A7753"/>
      <c r="D7753"/>
      <c r="E7753"/>
      <c r="F7753"/>
      <c r="O7753"/>
      <c r="S7753" s="8"/>
    </row>
    <row r="7754" spans="1:19" x14ac:dyDescent="0.25">
      <c r="A7754"/>
      <c r="D7754"/>
      <c r="E7754"/>
      <c r="F7754"/>
      <c r="O7754"/>
      <c r="S7754" s="8"/>
    </row>
    <row r="7755" spans="1:19" x14ac:dyDescent="0.25">
      <c r="A7755"/>
      <c r="D7755"/>
      <c r="E7755"/>
      <c r="F7755"/>
      <c r="O7755"/>
      <c r="S7755" s="8"/>
    </row>
    <row r="7756" spans="1:19" x14ac:dyDescent="0.25">
      <c r="A7756"/>
      <c r="D7756"/>
      <c r="E7756"/>
      <c r="F7756"/>
      <c r="O7756"/>
      <c r="S7756" s="8"/>
    </row>
    <row r="7757" spans="1:19" x14ac:dyDescent="0.25">
      <c r="A7757"/>
      <c r="D7757"/>
      <c r="E7757"/>
      <c r="F7757"/>
      <c r="O7757"/>
      <c r="S7757" s="8"/>
    </row>
    <row r="7758" spans="1:19" x14ac:dyDescent="0.25">
      <c r="A7758"/>
      <c r="D7758"/>
      <c r="E7758"/>
      <c r="F7758"/>
      <c r="O7758"/>
      <c r="S7758" s="8"/>
    </row>
    <row r="7759" spans="1:19" x14ac:dyDescent="0.25">
      <c r="A7759"/>
      <c r="D7759"/>
      <c r="E7759"/>
      <c r="F7759"/>
      <c r="O7759"/>
      <c r="S7759" s="8"/>
    </row>
    <row r="7760" spans="1:19" x14ac:dyDescent="0.25">
      <c r="A7760"/>
      <c r="D7760"/>
      <c r="E7760"/>
      <c r="F7760"/>
      <c r="O7760"/>
      <c r="S7760" s="8"/>
    </row>
    <row r="7761" spans="1:19" x14ac:dyDescent="0.25">
      <c r="A7761"/>
      <c r="D7761"/>
      <c r="E7761"/>
      <c r="F7761"/>
      <c r="O7761"/>
      <c r="S7761" s="8"/>
    </row>
    <row r="7762" spans="1:19" x14ac:dyDescent="0.25">
      <c r="A7762"/>
      <c r="D7762"/>
      <c r="E7762"/>
      <c r="F7762"/>
      <c r="O7762"/>
      <c r="S7762" s="8"/>
    </row>
    <row r="7763" spans="1:19" x14ac:dyDescent="0.25">
      <c r="A7763"/>
      <c r="D7763"/>
      <c r="E7763"/>
      <c r="F7763"/>
      <c r="O7763"/>
      <c r="S7763" s="8"/>
    </row>
    <row r="7764" spans="1:19" x14ac:dyDescent="0.25">
      <c r="A7764"/>
      <c r="D7764"/>
      <c r="E7764"/>
      <c r="F7764"/>
      <c r="O7764"/>
      <c r="S7764" s="8"/>
    </row>
    <row r="7765" spans="1:19" x14ac:dyDescent="0.25">
      <c r="A7765"/>
      <c r="D7765"/>
      <c r="E7765"/>
      <c r="F7765"/>
      <c r="O7765"/>
      <c r="S7765" s="8"/>
    </row>
    <row r="7766" spans="1:19" x14ac:dyDescent="0.25">
      <c r="A7766"/>
      <c r="D7766"/>
      <c r="E7766"/>
      <c r="F7766"/>
      <c r="O7766"/>
      <c r="S7766" s="8"/>
    </row>
    <row r="7767" spans="1:19" x14ac:dyDescent="0.25">
      <c r="A7767"/>
      <c r="D7767"/>
      <c r="E7767"/>
      <c r="F7767"/>
      <c r="O7767"/>
      <c r="S7767" s="8"/>
    </row>
    <row r="7768" spans="1:19" x14ac:dyDescent="0.25">
      <c r="A7768"/>
      <c r="D7768"/>
      <c r="E7768"/>
      <c r="F7768"/>
      <c r="O7768"/>
      <c r="S7768" s="8"/>
    </row>
    <row r="7769" spans="1:19" x14ac:dyDescent="0.25">
      <c r="A7769"/>
      <c r="D7769"/>
      <c r="E7769"/>
      <c r="F7769"/>
      <c r="O7769"/>
      <c r="S7769" s="8"/>
    </row>
    <row r="7770" spans="1:19" x14ac:dyDescent="0.25">
      <c r="A7770"/>
      <c r="D7770"/>
      <c r="E7770"/>
      <c r="F7770"/>
      <c r="O7770"/>
      <c r="S7770" s="8"/>
    </row>
    <row r="7771" spans="1:19" x14ac:dyDescent="0.25">
      <c r="A7771"/>
      <c r="D7771"/>
      <c r="E7771"/>
      <c r="F7771"/>
      <c r="O7771"/>
      <c r="S7771" s="8"/>
    </row>
    <row r="7772" spans="1:19" x14ac:dyDescent="0.25">
      <c r="A7772"/>
      <c r="D7772"/>
      <c r="E7772"/>
      <c r="F7772"/>
      <c r="O7772"/>
      <c r="S7772" s="8"/>
    </row>
    <row r="7773" spans="1:19" x14ac:dyDescent="0.25">
      <c r="A7773"/>
      <c r="D7773"/>
      <c r="E7773"/>
      <c r="F7773"/>
      <c r="O7773"/>
      <c r="S7773" s="8"/>
    </row>
    <row r="7774" spans="1:19" x14ac:dyDescent="0.25">
      <c r="A7774"/>
      <c r="D7774"/>
      <c r="E7774"/>
      <c r="F7774"/>
      <c r="O7774"/>
      <c r="S7774" s="8"/>
    </row>
    <row r="7775" spans="1:19" x14ac:dyDescent="0.25">
      <c r="A7775"/>
      <c r="D7775"/>
      <c r="E7775"/>
      <c r="F7775"/>
      <c r="O7775"/>
      <c r="S7775" s="8"/>
    </row>
    <row r="7776" spans="1:19" x14ac:dyDescent="0.25">
      <c r="A7776"/>
      <c r="D7776"/>
      <c r="E7776"/>
      <c r="F7776"/>
      <c r="O7776"/>
      <c r="S7776" s="8"/>
    </row>
    <row r="7777" spans="1:19" x14ac:dyDescent="0.25">
      <c r="A7777"/>
      <c r="D7777"/>
      <c r="E7777"/>
      <c r="F7777"/>
      <c r="O7777"/>
      <c r="S7777" s="8"/>
    </row>
    <row r="7778" spans="1:19" x14ac:dyDescent="0.25">
      <c r="A7778"/>
      <c r="D7778"/>
      <c r="E7778"/>
      <c r="F7778"/>
      <c r="O7778"/>
      <c r="S7778" s="8"/>
    </row>
    <row r="7779" spans="1:19" x14ac:dyDescent="0.25">
      <c r="A7779"/>
      <c r="D7779"/>
      <c r="E7779"/>
      <c r="F7779"/>
      <c r="O7779"/>
      <c r="S7779" s="8"/>
    </row>
    <row r="7780" spans="1:19" x14ac:dyDescent="0.25">
      <c r="A7780"/>
      <c r="D7780"/>
      <c r="E7780"/>
      <c r="F7780"/>
      <c r="O7780"/>
      <c r="S7780" s="8"/>
    </row>
    <row r="7781" spans="1:19" x14ac:dyDescent="0.25">
      <c r="A7781"/>
      <c r="D7781"/>
      <c r="E7781"/>
      <c r="F7781"/>
      <c r="O7781"/>
      <c r="S7781" s="8"/>
    </row>
    <row r="7782" spans="1:19" x14ac:dyDescent="0.25">
      <c r="A7782"/>
      <c r="D7782"/>
      <c r="E7782"/>
      <c r="F7782"/>
      <c r="O7782"/>
      <c r="S7782" s="8"/>
    </row>
    <row r="7783" spans="1:19" x14ac:dyDescent="0.25">
      <c r="A7783"/>
      <c r="D7783"/>
      <c r="E7783"/>
      <c r="F7783"/>
      <c r="O7783"/>
      <c r="S7783" s="8"/>
    </row>
    <row r="7784" spans="1:19" x14ac:dyDescent="0.25">
      <c r="A7784"/>
      <c r="D7784"/>
      <c r="E7784"/>
      <c r="F7784"/>
      <c r="O7784"/>
      <c r="S7784" s="8"/>
    </row>
    <row r="7785" spans="1:19" x14ac:dyDescent="0.25">
      <c r="A7785"/>
      <c r="D7785"/>
      <c r="E7785"/>
      <c r="F7785"/>
      <c r="O7785"/>
      <c r="S7785" s="8"/>
    </row>
    <row r="7786" spans="1:19" x14ac:dyDescent="0.25">
      <c r="A7786"/>
      <c r="D7786"/>
      <c r="E7786"/>
      <c r="F7786"/>
      <c r="O7786"/>
      <c r="S7786" s="8"/>
    </row>
    <row r="7787" spans="1:19" x14ac:dyDescent="0.25">
      <c r="A7787"/>
      <c r="D7787"/>
      <c r="E7787"/>
      <c r="F7787"/>
      <c r="O7787"/>
      <c r="S7787" s="8"/>
    </row>
    <row r="7788" spans="1:19" x14ac:dyDescent="0.25">
      <c r="A7788"/>
      <c r="D7788"/>
      <c r="E7788"/>
      <c r="F7788"/>
      <c r="O7788"/>
      <c r="S7788" s="8"/>
    </row>
    <row r="7789" spans="1:19" x14ac:dyDescent="0.25">
      <c r="A7789"/>
      <c r="D7789"/>
      <c r="E7789"/>
      <c r="F7789"/>
      <c r="O7789"/>
      <c r="S7789" s="8"/>
    </row>
    <row r="7790" spans="1:19" x14ac:dyDescent="0.25">
      <c r="A7790"/>
      <c r="D7790"/>
      <c r="E7790"/>
      <c r="F7790"/>
      <c r="O7790"/>
      <c r="S7790" s="8"/>
    </row>
    <row r="7791" spans="1:19" x14ac:dyDescent="0.25">
      <c r="A7791"/>
      <c r="D7791"/>
      <c r="E7791"/>
      <c r="F7791"/>
      <c r="O7791"/>
      <c r="S7791" s="8"/>
    </row>
    <row r="7792" spans="1:19" x14ac:dyDescent="0.25">
      <c r="A7792"/>
      <c r="D7792"/>
      <c r="E7792"/>
      <c r="F7792"/>
      <c r="O7792"/>
      <c r="S7792" s="8"/>
    </row>
    <row r="7793" spans="1:19" x14ac:dyDescent="0.25">
      <c r="A7793"/>
      <c r="D7793"/>
      <c r="E7793"/>
      <c r="F7793"/>
      <c r="O7793"/>
      <c r="S7793" s="8"/>
    </row>
    <row r="7794" spans="1:19" x14ac:dyDescent="0.25">
      <c r="A7794"/>
      <c r="D7794"/>
      <c r="E7794"/>
      <c r="F7794"/>
      <c r="O7794"/>
      <c r="S7794" s="8"/>
    </row>
    <row r="7795" spans="1:19" x14ac:dyDescent="0.25">
      <c r="A7795"/>
      <c r="D7795"/>
      <c r="E7795"/>
      <c r="F7795"/>
      <c r="O7795"/>
      <c r="S7795" s="8"/>
    </row>
    <row r="7796" spans="1:19" x14ac:dyDescent="0.25">
      <c r="A7796"/>
      <c r="D7796"/>
      <c r="E7796"/>
      <c r="F7796"/>
      <c r="O7796"/>
      <c r="S7796" s="8"/>
    </row>
    <row r="7797" spans="1:19" x14ac:dyDescent="0.25">
      <c r="A7797"/>
      <c r="D7797"/>
      <c r="E7797"/>
      <c r="F7797"/>
      <c r="O7797"/>
      <c r="S7797" s="8"/>
    </row>
    <row r="7798" spans="1:19" x14ac:dyDescent="0.25">
      <c r="A7798"/>
      <c r="D7798"/>
      <c r="E7798"/>
      <c r="F7798"/>
      <c r="O7798"/>
      <c r="S7798" s="8"/>
    </row>
    <row r="7799" spans="1:19" x14ac:dyDescent="0.25">
      <c r="A7799"/>
      <c r="D7799"/>
      <c r="E7799"/>
      <c r="F7799"/>
      <c r="O7799"/>
      <c r="S7799" s="8"/>
    </row>
    <row r="7800" spans="1:19" x14ac:dyDescent="0.25">
      <c r="A7800"/>
      <c r="D7800"/>
      <c r="E7800"/>
      <c r="F7800"/>
      <c r="O7800"/>
      <c r="S7800" s="8"/>
    </row>
    <row r="7801" spans="1:19" x14ac:dyDescent="0.25">
      <c r="A7801"/>
      <c r="D7801"/>
      <c r="E7801"/>
      <c r="F7801"/>
      <c r="O7801"/>
      <c r="S7801" s="8"/>
    </row>
    <row r="7802" spans="1:19" x14ac:dyDescent="0.25">
      <c r="A7802"/>
      <c r="D7802"/>
      <c r="E7802"/>
      <c r="F7802"/>
      <c r="O7802"/>
      <c r="S7802" s="8"/>
    </row>
    <row r="7803" spans="1:19" x14ac:dyDescent="0.25">
      <c r="A7803"/>
      <c r="D7803"/>
      <c r="E7803"/>
      <c r="F7803"/>
      <c r="O7803"/>
      <c r="S7803" s="8"/>
    </row>
    <row r="7804" spans="1:19" x14ac:dyDescent="0.25">
      <c r="A7804"/>
      <c r="D7804"/>
      <c r="E7804"/>
      <c r="F7804"/>
      <c r="O7804"/>
      <c r="S7804" s="8"/>
    </row>
    <row r="7805" spans="1:19" x14ac:dyDescent="0.25">
      <c r="A7805"/>
      <c r="D7805"/>
      <c r="E7805"/>
      <c r="F7805"/>
      <c r="O7805"/>
      <c r="S7805" s="8"/>
    </row>
    <row r="7806" spans="1:19" x14ac:dyDescent="0.25">
      <c r="A7806"/>
      <c r="D7806"/>
      <c r="E7806"/>
      <c r="F7806"/>
      <c r="O7806"/>
      <c r="S7806" s="8"/>
    </row>
    <row r="7807" spans="1:19" x14ac:dyDescent="0.25">
      <c r="A7807"/>
      <c r="D7807"/>
      <c r="E7807"/>
      <c r="F7807"/>
      <c r="O7807"/>
      <c r="S7807" s="8"/>
    </row>
    <row r="7808" spans="1:19" x14ac:dyDescent="0.25">
      <c r="A7808"/>
      <c r="D7808"/>
      <c r="E7808"/>
      <c r="F7808"/>
      <c r="O7808"/>
      <c r="S7808" s="8"/>
    </row>
    <row r="7809" spans="1:19" x14ac:dyDescent="0.25">
      <c r="A7809"/>
      <c r="D7809"/>
      <c r="E7809"/>
      <c r="F7809"/>
      <c r="O7809"/>
      <c r="S7809" s="8"/>
    </row>
    <row r="7810" spans="1:19" x14ac:dyDescent="0.25">
      <c r="A7810"/>
      <c r="D7810"/>
      <c r="E7810"/>
      <c r="F7810"/>
      <c r="O7810"/>
      <c r="S7810" s="8"/>
    </row>
    <row r="7811" spans="1:19" x14ac:dyDescent="0.25">
      <c r="A7811"/>
      <c r="D7811"/>
      <c r="E7811"/>
      <c r="F7811"/>
      <c r="O7811"/>
      <c r="S7811" s="8"/>
    </row>
    <row r="7812" spans="1:19" x14ac:dyDescent="0.25">
      <c r="A7812"/>
      <c r="D7812"/>
      <c r="E7812"/>
      <c r="F7812"/>
      <c r="O7812"/>
      <c r="S7812" s="8"/>
    </row>
    <row r="7813" spans="1:19" x14ac:dyDescent="0.25">
      <c r="A7813"/>
      <c r="D7813"/>
      <c r="E7813"/>
      <c r="F7813"/>
      <c r="O7813"/>
      <c r="S7813" s="8"/>
    </row>
    <row r="7814" spans="1:19" x14ac:dyDescent="0.25">
      <c r="A7814"/>
      <c r="D7814"/>
      <c r="E7814"/>
      <c r="F7814"/>
      <c r="O7814"/>
      <c r="S7814" s="8"/>
    </row>
    <row r="7815" spans="1:19" x14ac:dyDescent="0.25">
      <c r="A7815"/>
      <c r="D7815"/>
      <c r="E7815"/>
      <c r="F7815"/>
      <c r="O7815"/>
      <c r="S7815" s="8"/>
    </row>
    <row r="7816" spans="1:19" x14ac:dyDescent="0.25">
      <c r="A7816"/>
      <c r="D7816"/>
      <c r="E7816"/>
      <c r="F7816"/>
      <c r="O7816"/>
      <c r="S7816" s="8"/>
    </row>
    <row r="7817" spans="1:19" x14ac:dyDescent="0.25">
      <c r="A7817"/>
      <c r="D7817"/>
      <c r="E7817"/>
      <c r="F7817"/>
      <c r="O7817"/>
      <c r="S7817" s="8"/>
    </row>
    <row r="7818" spans="1:19" x14ac:dyDescent="0.25">
      <c r="A7818"/>
      <c r="D7818"/>
      <c r="E7818"/>
      <c r="F7818"/>
      <c r="O7818"/>
      <c r="S7818" s="8"/>
    </row>
    <row r="7819" spans="1:19" x14ac:dyDescent="0.25">
      <c r="A7819"/>
      <c r="D7819"/>
      <c r="E7819"/>
      <c r="F7819"/>
      <c r="O7819"/>
      <c r="S7819" s="8"/>
    </row>
    <row r="7820" spans="1:19" x14ac:dyDescent="0.25">
      <c r="A7820"/>
      <c r="D7820"/>
      <c r="E7820"/>
      <c r="F7820"/>
      <c r="O7820"/>
      <c r="S7820" s="8"/>
    </row>
    <row r="7821" spans="1:19" x14ac:dyDescent="0.25">
      <c r="A7821"/>
      <c r="D7821"/>
      <c r="E7821"/>
      <c r="F7821"/>
      <c r="O7821"/>
      <c r="S7821" s="8"/>
    </row>
    <row r="7822" spans="1:19" x14ac:dyDescent="0.25">
      <c r="A7822"/>
      <c r="D7822"/>
      <c r="E7822"/>
      <c r="F7822"/>
      <c r="O7822"/>
      <c r="S7822" s="8"/>
    </row>
    <row r="7823" spans="1:19" x14ac:dyDescent="0.25">
      <c r="A7823"/>
      <c r="D7823"/>
      <c r="E7823"/>
      <c r="F7823"/>
      <c r="O7823"/>
      <c r="S7823" s="8"/>
    </row>
    <row r="7824" spans="1:19" x14ac:dyDescent="0.25">
      <c r="A7824"/>
      <c r="D7824"/>
      <c r="E7824"/>
      <c r="F7824"/>
      <c r="O7824"/>
      <c r="S7824" s="8"/>
    </row>
    <row r="7825" spans="1:19" x14ac:dyDescent="0.25">
      <c r="A7825"/>
      <c r="D7825"/>
      <c r="E7825"/>
      <c r="F7825"/>
      <c r="O7825"/>
      <c r="S7825" s="8"/>
    </row>
    <row r="7826" spans="1:19" x14ac:dyDescent="0.25">
      <c r="A7826"/>
      <c r="D7826"/>
      <c r="E7826"/>
      <c r="F7826"/>
      <c r="O7826"/>
      <c r="S7826" s="8"/>
    </row>
    <row r="7827" spans="1:19" x14ac:dyDescent="0.25">
      <c r="A7827"/>
      <c r="D7827"/>
      <c r="E7827"/>
      <c r="F7827"/>
      <c r="O7827"/>
      <c r="S7827" s="8"/>
    </row>
    <row r="7828" spans="1:19" x14ac:dyDescent="0.25">
      <c r="A7828"/>
      <c r="D7828"/>
      <c r="E7828"/>
      <c r="F7828"/>
      <c r="O7828"/>
      <c r="S7828" s="8"/>
    </row>
    <row r="7829" spans="1:19" x14ac:dyDescent="0.25">
      <c r="A7829"/>
      <c r="D7829"/>
      <c r="E7829"/>
      <c r="F7829"/>
      <c r="O7829"/>
      <c r="S7829" s="8"/>
    </row>
    <row r="7830" spans="1:19" x14ac:dyDescent="0.25">
      <c r="A7830"/>
      <c r="D7830"/>
      <c r="E7830"/>
      <c r="F7830"/>
      <c r="O7830"/>
      <c r="S7830" s="8"/>
    </row>
    <row r="7831" spans="1:19" x14ac:dyDescent="0.25">
      <c r="A7831"/>
      <c r="D7831"/>
      <c r="E7831"/>
      <c r="F7831"/>
      <c r="O7831"/>
      <c r="S7831" s="8"/>
    </row>
    <row r="7832" spans="1:19" x14ac:dyDescent="0.25">
      <c r="A7832"/>
      <c r="D7832"/>
      <c r="E7832"/>
      <c r="F7832"/>
      <c r="O7832"/>
      <c r="S7832" s="8"/>
    </row>
    <row r="7833" spans="1:19" x14ac:dyDescent="0.25">
      <c r="A7833"/>
      <c r="D7833"/>
      <c r="E7833"/>
      <c r="F7833"/>
      <c r="O7833"/>
      <c r="S7833" s="8"/>
    </row>
    <row r="7834" spans="1:19" x14ac:dyDescent="0.25">
      <c r="A7834"/>
      <c r="D7834"/>
      <c r="E7834"/>
      <c r="F7834"/>
      <c r="O7834"/>
      <c r="S7834" s="8"/>
    </row>
    <row r="7835" spans="1:19" x14ac:dyDescent="0.25">
      <c r="A7835"/>
      <c r="D7835"/>
      <c r="E7835"/>
      <c r="F7835"/>
      <c r="O7835"/>
      <c r="S7835" s="8"/>
    </row>
    <row r="7836" spans="1:19" x14ac:dyDescent="0.25">
      <c r="A7836"/>
      <c r="D7836"/>
      <c r="E7836"/>
      <c r="F7836"/>
      <c r="O7836"/>
      <c r="S7836" s="8"/>
    </row>
    <row r="7837" spans="1:19" x14ac:dyDescent="0.25">
      <c r="A7837"/>
      <c r="D7837"/>
      <c r="E7837"/>
      <c r="F7837"/>
      <c r="O7837"/>
      <c r="S7837" s="8"/>
    </row>
    <row r="7838" spans="1:19" x14ac:dyDescent="0.25">
      <c r="A7838"/>
      <c r="D7838"/>
      <c r="E7838"/>
      <c r="F7838"/>
      <c r="O7838"/>
      <c r="S7838" s="8"/>
    </row>
    <row r="7839" spans="1:19" x14ac:dyDescent="0.25">
      <c r="A7839"/>
      <c r="D7839"/>
      <c r="E7839"/>
      <c r="F7839"/>
      <c r="O7839"/>
      <c r="S7839" s="8"/>
    </row>
    <row r="7840" spans="1:19" x14ac:dyDescent="0.25">
      <c r="A7840"/>
      <c r="D7840"/>
      <c r="E7840"/>
      <c r="F7840"/>
      <c r="O7840"/>
      <c r="S7840" s="8"/>
    </row>
    <row r="7841" spans="1:19" x14ac:dyDescent="0.25">
      <c r="A7841"/>
      <c r="D7841"/>
      <c r="E7841"/>
      <c r="F7841"/>
      <c r="O7841"/>
      <c r="S7841" s="8"/>
    </row>
    <row r="7842" spans="1:19" x14ac:dyDescent="0.25">
      <c r="A7842"/>
      <c r="D7842"/>
      <c r="E7842"/>
      <c r="F7842"/>
      <c r="O7842"/>
      <c r="S7842" s="8"/>
    </row>
    <row r="7843" spans="1:19" x14ac:dyDescent="0.25">
      <c r="A7843"/>
      <c r="D7843"/>
      <c r="E7843"/>
      <c r="F7843"/>
      <c r="O7843"/>
      <c r="S7843" s="8"/>
    </row>
    <row r="7844" spans="1:19" x14ac:dyDescent="0.25">
      <c r="A7844"/>
      <c r="D7844"/>
      <c r="E7844"/>
      <c r="F7844"/>
      <c r="O7844"/>
      <c r="S7844" s="8"/>
    </row>
    <row r="7845" spans="1:19" x14ac:dyDescent="0.25">
      <c r="A7845"/>
      <c r="D7845"/>
      <c r="E7845"/>
      <c r="F7845"/>
      <c r="O7845"/>
      <c r="S7845" s="8"/>
    </row>
    <row r="7846" spans="1:19" x14ac:dyDescent="0.25">
      <c r="A7846"/>
      <c r="D7846"/>
      <c r="E7846"/>
      <c r="F7846"/>
      <c r="O7846"/>
      <c r="S7846" s="8"/>
    </row>
    <row r="7847" spans="1:19" x14ac:dyDescent="0.25">
      <c r="A7847"/>
      <c r="D7847"/>
      <c r="E7847"/>
      <c r="F7847"/>
      <c r="O7847"/>
      <c r="S7847" s="8"/>
    </row>
    <row r="7848" spans="1:19" x14ac:dyDescent="0.25">
      <c r="A7848"/>
      <c r="D7848"/>
      <c r="E7848"/>
      <c r="F7848"/>
      <c r="O7848"/>
      <c r="S7848" s="8"/>
    </row>
    <row r="7849" spans="1:19" x14ac:dyDescent="0.25">
      <c r="A7849"/>
      <c r="D7849"/>
      <c r="E7849"/>
      <c r="F7849"/>
      <c r="O7849"/>
      <c r="S7849" s="8"/>
    </row>
    <row r="7850" spans="1:19" x14ac:dyDescent="0.25">
      <c r="A7850"/>
      <c r="D7850"/>
      <c r="E7850"/>
      <c r="F7850"/>
      <c r="O7850"/>
      <c r="S7850" s="8"/>
    </row>
    <row r="7851" spans="1:19" x14ac:dyDescent="0.25">
      <c r="A7851"/>
      <c r="D7851"/>
      <c r="E7851"/>
      <c r="F7851"/>
      <c r="O7851"/>
      <c r="S7851" s="8"/>
    </row>
    <row r="7852" spans="1:19" x14ac:dyDescent="0.25">
      <c r="A7852"/>
      <c r="D7852"/>
      <c r="E7852"/>
      <c r="F7852"/>
      <c r="O7852"/>
      <c r="S7852" s="8"/>
    </row>
    <row r="7853" spans="1:19" x14ac:dyDescent="0.25">
      <c r="A7853"/>
      <c r="D7853"/>
      <c r="E7853"/>
      <c r="F7853"/>
      <c r="O7853"/>
      <c r="S7853" s="8"/>
    </row>
    <row r="7854" spans="1:19" x14ac:dyDescent="0.25">
      <c r="A7854"/>
      <c r="D7854"/>
      <c r="E7854"/>
      <c r="F7854"/>
      <c r="O7854"/>
      <c r="S7854" s="8"/>
    </row>
    <row r="7855" spans="1:19" x14ac:dyDescent="0.25">
      <c r="A7855"/>
      <c r="D7855"/>
      <c r="E7855"/>
      <c r="F7855"/>
      <c r="O7855"/>
      <c r="S7855" s="8"/>
    </row>
    <row r="7856" spans="1:19" x14ac:dyDescent="0.25">
      <c r="A7856"/>
      <c r="D7856"/>
      <c r="E7856"/>
      <c r="F7856"/>
      <c r="O7856"/>
      <c r="S7856" s="8"/>
    </row>
    <row r="7857" spans="1:19" x14ac:dyDescent="0.25">
      <c r="A7857"/>
      <c r="D7857"/>
      <c r="E7857"/>
      <c r="F7857"/>
      <c r="O7857"/>
      <c r="S7857" s="8"/>
    </row>
    <row r="7858" spans="1:19" x14ac:dyDescent="0.25">
      <c r="A7858"/>
      <c r="D7858"/>
      <c r="E7858"/>
      <c r="F7858"/>
      <c r="O7858"/>
      <c r="S7858" s="8"/>
    </row>
    <row r="7859" spans="1:19" x14ac:dyDescent="0.25">
      <c r="A7859"/>
      <c r="D7859"/>
      <c r="E7859"/>
      <c r="F7859"/>
      <c r="O7859"/>
      <c r="S7859" s="8"/>
    </row>
    <row r="7860" spans="1:19" x14ac:dyDescent="0.25">
      <c r="A7860"/>
      <c r="D7860"/>
      <c r="E7860"/>
      <c r="F7860"/>
      <c r="O7860"/>
      <c r="S7860" s="8"/>
    </row>
    <row r="7861" spans="1:19" x14ac:dyDescent="0.25">
      <c r="A7861"/>
      <c r="D7861"/>
      <c r="E7861"/>
      <c r="F7861"/>
      <c r="O7861"/>
      <c r="S7861" s="8"/>
    </row>
    <row r="7862" spans="1:19" x14ac:dyDescent="0.25">
      <c r="A7862"/>
      <c r="D7862"/>
      <c r="E7862"/>
      <c r="F7862"/>
      <c r="O7862"/>
      <c r="S7862" s="8"/>
    </row>
    <row r="7863" spans="1:19" x14ac:dyDescent="0.25">
      <c r="A7863"/>
      <c r="D7863"/>
      <c r="E7863"/>
      <c r="F7863"/>
      <c r="O7863"/>
      <c r="S7863" s="8"/>
    </row>
    <row r="7864" spans="1:19" x14ac:dyDescent="0.25">
      <c r="A7864"/>
      <c r="D7864"/>
      <c r="E7864"/>
      <c r="F7864"/>
      <c r="O7864"/>
      <c r="S7864" s="8"/>
    </row>
    <row r="7865" spans="1:19" x14ac:dyDescent="0.25">
      <c r="A7865"/>
      <c r="D7865"/>
      <c r="E7865"/>
      <c r="F7865"/>
      <c r="O7865"/>
      <c r="S7865" s="8"/>
    </row>
    <row r="7866" spans="1:19" x14ac:dyDescent="0.25">
      <c r="A7866"/>
      <c r="D7866"/>
      <c r="E7866"/>
      <c r="F7866"/>
      <c r="O7866"/>
      <c r="S7866" s="8"/>
    </row>
    <row r="7867" spans="1:19" x14ac:dyDescent="0.25">
      <c r="A7867"/>
      <c r="D7867"/>
      <c r="E7867"/>
      <c r="F7867"/>
      <c r="O7867"/>
      <c r="S7867" s="8"/>
    </row>
    <row r="7868" spans="1:19" x14ac:dyDescent="0.25">
      <c r="A7868"/>
      <c r="D7868"/>
      <c r="E7868"/>
      <c r="F7868"/>
      <c r="O7868"/>
      <c r="S7868" s="8"/>
    </row>
    <row r="7869" spans="1:19" x14ac:dyDescent="0.25">
      <c r="A7869"/>
      <c r="D7869"/>
      <c r="E7869"/>
      <c r="F7869"/>
      <c r="O7869"/>
      <c r="S7869" s="8"/>
    </row>
    <row r="7870" spans="1:19" x14ac:dyDescent="0.25">
      <c r="A7870"/>
      <c r="D7870"/>
      <c r="E7870"/>
      <c r="F7870"/>
      <c r="O7870"/>
      <c r="S7870" s="8"/>
    </row>
    <row r="7871" spans="1:19" x14ac:dyDescent="0.25">
      <c r="A7871"/>
      <c r="D7871"/>
      <c r="E7871"/>
      <c r="F7871"/>
      <c r="O7871"/>
      <c r="S7871" s="8"/>
    </row>
    <row r="7872" spans="1:19" x14ac:dyDescent="0.25">
      <c r="A7872"/>
      <c r="D7872"/>
      <c r="E7872"/>
      <c r="F7872"/>
      <c r="O7872"/>
      <c r="S7872" s="8"/>
    </row>
    <row r="7873" spans="1:19" x14ac:dyDescent="0.25">
      <c r="A7873"/>
      <c r="D7873"/>
      <c r="E7873"/>
      <c r="F7873"/>
      <c r="O7873"/>
      <c r="S7873" s="8"/>
    </row>
    <row r="7874" spans="1:19" x14ac:dyDescent="0.25">
      <c r="A7874"/>
      <c r="D7874"/>
      <c r="E7874"/>
      <c r="F7874"/>
      <c r="O7874"/>
      <c r="S7874" s="8"/>
    </row>
    <row r="7875" spans="1:19" x14ac:dyDescent="0.25">
      <c r="A7875"/>
      <c r="D7875"/>
      <c r="E7875"/>
      <c r="F7875"/>
      <c r="O7875"/>
      <c r="S7875" s="8"/>
    </row>
    <row r="7876" spans="1:19" x14ac:dyDescent="0.25">
      <c r="A7876"/>
      <c r="D7876"/>
      <c r="E7876"/>
      <c r="F7876"/>
      <c r="O7876"/>
      <c r="S7876" s="8"/>
    </row>
    <row r="7877" spans="1:19" x14ac:dyDescent="0.25">
      <c r="A7877"/>
      <c r="D7877"/>
      <c r="E7877"/>
      <c r="F7877"/>
      <c r="O7877"/>
      <c r="S7877" s="8"/>
    </row>
    <row r="7878" spans="1:19" x14ac:dyDescent="0.25">
      <c r="A7878"/>
      <c r="D7878"/>
      <c r="E7878"/>
      <c r="F7878"/>
      <c r="O7878"/>
      <c r="S7878" s="8"/>
    </row>
    <row r="7879" spans="1:19" x14ac:dyDescent="0.25">
      <c r="A7879"/>
      <c r="D7879"/>
      <c r="E7879"/>
      <c r="F7879"/>
      <c r="O7879"/>
      <c r="S7879" s="8"/>
    </row>
    <row r="7880" spans="1:19" x14ac:dyDescent="0.25">
      <c r="A7880"/>
      <c r="D7880"/>
      <c r="E7880"/>
      <c r="F7880"/>
      <c r="O7880"/>
      <c r="S7880" s="8"/>
    </row>
    <row r="7881" spans="1:19" x14ac:dyDescent="0.25">
      <c r="A7881"/>
      <c r="D7881"/>
      <c r="E7881"/>
      <c r="F7881"/>
      <c r="O7881"/>
      <c r="S7881" s="8"/>
    </row>
    <row r="7882" spans="1:19" x14ac:dyDescent="0.25">
      <c r="A7882"/>
      <c r="D7882"/>
      <c r="E7882"/>
      <c r="F7882"/>
      <c r="O7882"/>
      <c r="S7882" s="8"/>
    </row>
    <row r="7883" spans="1:19" x14ac:dyDescent="0.25">
      <c r="A7883"/>
      <c r="D7883"/>
      <c r="E7883"/>
      <c r="F7883"/>
      <c r="O7883"/>
      <c r="S7883" s="8"/>
    </row>
    <row r="7884" spans="1:19" x14ac:dyDescent="0.25">
      <c r="A7884"/>
      <c r="D7884"/>
      <c r="E7884"/>
      <c r="F7884"/>
      <c r="O7884"/>
      <c r="S7884" s="8"/>
    </row>
    <row r="7885" spans="1:19" x14ac:dyDescent="0.25">
      <c r="A7885"/>
      <c r="D7885"/>
      <c r="E7885"/>
      <c r="F7885"/>
      <c r="O7885"/>
      <c r="S7885" s="8"/>
    </row>
    <row r="7886" spans="1:19" x14ac:dyDescent="0.25">
      <c r="A7886"/>
      <c r="D7886"/>
      <c r="E7886"/>
      <c r="F7886"/>
      <c r="O7886"/>
      <c r="S7886" s="8"/>
    </row>
    <row r="7887" spans="1:19" x14ac:dyDescent="0.25">
      <c r="A7887"/>
      <c r="D7887"/>
      <c r="E7887"/>
      <c r="F7887"/>
      <c r="O7887"/>
      <c r="S7887" s="8"/>
    </row>
    <row r="7888" spans="1:19" x14ac:dyDescent="0.25">
      <c r="A7888"/>
      <c r="D7888"/>
      <c r="E7888"/>
      <c r="F7888"/>
      <c r="O7888"/>
      <c r="S7888" s="8"/>
    </row>
    <row r="7889" spans="1:19" x14ac:dyDescent="0.25">
      <c r="A7889"/>
      <c r="D7889"/>
      <c r="E7889"/>
      <c r="F7889"/>
      <c r="O7889"/>
      <c r="S7889" s="8"/>
    </row>
    <row r="7890" spans="1:19" x14ac:dyDescent="0.25">
      <c r="A7890"/>
      <c r="D7890"/>
      <c r="E7890"/>
      <c r="F7890"/>
      <c r="O7890"/>
      <c r="S7890" s="8"/>
    </row>
    <row r="7891" spans="1:19" x14ac:dyDescent="0.25">
      <c r="A7891"/>
      <c r="D7891"/>
      <c r="E7891"/>
      <c r="F7891"/>
      <c r="O7891"/>
      <c r="S7891" s="8"/>
    </row>
    <row r="7892" spans="1:19" x14ac:dyDescent="0.25">
      <c r="A7892"/>
      <c r="D7892"/>
      <c r="E7892"/>
      <c r="F7892"/>
      <c r="O7892"/>
      <c r="S7892" s="8"/>
    </row>
    <row r="7893" spans="1:19" x14ac:dyDescent="0.25">
      <c r="A7893"/>
      <c r="D7893"/>
      <c r="E7893"/>
      <c r="F7893"/>
      <c r="O7893"/>
      <c r="S7893" s="8"/>
    </row>
    <row r="7894" spans="1:19" x14ac:dyDescent="0.25">
      <c r="A7894"/>
      <c r="D7894"/>
      <c r="E7894"/>
      <c r="F7894"/>
      <c r="O7894"/>
      <c r="S7894" s="8"/>
    </row>
    <row r="7895" spans="1:19" x14ac:dyDescent="0.25">
      <c r="A7895"/>
      <c r="D7895"/>
      <c r="E7895"/>
      <c r="F7895"/>
      <c r="O7895"/>
      <c r="S7895" s="8"/>
    </row>
    <row r="7896" spans="1:19" x14ac:dyDescent="0.25">
      <c r="A7896"/>
      <c r="D7896"/>
      <c r="E7896"/>
      <c r="F7896"/>
      <c r="O7896"/>
      <c r="S7896" s="8"/>
    </row>
    <row r="7897" spans="1:19" x14ac:dyDescent="0.25">
      <c r="A7897"/>
      <c r="D7897"/>
      <c r="E7897"/>
      <c r="F7897"/>
      <c r="O7897"/>
      <c r="S7897" s="8"/>
    </row>
    <row r="7898" spans="1:19" x14ac:dyDescent="0.25">
      <c r="A7898"/>
      <c r="D7898"/>
      <c r="E7898"/>
      <c r="F7898"/>
      <c r="O7898"/>
      <c r="S7898" s="8"/>
    </row>
    <row r="7899" spans="1:19" x14ac:dyDescent="0.25">
      <c r="A7899"/>
      <c r="D7899"/>
      <c r="E7899"/>
      <c r="F7899"/>
      <c r="O7899"/>
      <c r="S7899" s="8"/>
    </row>
    <row r="7900" spans="1:19" x14ac:dyDescent="0.25">
      <c r="A7900"/>
      <c r="D7900"/>
      <c r="E7900"/>
      <c r="F7900"/>
      <c r="O7900"/>
      <c r="S7900" s="8"/>
    </row>
    <row r="7901" spans="1:19" x14ac:dyDescent="0.25">
      <c r="A7901"/>
      <c r="D7901"/>
      <c r="E7901"/>
      <c r="F7901"/>
      <c r="O7901"/>
      <c r="S7901" s="8"/>
    </row>
    <row r="7902" spans="1:19" x14ac:dyDescent="0.25">
      <c r="A7902"/>
      <c r="D7902"/>
      <c r="E7902"/>
      <c r="F7902"/>
      <c r="O7902"/>
      <c r="S7902" s="8"/>
    </row>
    <row r="7903" spans="1:19" x14ac:dyDescent="0.25">
      <c r="A7903"/>
      <c r="D7903"/>
      <c r="E7903"/>
      <c r="F7903"/>
      <c r="O7903"/>
      <c r="S7903" s="8"/>
    </row>
    <row r="7904" spans="1:19" x14ac:dyDescent="0.25">
      <c r="A7904"/>
      <c r="D7904"/>
      <c r="E7904"/>
      <c r="F7904"/>
      <c r="O7904"/>
      <c r="S7904" s="8"/>
    </row>
    <row r="7905" spans="1:19" x14ac:dyDescent="0.25">
      <c r="A7905"/>
      <c r="D7905"/>
      <c r="E7905"/>
      <c r="F7905"/>
      <c r="O7905"/>
      <c r="S7905" s="8"/>
    </row>
    <row r="7906" spans="1:19" x14ac:dyDescent="0.25">
      <c r="A7906"/>
      <c r="D7906"/>
      <c r="E7906"/>
      <c r="F7906"/>
      <c r="O7906"/>
      <c r="S7906" s="8"/>
    </row>
    <row r="7907" spans="1:19" x14ac:dyDescent="0.25">
      <c r="A7907"/>
      <c r="D7907"/>
      <c r="E7907"/>
      <c r="F7907"/>
      <c r="O7907"/>
      <c r="S7907" s="8"/>
    </row>
    <row r="7908" spans="1:19" x14ac:dyDescent="0.25">
      <c r="A7908"/>
      <c r="D7908"/>
      <c r="E7908"/>
      <c r="F7908"/>
      <c r="O7908"/>
      <c r="S7908" s="8"/>
    </row>
    <row r="7909" spans="1:19" x14ac:dyDescent="0.25">
      <c r="A7909"/>
      <c r="D7909"/>
      <c r="E7909"/>
      <c r="F7909"/>
      <c r="O7909"/>
      <c r="S7909" s="8"/>
    </row>
    <row r="7910" spans="1:19" x14ac:dyDescent="0.25">
      <c r="A7910"/>
      <c r="D7910"/>
      <c r="E7910"/>
      <c r="F7910"/>
      <c r="O7910"/>
      <c r="S7910" s="8"/>
    </row>
    <row r="7911" spans="1:19" x14ac:dyDescent="0.25">
      <c r="A7911"/>
      <c r="D7911"/>
      <c r="E7911"/>
      <c r="F7911"/>
      <c r="O7911"/>
      <c r="S7911" s="8"/>
    </row>
    <row r="7912" spans="1:19" x14ac:dyDescent="0.25">
      <c r="A7912"/>
      <c r="D7912"/>
      <c r="E7912"/>
      <c r="F7912"/>
      <c r="O7912"/>
      <c r="S7912" s="8"/>
    </row>
    <row r="7913" spans="1:19" x14ac:dyDescent="0.25">
      <c r="A7913"/>
      <c r="D7913"/>
      <c r="E7913"/>
      <c r="F7913"/>
      <c r="O7913"/>
      <c r="S7913" s="8"/>
    </row>
    <row r="7914" spans="1:19" x14ac:dyDescent="0.25">
      <c r="A7914"/>
      <c r="D7914"/>
      <c r="E7914"/>
      <c r="F7914"/>
      <c r="O7914"/>
      <c r="S7914" s="8"/>
    </row>
    <row r="7915" spans="1:19" x14ac:dyDescent="0.25">
      <c r="A7915"/>
      <c r="D7915"/>
      <c r="E7915"/>
      <c r="F7915"/>
      <c r="O7915"/>
      <c r="S7915" s="8"/>
    </row>
    <row r="7916" spans="1:19" x14ac:dyDescent="0.25">
      <c r="A7916"/>
      <c r="D7916"/>
      <c r="E7916"/>
      <c r="F7916"/>
      <c r="O7916"/>
      <c r="S7916" s="8"/>
    </row>
    <row r="7917" spans="1:19" x14ac:dyDescent="0.25">
      <c r="A7917"/>
      <c r="D7917"/>
      <c r="E7917"/>
      <c r="F7917"/>
      <c r="O7917"/>
      <c r="S7917" s="8"/>
    </row>
    <row r="7918" spans="1:19" x14ac:dyDescent="0.25">
      <c r="A7918"/>
      <c r="D7918"/>
      <c r="E7918"/>
      <c r="F7918"/>
      <c r="O7918"/>
      <c r="S7918" s="8"/>
    </row>
    <row r="7919" spans="1:19" x14ac:dyDescent="0.25">
      <c r="A7919"/>
      <c r="D7919"/>
      <c r="E7919"/>
      <c r="F7919"/>
      <c r="O7919"/>
      <c r="S7919" s="8"/>
    </row>
    <row r="7920" spans="1:19" x14ac:dyDescent="0.25">
      <c r="A7920"/>
      <c r="D7920"/>
      <c r="E7920"/>
      <c r="F7920"/>
      <c r="O7920"/>
      <c r="S7920" s="8"/>
    </row>
    <row r="7921" spans="1:19" x14ac:dyDescent="0.25">
      <c r="A7921"/>
      <c r="D7921"/>
      <c r="E7921"/>
      <c r="F7921"/>
      <c r="O7921"/>
      <c r="S7921" s="8"/>
    </row>
    <row r="7922" spans="1:19" x14ac:dyDescent="0.25">
      <c r="A7922"/>
      <c r="D7922"/>
      <c r="E7922"/>
      <c r="F7922"/>
      <c r="O7922"/>
      <c r="S7922" s="8"/>
    </row>
    <row r="7923" spans="1:19" x14ac:dyDescent="0.25">
      <c r="A7923"/>
      <c r="D7923"/>
      <c r="E7923"/>
      <c r="F7923"/>
      <c r="O7923"/>
      <c r="S7923" s="8"/>
    </row>
    <row r="7924" spans="1:19" x14ac:dyDescent="0.25">
      <c r="A7924"/>
      <c r="D7924"/>
      <c r="E7924"/>
      <c r="F7924"/>
      <c r="O7924"/>
      <c r="S7924" s="8"/>
    </row>
    <row r="7925" spans="1:19" x14ac:dyDescent="0.25">
      <c r="A7925"/>
      <c r="D7925"/>
      <c r="E7925"/>
      <c r="F7925"/>
      <c r="O7925"/>
      <c r="S7925" s="8"/>
    </row>
    <row r="7926" spans="1:19" x14ac:dyDescent="0.25">
      <c r="A7926"/>
      <c r="D7926"/>
      <c r="E7926"/>
      <c r="F7926"/>
      <c r="O7926"/>
      <c r="S7926" s="8"/>
    </row>
    <row r="7927" spans="1:19" x14ac:dyDescent="0.25">
      <c r="A7927"/>
      <c r="D7927"/>
      <c r="E7927"/>
      <c r="F7927"/>
      <c r="O7927"/>
      <c r="S7927" s="8"/>
    </row>
    <row r="7928" spans="1:19" x14ac:dyDescent="0.25">
      <c r="A7928"/>
      <c r="D7928"/>
      <c r="E7928"/>
      <c r="F7928"/>
      <c r="O7928"/>
      <c r="S7928" s="8"/>
    </row>
    <row r="7929" spans="1:19" x14ac:dyDescent="0.25">
      <c r="A7929"/>
      <c r="D7929"/>
      <c r="E7929"/>
      <c r="F7929"/>
      <c r="O7929"/>
      <c r="S7929" s="8"/>
    </row>
    <row r="7930" spans="1:19" x14ac:dyDescent="0.25">
      <c r="A7930"/>
      <c r="D7930"/>
      <c r="E7930"/>
      <c r="F7930"/>
      <c r="O7930"/>
      <c r="S7930" s="8"/>
    </row>
    <row r="7931" spans="1:19" x14ac:dyDescent="0.25">
      <c r="A7931"/>
      <c r="D7931"/>
      <c r="E7931"/>
      <c r="F7931"/>
      <c r="O7931"/>
      <c r="S7931" s="8"/>
    </row>
    <row r="7932" spans="1:19" x14ac:dyDescent="0.25">
      <c r="A7932"/>
      <c r="D7932"/>
      <c r="E7932"/>
      <c r="F7932"/>
      <c r="O7932"/>
      <c r="S7932" s="8"/>
    </row>
    <row r="7933" spans="1:19" x14ac:dyDescent="0.25">
      <c r="A7933"/>
      <c r="D7933"/>
      <c r="E7933"/>
      <c r="F7933"/>
      <c r="O7933"/>
      <c r="S7933" s="8"/>
    </row>
    <row r="7934" spans="1:19" x14ac:dyDescent="0.25">
      <c r="A7934"/>
      <c r="D7934"/>
      <c r="E7934"/>
      <c r="F7934"/>
      <c r="O7934"/>
      <c r="S7934" s="8"/>
    </row>
    <row r="7935" spans="1:19" x14ac:dyDescent="0.25">
      <c r="A7935"/>
      <c r="D7935"/>
      <c r="E7935"/>
      <c r="F7935"/>
      <c r="O7935"/>
      <c r="S7935" s="8"/>
    </row>
    <row r="7936" spans="1:19" x14ac:dyDescent="0.25">
      <c r="A7936"/>
      <c r="D7936"/>
      <c r="E7936"/>
      <c r="F7936"/>
      <c r="O7936"/>
      <c r="S7936" s="8"/>
    </row>
    <row r="7937" spans="1:19" x14ac:dyDescent="0.25">
      <c r="A7937"/>
      <c r="D7937"/>
      <c r="E7937"/>
      <c r="F7937"/>
      <c r="O7937"/>
      <c r="S7937" s="8"/>
    </row>
    <row r="7938" spans="1:19" x14ac:dyDescent="0.25">
      <c r="A7938"/>
      <c r="D7938"/>
      <c r="E7938"/>
      <c r="F7938"/>
      <c r="O7938"/>
      <c r="S7938" s="8"/>
    </row>
    <row r="7939" spans="1:19" x14ac:dyDescent="0.25">
      <c r="A7939"/>
      <c r="D7939"/>
      <c r="E7939"/>
      <c r="F7939"/>
      <c r="O7939"/>
      <c r="S7939" s="8"/>
    </row>
    <row r="7940" spans="1:19" x14ac:dyDescent="0.25">
      <c r="A7940"/>
      <c r="D7940"/>
      <c r="E7940"/>
      <c r="F7940"/>
      <c r="O7940"/>
      <c r="S7940" s="8"/>
    </row>
    <row r="7941" spans="1:19" x14ac:dyDescent="0.25">
      <c r="A7941"/>
      <c r="D7941"/>
      <c r="E7941"/>
      <c r="F7941"/>
      <c r="O7941"/>
      <c r="S7941" s="8"/>
    </row>
    <row r="7942" spans="1:19" x14ac:dyDescent="0.25">
      <c r="A7942"/>
      <c r="D7942"/>
      <c r="E7942"/>
      <c r="F7942"/>
      <c r="O7942"/>
      <c r="S7942" s="8"/>
    </row>
    <row r="7943" spans="1:19" x14ac:dyDescent="0.25">
      <c r="A7943"/>
      <c r="D7943"/>
      <c r="E7943"/>
      <c r="F7943"/>
      <c r="O7943"/>
      <c r="S7943" s="8"/>
    </row>
    <row r="7944" spans="1:19" x14ac:dyDescent="0.25">
      <c r="A7944"/>
      <c r="D7944"/>
      <c r="E7944"/>
      <c r="F7944"/>
      <c r="O7944"/>
      <c r="S7944" s="8"/>
    </row>
    <row r="7945" spans="1:19" x14ac:dyDescent="0.25">
      <c r="A7945"/>
      <c r="D7945"/>
      <c r="E7945"/>
      <c r="F7945"/>
      <c r="O7945"/>
      <c r="S7945" s="8"/>
    </row>
    <row r="7946" spans="1:19" x14ac:dyDescent="0.25">
      <c r="A7946"/>
      <c r="D7946"/>
      <c r="E7946"/>
      <c r="F7946"/>
      <c r="O7946"/>
      <c r="S7946" s="8"/>
    </row>
    <row r="7947" spans="1:19" x14ac:dyDescent="0.25">
      <c r="A7947"/>
      <c r="D7947"/>
      <c r="E7947"/>
      <c r="F7947"/>
      <c r="O7947"/>
      <c r="S7947" s="8"/>
    </row>
    <row r="7948" spans="1:19" x14ac:dyDescent="0.25">
      <c r="A7948"/>
      <c r="D7948"/>
      <c r="E7948"/>
      <c r="F7948"/>
      <c r="O7948"/>
      <c r="S7948" s="8"/>
    </row>
    <row r="7949" spans="1:19" x14ac:dyDescent="0.25">
      <c r="A7949"/>
      <c r="D7949"/>
      <c r="E7949"/>
      <c r="F7949"/>
      <c r="O7949"/>
      <c r="S7949" s="8"/>
    </row>
    <row r="7950" spans="1:19" x14ac:dyDescent="0.25">
      <c r="A7950"/>
      <c r="D7950"/>
      <c r="E7950"/>
      <c r="F7950"/>
      <c r="O7950"/>
      <c r="S7950" s="8"/>
    </row>
    <row r="7951" spans="1:19" x14ac:dyDescent="0.25">
      <c r="A7951"/>
      <c r="D7951"/>
      <c r="E7951"/>
      <c r="F7951"/>
      <c r="O7951"/>
      <c r="S7951" s="8"/>
    </row>
    <row r="7952" spans="1:19" x14ac:dyDescent="0.25">
      <c r="A7952"/>
      <c r="D7952"/>
      <c r="E7952"/>
      <c r="F7952"/>
      <c r="O7952"/>
      <c r="S7952" s="8"/>
    </row>
    <row r="7953" spans="1:19" x14ac:dyDescent="0.25">
      <c r="A7953"/>
      <c r="D7953"/>
      <c r="E7953"/>
      <c r="F7953"/>
      <c r="O7953"/>
      <c r="S7953" s="8"/>
    </row>
    <row r="7954" spans="1:19" x14ac:dyDescent="0.25">
      <c r="A7954"/>
      <c r="D7954"/>
      <c r="E7954"/>
      <c r="F7954"/>
      <c r="O7954"/>
      <c r="S7954" s="8"/>
    </row>
    <row r="7955" spans="1:19" x14ac:dyDescent="0.25">
      <c r="A7955"/>
      <c r="D7955"/>
      <c r="E7955"/>
      <c r="F7955"/>
      <c r="O7955"/>
      <c r="S7955" s="8"/>
    </row>
    <row r="7956" spans="1:19" x14ac:dyDescent="0.25">
      <c r="A7956"/>
      <c r="D7956"/>
      <c r="E7956"/>
      <c r="F7956"/>
      <c r="O7956"/>
      <c r="S7956" s="8"/>
    </row>
    <row r="7957" spans="1:19" x14ac:dyDescent="0.25">
      <c r="A7957"/>
      <c r="D7957"/>
      <c r="E7957"/>
      <c r="F7957"/>
      <c r="O7957"/>
      <c r="S7957" s="8"/>
    </row>
    <row r="7958" spans="1:19" x14ac:dyDescent="0.25">
      <c r="A7958"/>
      <c r="D7958"/>
      <c r="E7958"/>
      <c r="F7958"/>
      <c r="O7958"/>
      <c r="S7958" s="8"/>
    </row>
    <row r="7959" spans="1:19" x14ac:dyDescent="0.25">
      <c r="A7959"/>
      <c r="D7959"/>
      <c r="E7959"/>
      <c r="F7959"/>
      <c r="O7959"/>
      <c r="S7959" s="8"/>
    </row>
    <row r="7960" spans="1:19" x14ac:dyDescent="0.25">
      <c r="A7960"/>
      <c r="D7960"/>
      <c r="E7960"/>
      <c r="F7960"/>
      <c r="O7960"/>
      <c r="S7960" s="8"/>
    </row>
    <row r="7961" spans="1:19" x14ac:dyDescent="0.25">
      <c r="A7961"/>
      <c r="D7961"/>
      <c r="E7961"/>
      <c r="F7961"/>
      <c r="O7961"/>
      <c r="S7961" s="8"/>
    </row>
    <row r="7962" spans="1:19" x14ac:dyDescent="0.25">
      <c r="A7962"/>
      <c r="D7962"/>
      <c r="E7962"/>
      <c r="F7962"/>
      <c r="O7962"/>
      <c r="S7962" s="8"/>
    </row>
    <row r="7963" spans="1:19" x14ac:dyDescent="0.25">
      <c r="A7963"/>
      <c r="D7963"/>
      <c r="E7963"/>
      <c r="F7963"/>
      <c r="O7963"/>
      <c r="S7963" s="8"/>
    </row>
    <row r="7964" spans="1:19" x14ac:dyDescent="0.25">
      <c r="A7964"/>
      <c r="D7964"/>
      <c r="E7964"/>
      <c r="F7964"/>
      <c r="O7964"/>
      <c r="S7964" s="8"/>
    </row>
    <row r="7965" spans="1:19" x14ac:dyDescent="0.25">
      <c r="A7965"/>
      <c r="D7965"/>
      <c r="E7965"/>
      <c r="F7965"/>
      <c r="O7965"/>
      <c r="S7965" s="8"/>
    </row>
    <row r="7966" spans="1:19" x14ac:dyDescent="0.25">
      <c r="A7966"/>
      <c r="D7966"/>
      <c r="E7966"/>
      <c r="F7966"/>
      <c r="O7966"/>
      <c r="S7966" s="8"/>
    </row>
    <row r="7967" spans="1:19" x14ac:dyDescent="0.25">
      <c r="A7967"/>
      <c r="D7967"/>
      <c r="E7967"/>
      <c r="F7967"/>
      <c r="O7967"/>
      <c r="S7967" s="8"/>
    </row>
    <row r="7968" spans="1:19" x14ac:dyDescent="0.25">
      <c r="A7968"/>
      <c r="D7968"/>
      <c r="E7968"/>
      <c r="F7968"/>
      <c r="O7968"/>
      <c r="S7968" s="8"/>
    </row>
    <row r="7969" spans="1:19" x14ac:dyDescent="0.25">
      <c r="A7969"/>
      <c r="D7969"/>
      <c r="E7969"/>
      <c r="F7969"/>
      <c r="O7969"/>
      <c r="S7969" s="8"/>
    </row>
    <row r="7970" spans="1:19" x14ac:dyDescent="0.25">
      <c r="A7970"/>
      <c r="D7970"/>
      <c r="E7970"/>
      <c r="F7970"/>
      <c r="O7970"/>
      <c r="S7970" s="8"/>
    </row>
    <row r="7971" spans="1:19" x14ac:dyDescent="0.25">
      <c r="A7971"/>
      <c r="D7971"/>
      <c r="E7971"/>
      <c r="F7971"/>
      <c r="O7971"/>
      <c r="S7971" s="8"/>
    </row>
    <row r="7972" spans="1:19" x14ac:dyDescent="0.25">
      <c r="A7972"/>
      <c r="D7972"/>
      <c r="E7972"/>
      <c r="F7972"/>
      <c r="O7972"/>
      <c r="S7972" s="8"/>
    </row>
    <row r="7973" spans="1:19" x14ac:dyDescent="0.25">
      <c r="A7973"/>
      <c r="D7973"/>
      <c r="E7973"/>
      <c r="F7973"/>
      <c r="O7973"/>
      <c r="S7973" s="8"/>
    </row>
    <row r="7974" spans="1:19" x14ac:dyDescent="0.25">
      <c r="A7974"/>
      <c r="D7974"/>
      <c r="E7974"/>
      <c r="F7974"/>
      <c r="O7974"/>
      <c r="S7974" s="8"/>
    </row>
    <row r="7975" spans="1:19" x14ac:dyDescent="0.25">
      <c r="A7975"/>
      <c r="D7975"/>
      <c r="E7975"/>
      <c r="F7975"/>
      <c r="O7975"/>
      <c r="S7975" s="8"/>
    </row>
    <row r="7976" spans="1:19" x14ac:dyDescent="0.25">
      <c r="A7976"/>
      <c r="D7976"/>
      <c r="E7976"/>
      <c r="F7976"/>
      <c r="O7976"/>
      <c r="S7976" s="8"/>
    </row>
    <row r="7977" spans="1:19" x14ac:dyDescent="0.25">
      <c r="A7977"/>
      <c r="D7977"/>
      <c r="E7977"/>
      <c r="F7977"/>
      <c r="O7977"/>
      <c r="S7977" s="8"/>
    </row>
    <row r="7978" spans="1:19" x14ac:dyDescent="0.25">
      <c r="A7978"/>
      <c r="D7978"/>
      <c r="E7978"/>
      <c r="F7978"/>
      <c r="O7978"/>
      <c r="S7978" s="8"/>
    </row>
    <row r="7979" spans="1:19" x14ac:dyDescent="0.25">
      <c r="A7979"/>
      <c r="D7979"/>
      <c r="E7979"/>
      <c r="F7979"/>
      <c r="O7979"/>
      <c r="S7979" s="8"/>
    </row>
    <row r="7980" spans="1:19" x14ac:dyDescent="0.25">
      <c r="A7980"/>
      <c r="D7980"/>
      <c r="E7980"/>
      <c r="F7980"/>
      <c r="O7980"/>
      <c r="S7980" s="8"/>
    </row>
    <row r="7981" spans="1:19" x14ac:dyDescent="0.25">
      <c r="A7981"/>
      <c r="D7981"/>
      <c r="E7981"/>
      <c r="F7981"/>
      <c r="O7981"/>
      <c r="S7981" s="8"/>
    </row>
    <row r="7982" spans="1:19" x14ac:dyDescent="0.25">
      <c r="A7982"/>
      <c r="D7982"/>
      <c r="E7982"/>
      <c r="F7982"/>
      <c r="O7982"/>
      <c r="S7982" s="8"/>
    </row>
    <row r="7983" spans="1:19" x14ac:dyDescent="0.25">
      <c r="A7983"/>
      <c r="D7983"/>
      <c r="E7983"/>
      <c r="F7983"/>
      <c r="O7983"/>
      <c r="S7983" s="8"/>
    </row>
    <row r="7984" spans="1:19" x14ac:dyDescent="0.25">
      <c r="A7984"/>
      <c r="D7984"/>
      <c r="E7984"/>
      <c r="F7984"/>
      <c r="O7984"/>
      <c r="S7984" s="8"/>
    </row>
    <row r="7985" spans="1:19" x14ac:dyDescent="0.25">
      <c r="A7985"/>
      <c r="D7985"/>
      <c r="E7985"/>
      <c r="F7985"/>
      <c r="O7985"/>
      <c r="S7985" s="8"/>
    </row>
    <row r="7986" spans="1:19" x14ac:dyDescent="0.25">
      <c r="A7986"/>
      <c r="D7986"/>
      <c r="E7986"/>
      <c r="F7986"/>
      <c r="O7986"/>
      <c r="S7986" s="8"/>
    </row>
    <row r="7987" spans="1:19" x14ac:dyDescent="0.25">
      <c r="A7987"/>
      <c r="D7987"/>
      <c r="E7987"/>
      <c r="F7987"/>
      <c r="O7987"/>
      <c r="S7987" s="8"/>
    </row>
    <row r="7988" spans="1:19" x14ac:dyDescent="0.25">
      <c r="A7988"/>
      <c r="D7988"/>
      <c r="E7988"/>
      <c r="F7988"/>
      <c r="O7988"/>
      <c r="S7988" s="8"/>
    </row>
    <row r="7989" spans="1:19" x14ac:dyDescent="0.25">
      <c r="A7989"/>
      <c r="D7989"/>
      <c r="E7989"/>
      <c r="F7989"/>
      <c r="O7989"/>
      <c r="S7989" s="8"/>
    </row>
    <row r="7990" spans="1:19" x14ac:dyDescent="0.25">
      <c r="A7990"/>
      <c r="D7990"/>
      <c r="E7990"/>
      <c r="F7990"/>
      <c r="O7990"/>
      <c r="S7990" s="8"/>
    </row>
    <row r="7991" spans="1:19" x14ac:dyDescent="0.25">
      <c r="A7991"/>
      <c r="D7991"/>
      <c r="E7991"/>
      <c r="F7991"/>
      <c r="O7991"/>
      <c r="S7991" s="8"/>
    </row>
    <row r="7992" spans="1:19" x14ac:dyDescent="0.25">
      <c r="A7992"/>
      <c r="D7992"/>
      <c r="E7992"/>
      <c r="F7992"/>
      <c r="O7992"/>
      <c r="S7992" s="8"/>
    </row>
    <row r="7993" spans="1:19" x14ac:dyDescent="0.25">
      <c r="A7993"/>
      <c r="D7993"/>
      <c r="E7993"/>
      <c r="F7993"/>
      <c r="O7993"/>
      <c r="S7993" s="8"/>
    </row>
    <row r="7994" spans="1:19" x14ac:dyDescent="0.25">
      <c r="A7994"/>
      <c r="D7994"/>
      <c r="E7994"/>
      <c r="F7994"/>
      <c r="O7994"/>
      <c r="S7994" s="8"/>
    </row>
    <row r="7995" spans="1:19" x14ac:dyDescent="0.25">
      <c r="A7995"/>
      <c r="D7995"/>
      <c r="E7995"/>
      <c r="F7995"/>
      <c r="O7995"/>
      <c r="S7995" s="8"/>
    </row>
    <row r="7996" spans="1:19" x14ac:dyDescent="0.25">
      <c r="A7996"/>
      <c r="D7996"/>
      <c r="E7996"/>
      <c r="F7996"/>
      <c r="O7996"/>
      <c r="S7996" s="8"/>
    </row>
    <row r="7997" spans="1:19" x14ac:dyDescent="0.25">
      <c r="A7997"/>
      <c r="D7997"/>
      <c r="E7997"/>
      <c r="F7997"/>
      <c r="O7997"/>
      <c r="S7997" s="8"/>
    </row>
    <row r="7998" spans="1:19" x14ac:dyDescent="0.25">
      <c r="A7998"/>
      <c r="D7998"/>
      <c r="E7998"/>
      <c r="F7998"/>
      <c r="O7998"/>
      <c r="S7998" s="8"/>
    </row>
    <row r="7999" spans="1:19" x14ac:dyDescent="0.25">
      <c r="A7999"/>
      <c r="D7999"/>
      <c r="E7999"/>
      <c r="F7999"/>
      <c r="O7999"/>
      <c r="S7999" s="8"/>
    </row>
    <row r="8000" spans="1:19" x14ac:dyDescent="0.25">
      <c r="A8000"/>
      <c r="D8000"/>
      <c r="E8000"/>
      <c r="F8000"/>
      <c r="O8000"/>
      <c r="S8000" s="8"/>
    </row>
    <row r="8001" spans="1:19" x14ac:dyDescent="0.25">
      <c r="A8001"/>
      <c r="D8001"/>
      <c r="E8001"/>
      <c r="F8001"/>
      <c r="O8001"/>
      <c r="S8001" s="8"/>
    </row>
    <row r="8002" spans="1:19" x14ac:dyDescent="0.25">
      <c r="A8002"/>
      <c r="D8002"/>
      <c r="E8002"/>
      <c r="F8002"/>
      <c r="O8002"/>
      <c r="S8002" s="8"/>
    </row>
    <row r="8003" spans="1:19" x14ac:dyDescent="0.25">
      <c r="A8003"/>
      <c r="D8003"/>
      <c r="E8003"/>
      <c r="F8003"/>
      <c r="O8003"/>
      <c r="S8003" s="8"/>
    </row>
    <row r="8004" spans="1:19" x14ac:dyDescent="0.25">
      <c r="A8004"/>
      <c r="D8004"/>
      <c r="E8004"/>
      <c r="F8004"/>
      <c r="O8004"/>
      <c r="S8004" s="8"/>
    </row>
    <row r="8005" spans="1:19" x14ac:dyDescent="0.25">
      <c r="A8005"/>
      <c r="D8005"/>
      <c r="E8005"/>
      <c r="F8005"/>
      <c r="O8005"/>
      <c r="S8005" s="8"/>
    </row>
    <row r="8006" spans="1:19" x14ac:dyDescent="0.25">
      <c r="A8006"/>
      <c r="D8006"/>
      <c r="E8006"/>
      <c r="F8006"/>
      <c r="O8006"/>
      <c r="S8006" s="8"/>
    </row>
    <row r="8007" spans="1:19" x14ac:dyDescent="0.25">
      <c r="A8007"/>
      <c r="D8007"/>
      <c r="E8007"/>
      <c r="F8007"/>
      <c r="O8007"/>
      <c r="S8007" s="8"/>
    </row>
    <row r="8008" spans="1:19" x14ac:dyDescent="0.25">
      <c r="A8008"/>
      <c r="D8008"/>
      <c r="E8008"/>
      <c r="F8008"/>
      <c r="O8008"/>
      <c r="S8008" s="8"/>
    </row>
    <row r="8009" spans="1:19" x14ac:dyDescent="0.25">
      <c r="A8009"/>
      <c r="D8009"/>
      <c r="E8009"/>
      <c r="F8009"/>
      <c r="O8009"/>
      <c r="S8009" s="8"/>
    </row>
    <row r="8010" spans="1:19" x14ac:dyDescent="0.25">
      <c r="A8010"/>
      <c r="D8010"/>
      <c r="E8010"/>
      <c r="F8010"/>
      <c r="O8010"/>
      <c r="S8010" s="8"/>
    </row>
    <row r="8011" spans="1:19" x14ac:dyDescent="0.25">
      <c r="A8011"/>
      <c r="D8011"/>
      <c r="E8011"/>
      <c r="F8011"/>
      <c r="O8011"/>
      <c r="S8011" s="8"/>
    </row>
    <row r="8012" spans="1:19" x14ac:dyDescent="0.25">
      <c r="A8012"/>
      <c r="D8012"/>
      <c r="E8012"/>
      <c r="F8012"/>
      <c r="O8012"/>
      <c r="S8012" s="8"/>
    </row>
    <row r="8013" spans="1:19" x14ac:dyDescent="0.25">
      <c r="A8013"/>
      <c r="D8013"/>
      <c r="E8013"/>
      <c r="F8013"/>
      <c r="O8013"/>
      <c r="S8013" s="8"/>
    </row>
    <row r="8014" spans="1:19" x14ac:dyDescent="0.25">
      <c r="A8014"/>
      <c r="D8014"/>
      <c r="E8014"/>
      <c r="F8014"/>
      <c r="O8014"/>
      <c r="S8014" s="8"/>
    </row>
    <row r="8015" spans="1:19" x14ac:dyDescent="0.25">
      <c r="A8015"/>
      <c r="D8015"/>
      <c r="E8015"/>
      <c r="F8015"/>
      <c r="O8015"/>
      <c r="S8015" s="8"/>
    </row>
    <row r="8016" spans="1:19" x14ac:dyDescent="0.25">
      <c r="A8016"/>
      <c r="D8016"/>
      <c r="E8016"/>
      <c r="F8016"/>
      <c r="O8016"/>
      <c r="S8016" s="8"/>
    </row>
    <row r="8017" spans="1:19" x14ac:dyDescent="0.25">
      <c r="A8017"/>
      <c r="D8017"/>
      <c r="E8017"/>
      <c r="F8017"/>
      <c r="O8017"/>
      <c r="S8017" s="8"/>
    </row>
    <row r="8018" spans="1:19" x14ac:dyDescent="0.25">
      <c r="A8018"/>
      <c r="D8018"/>
      <c r="E8018"/>
      <c r="F8018"/>
      <c r="O8018"/>
      <c r="S8018" s="8"/>
    </row>
    <row r="8019" spans="1:19" x14ac:dyDescent="0.25">
      <c r="A8019"/>
      <c r="D8019"/>
      <c r="E8019"/>
      <c r="F8019"/>
      <c r="O8019"/>
      <c r="S8019" s="8"/>
    </row>
    <row r="8020" spans="1:19" x14ac:dyDescent="0.25">
      <c r="A8020"/>
      <c r="D8020"/>
      <c r="E8020"/>
      <c r="F8020"/>
      <c r="O8020"/>
      <c r="S8020" s="8"/>
    </row>
    <row r="8021" spans="1:19" x14ac:dyDescent="0.25">
      <c r="A8021"/>
      <c r="D8021"/>
      <c r="E8021"/>
      <c r="F8021"/>
      <c r="O8021"/>
      <c r="S8021" s="8"/>
    </row>
    <row r="8022" spans="1:19" x14ac:dyDescent="0.25">
      <c r="A8022"/>
      <c r="D8022"/>
      <c r="E8022"/>
      <c r="F8022"/>
      <c r="O8022"/>
      <c r="S8022" s="8"/>
    </row>
    <row r="8023" spans="1:19" x14ac:dyDescent="0.25">
      <c r="A8023"/>
      <c r="D8023"/>
      <c r="E8023"/>
      <c r="F8023"/>
      <c r="O8023"/>
      <c r="S8023" s="8"/>
    </row>
    <row r="8024" spans="1:19" x14ac:dyDescent="0.25">
      <c r="A8024"/>
      <c r="D8024"/>
      <c r="E8024"/>
      <c r="F8024"/>
      <c r="O8024"/>
      <c r="S8024" s="8"/>
    </row>
    <row r="8025" spans="1:19" x14ac:dyDescent="0.25">
      <c r="A8025"/>
      <c r="D8025"/>
      <c r="E8025"/>
      <c r="F8025"/>
      <c r="O8025"/>
      <c r="S8025" s="8"/>
    </row>
    <row r="8026" spans="1:19" x14ac:dyDescent="0.25">
      <c r="A8026"/>
      <c r="D8026"/>
      <c r="E8026"/>
      <c r="F8026"/>
      <c r="O8026"/>
      <c r="S8026" s="8"/>
    </row>
    <row r="8027" spans="1:19" x14ac:dyDescent="0.25">
      <c r="A8027"/>
      <c r="D8027"/>
      <c r="E8027"/>
      <c r="F8027"/>
      <c r="O8027"/>
      <c r="S8027" s="8"/>
    </row>
    <row r="8028" spans="1:19" x14ac:dyDescent="0.25">
      <c r="A8028"/>
      <c r="D8028"/>
      <c r="E8028"/>
      <c r="F8028"/>
      <c r="O8028"/>
      <c r="S8028" s="8"/>
    </row>
    <row r="8029" spans="1:19" x14ac:dyDescent="0.25">
      <c r="A8029"/>
      <c r="D8029"/>
      <c r="E8029"/>
      <c r="F8029"/>
      <c r="O8029"/>
      <c r="S8029" s="8"/>
    </row>
    <row r="8030" spans="1:19" x14ac:dyDescent="0.25">
      <c r="A8030"/>
      <c r="D8030"/>
      <c r="E8030"/>
      <c r="F8030"/>
      <c r="O8030"/>
      <c r="S8030" s="8"/>
    </row>
    <row r="8031" spans="1:19" x14ac:dyDescent="0.25">
      <c r="A8031"/>
      <c r="D8031"/>
      <c r="E8031"/>
      <c r="F8031"/>
      <c r="O8031"/>
      <c r="S8031" s="8"/>
    </row>
    <row r="8032" spans="1:19" x14ac:dyDescent="0.25">
      <c r="A8032"/>
      <c r="D8032"/>
      <c r="E8032"/>
      <c r="F8032"/>
      <c r="O8032"/>
      <c r="S8032" s="8"/>
    </row>
    <row r="8033" spans="1:19" x14ac:dyDescent="0.25">
      <c r="A8033"/>
      <c r="D8033"/>
      <c r="E8033"/>
      <c r="F8033"/>
      <c r="O8033"/>
      <c r="S8033" s="8"/>
    </row>
    <row r="8034" spans="1:19" x14ac:dyDescent="0.25">
      <c r="A8034"/>
      <c r="D8034"/>
      <c r="E8034"/>
      <c r="F8034"/>
      <c r="O8034"/>
      <c r="S8034" s="8"/>
    </row>
    <row r="8035" spans="1:19" x14ac:dyDescent="0.25">
      <c r="A8035"/>
      <c r="D8035"/>
      <c r="E8035"/>
      <c r="F8035"/>
      <c r="O8035"/>
      <c r="S8035" s="8"/>
    </row>
    <row r="8036" spans="1:19" x14ac:dyDescent="0.25">
      <c r="A8036"/>
      <c r="D8036"/>
      <c r="E8036"/>
      <c r="F8036"/>
      <c r="O8036"/>
      <c r="S8036" s="8"/>
    </row>
    <row r="8037" spans="1:19" x14ac:dyDescent="0.25">
      <c r="A8037"/>
      <c r="D8037"/>
      <c r="E8037"/>
      <c r="F8037"/>
      <c r="O8037"/>
      <c r="S8037" s="8"/>
    </row>
    <row r="8038" spans="1:19" x14ac:dyDescent="0.25">
      <c r="A8038"/>
      <c r="D8038"/>
      <c r="E8038"/>
      <c r="F8038"/>
      <c r="O8038"/>
      <c r="S8038" s="8"/>
    </row>
    <row r="8039" spans="1:19" x14ac:dyDescent="0.25">
      <c r="A8039"/>
      <c r="D8039"/>
      <c r="E8039"/>
      <c r="F8039"/>
      <c r="O8039"/>
      <c r="S8039" s="8"/>
    </row>
    <row r="8040" spans="1:19" x14ac:dyDescent="0.25">
      <c r="A8040"/>
      <c r="D8040"/>
      <c r="E8040"/>
      <c r="F8040"/>
      <c r="O8040"/>
      <c r="S8040" s="8"/>
    </row>
    <row r="8041" spans="1:19" x14ac:dyDescent="0.25">
      <c r="A8041"/>
      <c r="D8041"/>
      <c r="E8041"/>
      <c r="F8041"/>
      <c r="O8041"/>
      <c r="S8041" s="8"/>
    </row>
    <row r="8042" spans="1:19" x14ac:dyDescent="0.25">
      <c r="A8042"/>
      <c r="D8042"/>
      <c r="E8042"/>
      <c r="F8042"/>
      <c r="O8042"/>
      <c r="S8042" s="8"/>
    </row>
    <row r="8043" spans="1:19" x14ac:dyDescent="0.25">
      <c r="A8043"/>
      <c r="D8043"/>
      <c r="E8043"/>
      <c r="F8043"/>
      <c r="O8043"/>
      <c r="S8043" s="8"/>
    </row>
    <row r="8044" spans="1:19" x14ac:dyDescent="0.25">
      <c r="A8044"/>
      <c r="D8044"/>
      <c r="E8044"/>
      <c r="F8044"/>
      <c r="O8044"/>
      <c r="S8044" s="8"/>
    </row>
    <row r="8045" spans="1:19" x14ac:dyDescent="0.25">
      <c r="A8045"/>
      <c r="D8045"/>
      <c r="E8045"/>
      <c r="F8045"/>
      <c r="O8045"/>
      <c r="S8045" s="8"/>
    </row>
    <row r="8046" spans="1:19" x14ac:dyDescent="0.25">
      <c r="A8046"/>
      <c r="D8046"/>
      <c r="E8046"/>
      <c r="F8046"/>
      <c r="O8046"/>
      <c r="S8046" s="8"/>
    </row>
    <row r="8047" spans="1:19" x14ac:dyDescent="0.25">
      <c r="A8047"/>
      <c r="D8047"/>
      <c r="E8047"/>
      <c r="F8047"/>
      <c r="O8047"/>
      <c r="S8047" s="8"/>
    </row>
    <row r="8048" spans="1:19" x14ac:dyDescent="0.25">
      <c r="A8048"/>
      <c r="D8048"/>
      <c r="E8048"/>
      <c r="F8048"/>
      <c r="O8048"/>
      <c r="S8048" s="9"/>
    </row>
    <row r="8049" spans="1:19" x14ac:dyDescent="0.25">
      <c r="A8049"/>
      <c r="D8049"/>
      <c r="E8049"/>
      <c r="F8049"/>
      <c r="O8049"/>
      <c r="S8049" s="8"/>
    </row>
    <row r="8050" spans="1:19" x14ac:dyDescent="0.25">
      <c r="A8050"/>
      <c r="D8050"/>
      <c r="E8050"/>
      <c r="F8050"/>
      <c r="O8050"/>
      <c r="S8050" s="8"/>
    </row>
    <row r="8051" spans="1:19" x14ac:dyDescent="0.25">
      <c r="A8051"/>
      <c r="D8051"/>
      <c r="E8051"/>
      <c r="F8051"/>
      <c r="O8051"/>
      <c r="S8051" s="8"/>
    </row>
    <row r="8052" spans="1:19" x14ac:dyDescent="0.25">
      <c r="A8052"/>
      <c r="D8052"/>
      <c r="E8052"/>
      <c r="F8052"/>
      <c r="O8052"/>
      <c r="S8052" s="8"/>
    </row>
    <row r="8053" spans="1:19" x14ac:dyDescent="0.25">
      <c r="A8053"/>
      <c r="D8053"/>
      <c r="E8053"/>
      <c r="F8053"/>
      <c r="O8053"/>
      <c r="S8053" s="8"/>
    </row>
    <row r="8054" spans="1:19" x14ac:dyDescent="0.25">
      <c r="A8054"/>
      <c r="D8054"/>
      <c r="F8054"/>
      <c r="O8054"/>
      <c r="S8054" s="8"/>
    </row>
    <row r="8055" spans="1:19" x14ac:dyDescent="0.25">
      <c r="A8055"/>
      <c r="D8055"/>
      <c r="F8055"/>
      <c r="O8055"/>
      <c r="S8055" s="8"/>
    </row>
    <row r="8056" spans="1:19" x14ac:dyDescent="0.25">
      <c r="A8056"/>
      <c r="D8056"/>
      <c r="F8056"/>
      <c r="O8056"/>
      <c r="S8056" s="8"/>
    </row>
    <row r="8057" spans="1:19" x14ac:dyDescent="0.25">
      <c r="A8057"/>
      <c r="D8057"/>
      <c r="F8057"/>
      <c r="O8057"/>
      <c r="S8057" s="8"/>
    </row>
    <row r="8058" spans="1:19" x14ac:dyDescent="0.25">
      <c r="A8058"/>
      <c r="D8058"/>
      <c r="F8058"/>
      <c r="O8058"/>
      <c r="S8058" s="8"/>
    </row>
    <row r="8059" spans="1:19" x14ac:dyDescent="0.25">
      <c r="A8059"/>
      <c r="D8059"/>
      <c r="F8059"/>
      <c r="O8059"/>
      <c r="S8059" s="8"/>
    </row>
    <row r="8060" spans="1:19" x14ac:dyDescent="0.25">
      <c r="A8060"/>
      <c r="D8060"/>
      <c r="F8060"/>
      <c r="O8060"/>
      <c r="S8060" s="8"/>
    </row>
    <row r="8061" spans="1:19" x14ac:dyDescent="0.25">
      <c r="A8061"/>
      <c r="D8061"/>
      <c r="F8061"/>
      <c r="O8061"/>
      <c r="S8061" s="8"/>
    </row>
    <row r="8062" spans="1:19" x14ac:dyDescent="0.25">
      <c r="A8062"/>
      <c r="D8062"/>
      <c r="F8062"/>
      <c r="O8062"/>
      <c r="S8062" s="8"/>
    </row>
    <row r="8063" spans="1:19" x14ac:dyDescent="0.25">
      <c r="A8063"/>
      <c r="D8063"/>
      <c r="F8063"/>
      <c r="O8063"/>
      <c r="S8063" s="8"/>
    </row>
    <row r="8064" spans="1:19" x14ac:dyDescent="0.25">
      <c r="A8064"/>
      <c r="D8064"/>
      <c r="F8064"/>
      <c r="O8064"/>
      <c r="S8064" s="8"/>
    </row>
    <row r="8065" spans="1:19" x14ac:dyDescent="0.25">
      <c r="A8065"/>
      <c r="D8065"/>
      <c r="F8065"/>
      <c r="O8065"/>
      <c r="S8065" s="8"/>
    </row>
    <row r="8066" spans="1:19" x14ac:dyDescent="0.25">
      <c r="A8066"/>
      <c r="D8066"/>
      <c r="F8066"/>
      <c r="O8066"/>
      <c r="S8066" s="8"/>
    </row>
    <row r="8067" spans="1:19" x14ac:dyDescent="0.25">
      <c r="A8067"/>
      <c r="D8067"/>
      <c r="F8067"/>
      <c r="O8067"/>
      <c r="S8067" s="8"/>
    </row>
    <row r="8068" spans="1:19" x14ac:dyDescent="0.25">
      <c r="A8068"/>
      <c r="D8068"/>
      <c r="F8068"/>
      <c r="O8068"/>
      <c r="S8068" s="8"/>
    </row>
    <row r="8069" spans="1:19" x14ac:dyDescent="0.25">
      <c r="A8069"/>
      <c r="D8069"/>
      <c r="F8069"/>
      <c r="O8069"/>
      <c r="S8069" s="8"/>
    </row>
    <row r="8070" spans="1:19" x14ac:dyDescent="0.25">
      <c r="A8070"/>
      <c r="D8070"/>
      <c r="F8070"/>
      <c r="O8070"/>
      <c r="S8070" s="8"/>
    </row>
    <row r="8071" spans="1:19" x14ac:dyDescent="0.25">
      <c r="A8071"/>
      <c r="D8071"/>
      <c r="F8071"/>
      <c r="O8071"/>
      <c r="S8071" s="8"/>
    </row>
    <row r="8072" spans="1:19" x14ac:dyDescent="0.25">
      <c r="A8072"/>
      <c r="D8072"/>
      <c r="F8072"/>
      <c r="O8072"/>
      <c r="S8072" s="8"/>
    </row>
    <row r="8073" spans="1:19" x14ac:dyDescent="0.25">
      <c r="A8073"/>
      <c r="D8073"/>
      <c r="F8073"/>
      <c r="O8073"/>
      <c r="S8073" s="8"/>
    </row>
    <row r="8074" spans="1:19" x14ac:dyDescent="0.25">
      <c r="A8074"/>
      <c r="D8074"/>
      <c r="F8074"/>
      <c r="O8074"/>
      <c r="S8074" s="8"/>
    </row>
    <row r="8075" spans="1:19" x14ac:dyDescent="0.25">
      <c r="A8075"/>
      <c r="D8075"/>
      <c r="F8075"/>
      <c r="O8075"/>
      <c r="S8075" s="8"/>
    </row>
    <row r="8076" spans="1:19" x14ac:dyDescent="0.25">
      <c r="A8076"/>
      <c r="D8076"/>
      <c r="F8076"/>
      <c r="O8076"/>
      <c r="S8076" s="8"/>
    </row>
    <row r="8077" spans="1:19" x14ac:dyDescent="0.25">
      <c r="A8077"/>
      <c r="D8077"/>
      <c r="F8077"/>
      <c r="O8077"/>
      <c r="S8077" s="8"/>
    </row>
    <row r="8078" spans="1:19" x14ac:dyDescent="0.25">
      <c r="A8078"/>
      <c r="D8078"/>
      <c r="F8078"/>
      <c r="O8078"/>
      <c r="S8078" s="8"/>
    </row>
    <row r="8079" spans="1:19" x14ac:dyDescent="0.25">
      <c r="A8079"/>
      <c r="D8079"/>
      <c r="F8079"/>
      <c r="O8079"/>
      <c r="S8079" s="8"/>
    </row>
    <row r="8080" spans="1:19" x14ac:dyDescent="0.25">
      <c r="A8080"/>
      <c r="D8080"/>
      <c r="F8080"/>
      <c r="O8080"/>
      <c r="S8080" s="8"/>
    </row>
    <row r="8081" spans="1:19" x14ac:dyDescent="0.25">
      <c r="A8081"/>
      <c r="D8081"/>
      <c r="F8081"/>
      <c r="O8081"/>
      <c r="S8081" s="8"/>
    </row>
    <row r="8082" spans="1:19" x14ac:dyDescent="0.25">
      <c r="A8082"/>
      <c r="D8082"/>
      <c r="F8082"/>
      <c r="O8082"/>
      <c r="S8082" s="8"/>
    </row>
    <row r="8083" spans="1:19" x14ac:dyDescent="0.25">
      <c r="A8083"/>
      <c r="D8083"/>
      <c r="F8083"/>
      <c r="O8083"/>
      <c r="S8083" s="8"/>
    </row>
    <row r="8084" spans="1:19" x14ac:dyDescent="0.25">
      <c r="A8084"/>
      <c r="D8084"/>
      <c r="F8084"/>
      <c r="O8084"/>
      <c r="S8084" s="8"/>
    </row>
    <row r="8085" spans="1:19" x14ac:dyDescent="0.25">
      <c r="A8085"/>
      <c r="D8085"/>
      <c r="F8085"/>
      <c r="O8085"/>
      <c r="S8085" s="8"/>
    </row>
    <row r="8086" spans="1:19" x14ac:dyDescent="0.25">
      <c r="A8086"/>
      <c r="D8086"/>
      <c r="F8086"/>
      <c r="O8086"/>
      <c r="S8086" s="8"/>
    </row>
    <row r="8087" spans="1:19" x14ac:dyDescent="0.25">
      <c r="A8087"/>
      <c r="D8087"/>
      <c r="F8087"/>
      <c r="O8087"/>
      <c r="S8087" s="8"/>
    </row>
    <row r="8088" spans="1:19" x14ac:dyDescent="0.25">
      <c r="A8088"/>
      <c r="D8088"/>
      <c r="F8088"/>
      <c r="O8088"/>
      <c r="S8088" s="8"/>
    </row>
    <row r="8089" spans="1:19" x14ac:dyDescent="0.25">
      <c r="A8089"/>
      <c r="D8089"/>
      <c r="F8089"/>
      <c r="O8089"/>
      <c r="S8089" s="8"/>
    </row>
    <row r="8090" spans="1:19" x14ac:dyDescent="0.25">
      <c r="A8090"/>
      <c r="D8090"/>
      <c r="F8090"/>
      <c r="O8090"/>
      <c r="S8090" s="8"/>
    </row>
    <row r="8091" spans="1:19" x14ac:dyDescent="0.25">
      <c r="A8091"/>
      <c r="D8091"/>
      <c r="F8091"/>
      <c r="O8091"/>
      <c r="S8091" s="8"/>
    </row>
    <row r="8092" spans="1:19" x14ac:dyDescent="0.25">
      <c r="A8092"/>
      <c r="D8092"/>
      <c r="F8092"/>
      <c r="O8092"/>
      <c r="S8092" s="8"/>
    </row>
    <row r="8093" spans="1:19" x14ac:dyDescent="0.25">
      <c r="A8093"/>
      <c r="D8093"/>
      <c r="F8093"/>
      <c r="O8093"/>
      <c r="S8093" s="8"/>
    </row>
    <row r="8094" spans="1:19" x14ac:dyDescent="0.25">
      <c r="A8094"/>
      <c r="D8094"/>
      <c r="F8094"/>
      <c r="O8094"/>
      <c r="S8094" s="8"/>
    </row>
    <row r="8095" spans="1:19" x14ac:dyDescent="0.25">
      <c r="A8095"/>
      <c r="D8095"/>
      <c r="F8095"/>
      <c r="O8095"/>
      <c r="S8095" s="8"/>
    </row>
    <row r="8096" spans="1:19" x14ac:dyDescent="0.25">
      <c r="A8096"/>
      <c r="D8096"/>
      <c r="F8096"/>
      <c r="O8096"/>
      <c r="S8096" s="8"/>
    </row>
    <row r="8097" spans="1:19" x14ac:dyDescent="0.25">
      <c r="A8097"/>
      <c r="D8097"/>
      <c r="F8097"/>
      <c r="O8097"/>
      <c r="S8097" s="8"/>
    </row>
    <row r="8098" spans="1:19" x14ac:dyDescent="0.25">
      <c r="A8098"/>
      <c r="D8098"/>
      <c r="F8098"/>
      <c r="O8098"/>
      <c r="S8098" s="8"/>
    </row>
    <row r="8099" spans="1:19" x14ac:dyDescent="0.25">
      <c r="A8099"/>
      <c r="D8099"/>
      <c r="F8099"/>
      <c r="O8099"/>
      <c r="S8099" s="8"/>
    </row>
    <row r="8100" spans="1:19" x14ac:dyDescent="0.25">
      <c r="A8100"/>
      <c r="D8100"/>
      <c r="F8100"/>
      <c r="O8100"/>
      <c r="S8100" s="8"/>
    </row>
    <row r="8101" spans="1:19" x14ac:dyDescent="0.25">
      <c r="A8101"/>
      <c r="D8101"/>
      <c r="F8101"/>
      <c r="O8101"/>
      <c r="S8101" s="8"/>
    </row>
    <row r="8102" spans="1:19" x14ac:dyDescent="0.25">
      <c r="A8102"/>
      <c r="D8102"/>
      <c r="F8102"/>
      <c r="O8102"/>
      <c r="S8102" s="8"/>
    </row>
    <row r="8103" spans="1:19" x14ac:dyDescent="0.25">
      <c r="A8103"/>
      <c r="D8103"/>
      <c r="F8103"/>
      <c r="O8103"/>
      <c r="S8103" s="8"/>
    </row>
    <row r="8104" spans="1:19" x14ac:dyDescent="0.25">
      <c r="A8104"/>
      <c r="D8104"/>
      <c r="F8104"/>
      <c r="O8104"/>
      <c r="S8104" s="8"/>
    </row>
    <row r="8105" spans="1:19" x14ac:dyDescent="0.25">
      <c r="A8105"/>
      <c r="D8105"/>
      <c r="F8105"/>
      <c r="O8105"/>
      <c r="S8105" s="8"/>
    </row>
    <row r="8106" spans="1:19" x14ac:dyDescent="0.25">
      <c r="A8106"/>
      <c r="D8106"/>
      <c r="F8106"/>
      <c r="O8106"/>
      <c r="S8106" s="8"/>
    </row>
    <row r="8107" spans="1:19" x14ac:dyDescent="0.25">
      <c r="A8107"/>
      <c r="D8107"/>
      <c r="F8107"/>
      <c r="O8107"/>
      <c r="S8107" s="8"/>
    </row>
    <row r="8108" spans="1:19" x14ac:dyDescent="0.25">
      <c r="A8108"/>
      <c r="B8108"/>
      <c r="D8108"/>
      <c r="E8108"/>
      <c r="F8108"/>
      <c r="O8108"/>
      <c r="S8108" s="8"/>
    </row>
    <row r="8109" spans="1:19" x14ac:dyDescent="0.25">
      <c r="A8109"/>
      <c r="B8109"/>
      <c r="D8109"/>
      <c r="E8109"/>
      <c r="F8109"/>
      <c r="O8109"/>
      <c r="S8109" s="8"/>
    </row>
    <row r="8110" spans="1:19" x14ac:dyDescent="0.25">
      <c r="A8110"/>
      <c r="B8110"/>
      <c r="D8110"/>
      <c r="E8110"/>
      <c r="F8110"/>
      <c r="O8110"/>
      <c r="S8110" s="8"/>
    </row>
    <row r="8111" spans="1:19" x14ac:dyDescent="0.25">
      <c r="A8111"/>
      <c r="B8111"/>
      <c r="D8111"/>
      <c r="E8111"/>
      <c r="F8111"/>
      <c r="O8111"/>
      <c r="S8111" s="8"/>
    </row>
    <row r="8112" spans="1:19" x14ac:dyDescent="0.25">
      <c r="A8112"/>
      <c r="B8112"/>
      <c r="D8112"/>
      <c r="E8112"/>
      <c r="F8112"/>
      <c r="O8112"/>
      <c r="S8112" s="8"/>
    </row>
    <row r="8113" spans="1:19" x14ac:dyDescent="0.25">
      <c r="A8113"/>
      <c r="B8113"/>
      <c r="D8113"/>
      <c r="E8113"/>
      <c r="F8113"/>
      <c r="O8113"/>
      <c r="S8113" s="8"/>
    </row>
    <row r="8114" spans="1:19" x14ac:dyDescent="0.25">
      <c r="A8114"/>
      <c r="B8114"/>
      <c r="D8114"/>
      <c r="E8114"/>
      <c r="F8114"/>
      <c r="O8114"/>
      <c r="S8114" s="8"/>
    </row>
    <row r="8115" spans="1:19" x14ac:dyDescent="0.25">
      <c r="A8115"/>
      <c r="B8115"/>
      <c r="D8115"/>
      <c r="E8115"/>
      <c r="F8115"/>
      <c r="O8115"/>
      <c r="S8115" s="8"/>
    </row>
    <row r="8116" spans="1:19" x14ac:dyDescent="0.25">
      <c r="A8116"/>
      <c r="B8116"/>
      <c r="D8116"/>
      <c r="E8116"/>
      <c r="F8116"/>
      <c r="O8116"/>
      <c r="S8116" s="8"/>
    </row>
    <row r="8117" spans="1:19" x14ac:dyDescent="0.25">
      <c r="A8117"/>
      <c r="B8117"/>
      <c r="D8117"/>
      <c r="E8117"/>
      <c r="F8117"/>
      <c r="O8117"/>
      <c r="S8117" s="8"/>
    </row>
    <row r="8118" spans="1:19" x14ac:dyDescent="0.25">
      <c r="A8118"/>
      <c r="B8118"/>
      <c r="D8118"/>
      <c r="E8118"/>
      <c r="F8118"/>
      <c r="O8118"/>
      <c r="S8118" s="8"/>
    </row>
    <row r="8119" spans="1:19" x14ac:dyDescent="0.25">
      <c r="A8119"/>
      <c r="B8119"/>
      <c r="D8119"/>
      <c r="E8119"/>
      <c r="F8119"/>
      <c r="O8119"/>
      <c r="S8119" s="8"/>
    </row>
    <row r="8120" spans="1:19" x14ac:dyDescent="0.25">
      <c r="A8120"/>
      <c r="B8120"/>
      <c r="D8120"/>
      <c r="E8120"/>
      <c r="F8120"/>
      <c r="O8120"/>
      <c r="S8120" s="8"/>
    </row>
    <row r="8121" spans="1:19" x14ac:dyDescent="0.25">
      <c r="A8121"/>
      <c r="B8121"/>
      <c r="D8121"/>
      <c r="E8121"/>
      <c r="F8121"/>
      <c r="O8121"/>
      <c r="S8121" s="8"/>
    </row>
    <row r="8122" spans="1:19" x14ac:dyDescent="0.25">
      <c r="A8122"/>
      <c r="B8122"/>
      <c r="D8122"/>
      <c r="E8122"/>
      <c r="F8122"/>
      <c r="O8122"/>
      <c r="S8122" s="8"/>
    </row>
    <row r="8123" spans="1:19" x14ac:dyDescent="0.25">
      <c r="A8123"/>
      <c r="B8123"/>
      <c r="D8123"/>
      <c r="E8123"/>
      <c r="F8123"/>
      <c r="O8123"/>
      <c r="S8123" s="8"/>
    </row>
    <row r="8124" spans="1:19" x14ac:dyDescent="0.25">
      <c r="A8124"/>
      <c r="B8124"/>
      <c r="D8124"/>
      <c r="E8124"/>
      <c r="F8124"/>
      <c r="O8124"/>
      <c r="S8124" s="8"/>
    </row>
    <row r="8125" spans="1:19" x14ac:dyDescent="0.25">
      <c r="A8125"/>
      <c r="B8125"/>
      <c r="D8125"/>
      <c r="E8125"/>
      <c r="F8125"/>
      <c r="O8125"/>
      <c r="S8125" s="8"/>
    </row>
    <row r="8126" spans="1:19" x14ac:dyDescent="0.25">
      <c r="A8126"/>
      <c r="B8126"/>
      <c r="D8126"/>
      <c r="E8126"/>
      <c r="F8126"/>
      <c r="O8126"/>
      <c r="S8126" s="8"/>
    </row>
    <row r="8127" spans="1:19" x14ac:dyDescent="0.25">
      <c r="A8127"/>
      <c r="B8127"/>
      <c r="D8127"/>
      <c r="E8127"/>
      <c r="F8127"/>
      <c r="O8127"/>
      <c r="S8127" s="8"/>
    </row>
    <row r="8128" spans="1:19" x14ac:dyDescent="0.25">
      <c r="A8128"/>
      <c r="B8128"/>
      <c r="D8128"/>
      <c r="E8128"/>
      <c r="F8128"/>
      <c r="O8128"/>
      <c r="S8128" s="8"/>
    </row>
    <row r="8129" spans="1:19" x14ac:dyDescent="0.25">
      <c r="A8129"/>
      <c r="B8129"/>
      <c r="D8129"/>
      <c r="E8129"/>
      <c r="F8129"/>
      <c r="O8129"/>
      <c r="S8129" s="8"/>
    </row>
    <row r="8130" spans="1:19" x14ac:dyDescent="0.25">
      <c r="A8130"/>
      <c r="B8130"/>
      <c r="D8130"/>
      <c r="E8130"/>
      <c r="F8130"/>
      <c r="O8130"/>
      <c r="S8130" s="8"/>
    </row>
    <row r="8131" spans="1:19" x14ac:dyDescent="0.25">
      <c r="A8131"/>
      <c r="B8131"/>
      <c r="D8131"/>
      <c r="E8131"/>
      <c r="F8131"/>
      <c r="O8131"/>
      <c r="S8131" s="8"/>
    </row>
    <row r="8132" spans="1:19" x14ac:dyDescent="0.25">
      <c r="A8132"/>
      <c r="B8132"/>
      <c r="D8132"/>
      <c r="E8132"/>
      <c r="F8132"/>
      <c r="O8132"/>
      <c r="S8132" s="8"/>
    </row>
    <row r="8133" spans="1:19" x14ac:dyDescent="0.25">
      <c r="A8133"/>
      <c r="B8133"/>
      <c r="D8133"/>
      <c r="E8133"/>
      <c r="F8133"/>
      <c r="O8133"/>
      <c r="S8133" s="8"/>
    </row>
    <row r="8134" spans="1:19" x14ac:dyDescent="0.25">
      <c r="A8134"/>
      <c r="B8134"/>
      <c r="D8134"/>
      <c r="E8134"/>
      <c r="F8134"/>
      <c r="O8134"/>
      <c r="S8134" s="8"/>
    </row>
    <row r="8135" spans="1:19" x14ac:dyDescent="0.25">
      <c r="A8135"/>
      <c r="B8135"/>
      <c r="D8135"/>
      <c r="E8135"/>
      <c r="F8135"/>
      <c r="O8135"/>
      <c r="S8135" s="8"/>
    </row>
    <row r="8136" spans="1:19" x14ac:dyDescent="0.25">
      <c r="A8136"/>
      <c r="B8136"/>
      <c r="D8136"/>
      <c r="E8136"/>
      <c r="F8136"/>
      <c r="O8136"/>
      <c r="S8136" s="8"/>
    </row>
    <row r="8137" spans="1:19" x14ac:dyDescent="0.25">
      <c r="A8137"/>
      <c r="B8137"/>
      <c r="D8137"/>
      <c r="E8137"/>
      <c r="F8137"/>
      <c r="O8137"/>
      <c r="S8137" s="8"/>
    </row>
    <row r="8138" spans="1:19" x14ac:dyDescent="0.25">
      <c r="A8138"/>
      <c r="B8138"/>
      <c r="D8138"/>
      <c r="E8138"/>
      <c r="F8138"/>
      <c r="O8138"/>
      <c r="S8138" s="8"/>
    </row>
    <row r="8139" spans="1:19" x14ac:dyDescent="0.25">
      <c r="A8139"/>
      <c r="B8139"/>
      <c r="D8139"/>
      <c r="E8139"/>
      <c r="F8139"/>
      <c r="O8139"/>
      <c r="S8139" s="8"/>
    </row>
    <row r="8140" spans="1:19" x14ac:dyDescent="0.25">
      <c r="A8140"/>
      <c r="B8140"/>
      <c r="D8140"/>
      <c r="E8140"/>
      <c r="F8140"/>
      <c r="O8140"/>
      <c r="S8140" s="8"/>
    </row>
    <row r="8141" spans="1:19" x14ac:dyDescent="0.25">
      <c r="A8141"/>
      <c r="B8141"/>
      <c r="D8141"/>
      <c r="E8141"/>
      <c r="F8141"/>
      <c r="O8141"/>
      <c r="S8141" s="8"/>
    </row>
    <row r="8142" spans="1:19" x14ac:dyDescent="0.25">
      <c r="A8142"/>
      <c r="B8142"/>
      <c r="D8142"/>
      <c r="E8142"/>
      <c r="F8142"/>
      <c r="O8142"/>
      <c r="S8142" s="8"/>
    </row>
    <row r="8143" spans="1:19" x14ac:dyDescent="0.25">
      <c r="A8143"/>
      <c r="B8143"/>
      <c r="D8143"/>
      <c r="E8143"/>
      <c r="F8143"/>
      <c r="O8143"/>
      <c r="S8143" s="8"/>
    </row>
    <row r="8144" spans="1:19" x14ac:dyDescent="0.25">
      <c r="A8144"/>
      <c r="B8144"/>
      <c r="D8144"/>
      <c r="E8144"/>
      <c r="F8144"/>
      <c r="O8144"/>
      <c r="S8144" s="8"/>
    </row>
    <row r="8145" spans="1:19" x14ac:dyDescent="0.25">
      <c r="A8145"/>
      <c r="B8145"/>
      <c r="D8145"/>
      <c r="E8145"/>
      <c r="F8145"/>
      <c r="O8145"/>
      <c r="S8145" s="8"/>
    </row>
    <row r="8146" spans="1:19" x14ac:dyDescent="0.25">
      <c r="A8146"/>
      <c r="B8146"/>
      <c r="D8146"/>
      <c r="E8146"/>
      <c r="F8146"/>
      <c r="O8146"/>
      <c r="S8146" s="8"/>
    </row>
    <row r="8147" spans="1:19" x14ac:dyDescent="0.25">
      <c r="A8147"/>
      <c r="B8147"/>
      <c r="D8147"/>
      <c r="E8147"/>
      <c r="F8147"/>
      <c r="O8147"/>
      <c r="S8147" s="8"/>
    </row>
    <row r="8148" spans="1:19" x14ac:dyDescent="0.25">
      <c r="A8148"/>
      <c r="B8148"/>
      <c r="D8148"/>
      <c r="E8148"/>
      <c r="F8148"/>
      <c r="O8148"/>
      <c r="S8148" s="8"/>
    </row>
    <row r="8149" spans="1:19" x14ac:dyDescent="0.25">
      <c r="A8149"/>
      <c r="B8149"/>
      <c r="D8149"/>
      <c r="E8149"/>
      <c r="F8149"/>
      <c r="O8149"/>
      <c r="S8149" s="8"/>
    </row>
    <row r="8150" spans="1:19" x14ac:dyDescent="0.25">
      <c r="A8150"/>
      <c r="B8150"/>
      <c r="D8150"/>
      <c r="E8150"/>
      <c r="F8150"/>
      <c r="O8150"/>
      <c r="S8150" s="8"/>
    </row>
    <row r="8151" spans="1:19" x14ac:dyDescent="0.25">
      <c r="A8151"/>
      <c r="B8151"/>
      <c r="D8151"/>
      <c r="E8151"/>
      <c r="F8151"/>
      <c r="O8151"/>
      <c r="S8151" s="8"/>
    </row>
    <row r="8152" spans="1:19" x14ac:dyDescent="0.25">
      <c r="A8152"/>
      <c r="B8152"/>
      <c r="D8152"/>
      <c r="E8152"/>
      <c r="F8152"/>
      <c r="O8152"/>
      <c r="S8152" s="8"/>
    </row>
    <row r="8153" spans="1:19" x14ac:dyDescent="0.25">
      <c r="A8153"/>
      <c r="B8153"/>
      <c r="D8153"/>
      <c r="E8153"/>
      <c r="F8153"/>
      <c r="O8153"/>
      <c r="S8153" s="8"/>
    </row>
    <row r="8154" spans="1:19" x14ac:dyDescent="0.25">
      <c r="A8154"/>
      <c r="B8154"/>
      <c r="D8154"/>
      <c r="E8154"/>
      <c r="F8154"/>
      <c r="O8154"/>
      <c r="S8154" s="8"/>
    </row>
    <row r="8155" spans="1:19" x14ac:dyDescent="0.25">
      <c r="A8155"/>
      <c r="B8155"/>
      <c r="D8155"/>
      <c r="E8155"/>
      <c r="F8155"/>
      <c r="O8155"/>
      <c r="S8155" s="8"/>
    </row>
    <row r="8156" spans="1:19" x14ac:dyDescent="0.25">
      <c r="A8156"/>
      <c r="B8156"/>
      <c r="D8156"/>
      <c r="E8156"/>
      <c r="F8156"/>
      <c r="O8156"/>
      <c r="S8156" s="8"/>
    </row>
    <row r="8157" spans="1:19" x14ac:dyDescent="0.25">
      <c r="A8157"/>
      <c r="B8157"/>
      <c r="D8157"/>
      <c r="E8157"/>
      <c r="F8157"/>
      <c r="O8157"/>
      <c r="S8157" s="8"/>
    </row>
    <row r="8158" spans="1:19" x14ac:dyDescent="0.25">
      <c r="A8158"/>
      <c r="B8158"/>
      <c r="D8158"/>
      <c r="E8158"/>
      <c r="F8158"/>
      <c r="O8158"/>
      <c r="S8158" s="8"/>
    </row>
    <row r="8159" spans="1:19" x14ac:dyDescent="0.25">
      <c r="A8159"/>
      <c r="B8159"/>
      <c r="D8159"/>
      <c r="E8159"/>
      <c r="F8159"/>
      <c r="O8159"/>
      <c r="S8159" s="8"/>
    </row>
    <row r="8160" spans="1:19" x14ac:dyDescent="0.25">
      <c r="A8160"/>
      <c r="B8160"/>
      <c r="D8160"/>
      <c r="E8160"/>
      <c r="F8160"/>
      <c r="O8160"/>
      <c r="S8160" s="8"/>
    </row>
    <row r="8161" spans="1:19" x14ac:dyDescent="0.25">
      <c r="A8161"/>
      <c r="B8161"/>
      <c r="D8161"/>
      <c r="E8161"/>
      <c r="F8161"/>
      <c r="O8161"/>
      <c r="S8161" s="8"/>
    </row>
    <row r="8162" spans="1:19" x14ac:dyDescent="0.25">
      <c r="A8162"/>
      <c r="B8162"/>
      <c r="D8162"/>
      <c r="E8162"/>
      <c r="F8162"/>
      <c r="O8162"/>
      <c r="S8162" s="8"/>
    </row>
    <row r="8163" spans="1:19" x14ac:dyDescent="0.25">
      <c r="A8163"/>
      <c r="B8163"/>
      <c r="D8163"/>
      <c r="E8163"/>
      <c r="F8163"/>
      <c r="O8163"/>
      <c r="S8163" s="8"/>
    </row>
    <row r="8164" spans="1:19" x14ac:dyDescent="0.25">
      <c r="A8164"/>
      <c r="B8164"/>
      <c r="D8164"/>
      <c r="E8164"/>
      <c r="F8164"/>
      <c r="O8164"/>
      <c r="S8164" s="8"/>
    </row>
    <row r="8165" spans="1:19" x14ac:dyDescent="0.25">
      <c r="A8165"/>
      <c r="B8165"/>
      <c r="D8165"/>
      <c r="E8165"/>
      <c r="F8165"/>
      <c r="O8165"/>
      <c r="S8165" s="8"/>
    </row>
    <row r="8166" spans="1:19" x14ac:dyDescent="0.25">
      <c r="A8166"/>
      <c r="B8166"/>
      <c r="D8166"/>
      <c r="E8166"/>
      <c r="F8166"/>
      <c r="O8166"/>
      <c r="S8166" s="8"/>
    </row>
    <row r="8167" spans="1:19" x14ac:dyDescent="0.25">
      <c r="A8167"/>
      <c r="B8167"/>
      <c r="D8167"/>
      <c r="E8167"/>
      <c r="F8167"/>
      <c r="O8167"/>
      <c r="S8167" s="8"/>
    </row>
    <row r="8168" spans="1:19" x14ac:dyDescent="0.25">
      <c r="A8168"/>
      <c r="B8168"/>
      <c r="D8168"/>
      <c r="E8168"/>
      <c r="F8168"/>
      <c r="O8168"/>
      <c r="S8168" s="8"/>
    </row>
    <row r="8169" spans="1:19" x14ac:dyDescent="0.25">
      <c r="A8169"/>
      <c r="B8169"/>
      <c r="D8169"/>
      <c r="E8169"/>
      <c r="F8169"/>
      <c r="O8169"/>
      <c r="S8169" s="8"/>
    </row>
    <row r="8170" spans="1:19" x14ac:dyDescent="0.25">
      <c r="A8170"/>
      <c r="B8170"/>
      <c r="D8170"/>
      <c r="E8170"/>
      <c r="F8170"/>
      <c r="O8170"/>
      <c r="S8170" s="8"/>
    </row>
    <row r="8171" spans="1:19" x14ac:dyDescent="0.25">
      <c r="A8171"/>
      <c r="B8171"/>
      <c r="D8171"/>
      <c r="E8171"/>
      <c r="F8171"/>
      <c r="O8171"/>
      <c r="S8171" s="8"/>
    </row>
    <row r="8172" spans="1:19" x14ac:dyDescent="0.25">
      <c r="A8172"/>
      <c r="B8172"/>
      <c r="D8172"/>
      <c r="E8172"/>
      <c r="F8172"/>
      <c r="O8172"/>
      <c r="S8172" s="8"/>
    </row>
    <row r="8173" spans="1:19" x14ac:dyDescent="0.25">
      <c r="A8173"/>
      <c r="B8173"/>
      <c r="D8173"/>
      <c r="E8173"/>
      <c r="F8173"/>
      <c r="O8173"/>
      <c r="S8173" s="8"/>
    </row>
    <row r="8174" spans="1:19" x14ac:dyDescent="0.25">
      <c r="A8174"/>
      <c r="B8174"/>
      <c r="D8174"/>
      <c r="E8174"/>
      <c r="F8174"/>
      <c r="O8174"/>
      <c r="S8174" s="8"/>
    </row>
    <row r="8175" spans="1:19" x14ac:dyDescent="0.25">
      <c r="A8175"/>
      <c r="B8175"/>
      <c r="D8175"/>
      <c r="E8175"/>
      <c r="F8175"/>
      <c r="O8175"/>
      <c r="S8175" s="8"/>
    </row>
    <row r="8176" spans="1:19" x14ac:dyDescent="0.25">
      <c r="A8176"/>
      <c r="B8176"/>
      <c r="D8176"/>
      <c r="E8176"/>
      <c r="F8176"/>
      <c r="O8176"/>
      <c r="S8176" s="8"/>
    </row>
    <row r="8177" spans="1:19" x14ac:dyDescent="0.25">
      <c r="A8177"/>
      <c r="B8177"/>
      <c r="D8177"/>
      <c r="E8177"/>
      <c r="F8177"/>
      <c r="O8177"/>
      <c r="S8177" s="8"/>
    </row>
    <row r="8178" spans="1:19" x14ac:dyDescent="0.25">
      <c r="A8178"/>
      <c r="B8178"/>
      <c r="D8178"/>
      <c r="E8178"/>
      <c r="F8178"/>
      <c r="O8178"/>
      <c r="S8178" s="8"/>
    </row>
    <row r="8179" spans="1:19" x14ac:dyDescent="0.25">
      <c r="A8179"/>
      <c r="B8179"/>
      <c r="D8179"/>
      <c r="E8179"/>
      <c r="F8179"/>
      <c r="O8179"/>
      <c r="S8179" s="8"/>
    </row>
    <row r="8180" spans="1:19" x14ac:dyDescent="0.25">
      <c r="A8180"/>
      <c r="B8180"/>
      <c r="D8180"/>
      <c r="E8180"/>
      <c r="F8180"/>
      <c r="O8180"/>
      <c r="S8180" s="8"/>
    </row>
    <row r="8181" spans="1:19" x14ac:dyDescent="0.25">
      <c r="A8181"/>
      <c r="B8181"/>
      <c r="D8181"/>
      <c r="E8181"/>
      <c r="F8181"/>
      <c r="O8181"/>
      <c r="S8181" s="8"/>
    </row>
    <row r="8182" spans="1:19" x14ac:dyDescent="0.25">
      <c r="A8182"/>
      <c r="B8182"/>
      <c r="D8182"/>
      <c r="E8182"/>
      <c r="F8182"/>
      <c r="O8182"/>
      <c r="S8182" s="8"/>
    </row>
    <row r="8183" spans="1:19" x14ac:dyDescent="0.25">
      <c r="A8183"/>
      <c r="B8183"/>
      <c r="D8183"/>
      <c r="E8183"/>
      <c r="F8183"/>
      <c r="O8183"/>
      <c r="S8183" s="8"/>
    </row>
    <row r="8184" spans="1:19" x14ac:dyDescent="0.25">
      <c r="A8184"/>
      <c r="B8184"/>
      <c r="D8184"/>
      <c r="E8184"/>
      <c r="F8184"/>
      <c r="O8184"/>
      <c r="S8184" s="8"/>
    </row>
    <row r="8185" spans="1:19" x14ac:dyDescent="0.25">
      <c r="A8185"/>
      <c r="B8185"/>
      <c r="D8185"/>
      <c r="E8185"/>
      <c r="F8185"/>
      <c r="O8185"/>
      <c r="S8185" s="8"/>
    </row>
    <row r="8186" spans="1:19" x14ac:dyDescent="0.25">
      <c r="A8186"/>
      <c r="B8186"/>
      <c r="D8186"/>
      <c r="E8186"/>
      <c r="F8186"/>
      <c r="O8186"/>
      <c r="S8186" s="8"/>
    </row>
    <row r="8187" spans="1:19" x14ac:dyDescent="0.25">
      <c r="A8187"/>
      <c r="B8187"/>
      <c r="D8187"/>
      <c r="E8187"/>
      <c r="F8187"/>
      <c r="O8187"/>
      <c r="S8187" s="8"/>
    </row>
    <row r="8188" spans="1:19" x14ac:dyDescent="0.25">
      <c r="A8188"/>
      <c r="B8188"/>
      <c r="D8188"/>
      <c r="E8188"/>
      <c r="F8188"/>
      <c r="O8188"/>
      <c r="S8188" s="8"/>
    </row>
    <row r="8189" spans="1:19" x14ac:dyDescent="0.25">
      <c r="A8189"/>
      <c r="B8189"/>
      <c r="D8189"/>
      <c r="E8189"/>
      <c r="F8189"/>
      <c r="O8189"/>
      <c r="S8189" s="8"/>
    </row>
    <row r="8190" spans="1:19" x14ac:dyDescent="0.25">
      <c r="A8190"/>
      <c r="B8190"/>
      <c r="D8190"/>
      <c r="E8190"/>
      <c r="F8190"/>
      <c r="O8190"/>
      <c r="S8190" s="8"/>
    </row>
    <row r="8191" spans="1:19" x14ac:dyDescent="0.25">
      <c r="A8191"/>
      <c r="B8191"/>
      <c r="D8191"/>
      <c r="E8191"/>
      <c r="F8191"/>
      <c r="O8191"/>
      <c r="S8191" s="8"/>
    </row>
    <row r="8192" spans="1:19" x14ac:dyDescent="0.25">
      <c r="A8192"/>
      <c r="B8192"/>
      <c r="D8192"/>
      <c r="E8192"/>
      <c r="F8192"/>
      <c r="O8192"/>
      <c r="S8192" s="8"/>
    </row>
    <row r="8193" spans="1:19" x14ac:dyDescent="0.25">
      <c r="A8193"/>
      <c r="B8193"/>
      <c r="D8193"/>
      <c r="E8193"/>
      <c r="F8193"/>
      <c r="O8193"/>
      <c r="S8193" s="8"/>
    </row>
    <row r="8194" spans="1:19" x14ac:dyDescent="0.25">
      <c r="A8194"/>
      <c r="B8194"/>
      <c r="D8194"/>
      <c r="E8194"/>
      <c r="F8194"/>
      <c r="O8194"/>
      <c r="S8194" s="8"/>
    </row>
    <row r="8195" spans="1:19" x14ac:dyDescent="0.25">
      <c r="A8195"/>
      <c r="B8195"/>
      <c r="D8195"/>
      <c r="E8195"/>
      <c r="F8195"/>
      <c r="O8195"/>
      <c r="S8195" s="8"/>
    </row>
    <row r="8196" spans="1:19" x14ac:dyDescent="0.25">
      <c r="A8196"/>
      <c r="B8196"/>
      <c r="D8196"/>
      <c r="E8196"/>
      <c r="F8196"/>
      <c r="O8196"/>
      <c r="S8196" s="8"/>
    </row>
    <row r="8197" spans="1:19" x14ac:dyDescent="0.25">
      <c r="A8197"/>
      <c r="B8197"/>
      <c r="D8197"/>
      <c r="E8197"/>
      <c r="F8197"/>
      <c r="O8197"/>
      <c r="S8197" s="8"/>
    </row>
    <row r="8198" spans="1:19" x14ac:dyDescent="0.25">
      <c r="A8198"/>
      <c r="B8198"/>
      <c r="D8198"/>
      <c r="E8198"/>
      <c r="F8198"/>
      <c r="O8198"/>
      <c r="S8198" s="8"/>
    </row>
    <row r="8199" spans="1:19" x14ac:dyDescent="0.25">
      <c r="A8199"/>
      <c r="B8199"/>
      <c r="D8199"/>
      <c r="E8199"/>
      <c r="F8199"/>
      <c r="O8199"/>
      <c r="S8199" s="8"/>
    </row>
    <row r="8200" spans="1:19" x14ac:dyDescent="0.25">
      <c r="A8200"/>
      <c r="B8200"/>
      <c r="D8200"/>
      <c r="E8200"/>
      <c r="F8200"/>
      <c r="O8200"/>
      <c r="S8200" s="8"/>
    </row>
    <row r="8201" spans="1:19" x14ac:dyDescent="0.25">
      <c r="A8201"/>
      <c r="B8201"/>
      <c r="D8201"/>
      <c r="E8201"/>
      <c r="F8201"/>
      <c r="O8201"/>
      <c r="S8201" s="8"/>
    </row>
    <row r="8202" spans="1:19" x14ac:dyDescent="0.25">
      <c r="A8202"/>
      <c r="B8202"/>
      <c r="D8202"/>
      <c r="E8202"/>
      <c r="F8202"/>
      <c r="O8202"/>
      <c r="S8202" s="8"/>
    </row>
    <row r="8203" spans="1:19" x14ac:dyDescent="0.25">
      <c r="A8203"/>
      <c r="B8203"/>
      <c r="D8203"/>
      <c r="E8203"/>
      <c r="F8203"/>
      <c r="O8203"/>
      <c r="S8203" s="8"/>
    </row>
    <row r="8204" spans="1:19" x14ac:dyDescent="0.25">
      <c r="A8204"/>
      <c r="B8204"/>
      <c r="D8204"/>
      <c r="E8204"/>
      <c r="F8204"/>
      <c r="O8204"/>
      <c r="S8204" s="8"/>
    </row>
    <row r="8205" spans="1:19" x14ac:dyDescent="0.25">
      <c r="A8205"/>
      <c r="B8205"/>
      <c r="D8205"/>
      <c r="E8205"/>
      <c r="F8205"/>
      <c r="O8205"/>
      <c r="S8205" s="8"/>
    </row>
    <row r="8206" spans="1:19" x14ac:dyDescent="0.25">
      <c r="A8206"/>
      <c r="B8206"/>
      <c r="D8206"/>
      <c r="E8206"/>
      <c r="F8206"/>
      <c r="O8206"/>
      <c r="S8206" s="8"/>
    </row>
    <row r="8207" spans="1:19" x14ac:dyDescent="0.25">
      <c r="A8207"/>
      <c r="B8207"/>
      <c r="D8207"/>
      <c r="E8207"/>
      <c r="F8207"/>
      <c r="O8207"/>
      <c r="S8207" s="8"/>
    </row>
    <row r="8208" spans="1:19" x14ac:dyDescent="0.25">
      <c r="A8208"/>
      <c r="B8208"/>
      <c r="D8208"/>
      <c r="E8208"/>
      <c r="F8208"/>
      <c r="O8208"/>
      <c r="S8208" s="8"/>
    </row>
    <row r="8209" spans="1:19" x14ac:dyDescent="0.25">
      <c r="A8209"/>
      <c r="B8209"/>
      <c r="D8209"/>
      <c r="E8209"/>
      <c r="F8209"/>
      <c r="O8209"/>
      <c r="S8209" s="8"/>
    </row>
    <row r="8210" spans="1:19" x14ac:dyDescent="0.25">
      <c r="A8210"/>
      <c r="B8210"/>
      <c r="D8210"/>
      <c r="E8210"/>
      <c r="F8210"/>
      <c r="O8210"/>
      <c r="S8210" s="8"/>
    </row>
    <row r="8211" spans="1:19" x14ac:dyDescent="0.25">
      <c r="A8211"/>
      <c r="B8211"/>
      <c r="D8211"/>
      <c r="E8211"/>
      <c r="F8211"/>
      <c r="O8211"/>
      <c r="S8211" s="8"/>
    </row>
    <row r="8212" spans="1:19" x14ac:dyDescent="0.25">
      <c r="A8212"/>
      <c r="B8212"/>
      <c r="D8212"/>
      <c r="E8212"/>
      <c r="F8212"/>
      <c r="O8212"/>
      <c r="S8212" s="8"/>
    </row>
    <row r="8213" spans="1:19" x14ac:dyDescent="0.25">
      <c r="A8213"/>
      <c r="B8213"/>
      <c r="D8213"/>
      <c r="E8213"/>
      <c r="F8213"/>
      <c r="O8213"/>
      <c r="S8213" s="8"/>
    </row>
    <row r="8214" spans="1:19" x14ac:dyDescent="0.25">
      <c r="A8214"/>
      <c r="B8214"/>
      <c r="D8214"/>
      <c r="E8214"/>
      <c r="F8214"/>
      <c r="O8214"/>
      <c r="S8214" s="8"/>
    </row>
    <row r="8215" spans="1:19" x14ac:dyDescent="0.25">
      <c r="A8215"/>
      <c r="B8215"/>
      <c r="D8215"/>
      <c r="E8215"/>
      <c r="F8215"/>
      <c r="O8215"/>
      <c r="S8215" s="8"/>
    </row>
    <row r="8216" spans="1:19" x14ac:dyDescent="0.25">
      <c r="A8216"/>
      <c r="B8216"/>
      <c r="D8216"/>
      <c r="E8216"/>
      <c r="F8216"/>
      <c r="O8216"/>
      <c r="S8216" s="8"/>
    </row>
    <row r="8217" spans="1:19" x14ac:dyDescent="0.25">
      <c r="A8217"/>
      <c r="B8217"/>
      <c r="D8217"/>
      <c r="E8217"/>
      <c r="F8217"/>
      <c r="O8217"/>
      <c r="S8217" s="8"/>
    </row>
    <row r="8218" spans="1:19" x14ac:dyDescent="0.25">
      <c r="A8218"/>
      <c r="B8218"/>
      <c r="D8218"/>
      <c r="E8218"/>
      <c r="F8218"/>
      <c r="O8218"/>
      <c r="S8218" s="8"/>
    </row>
    <row r="8219" spans="1:19" x14ac:dyDescent="0.25">
      <c r="A8219"/>
      <c r="B8219"/>
      <c r="D8219"/>
      <c r="E8219"/>
      <c r="F8219"/>
      <c r="O8219"/>
      <c r="S8219" s="8"/>
    </row>
    <row r="8220" spans="1:19" x14ac:dyDescent="0.25">
      <c r="A8220"/>
      <c r="B8220"/>
      <c r="D8220"/>
      <c r="E8220"/>
      <c r="F8220"/>
      <c r="O8220"/>
      <c r="S8220" s="8"/>
    </row>
    <row r="8221" spans="1:19" x14ac:dyDescent="0.25">
      <c r="A8221"/>
      <c r="B8221"/>
      <c r="D8221"/>
      <c r="E8221"/>
      <c r="F8221"/>
      <c r="O8221"/>
      <c r="S8221" s="8"/>
    </row>
    <row r="8222" spans="1:19" x14ac:dyDescent="0.25">
      <c r="A8222"/>
      <c r="B8222"/>
      <c r="D8222"/>
      <c r="E8222"/>
      <c r="F8222"/>
      <c r="O8222"/>
      <c r="S8222" s="8"/>
    </row>
    <row r="8223" spans="1:19" x14ac:dyDescent="0.25">
      <c r="A8223"/>
      <c r="B8223"/>
      <c r="D8223"/>
      <c r="E8223"/>
      <c r="F8223"/>
      <c r="O8223"/>
      <c r="S8223" s="8"/>
    </row>
    <row r="8224" spans="1:19" x14ac:dyDescent="0.25">
      <c r="A8224"/>
      <c r="B8224"/>
      <c r="D8224"/>
      <c r="E8224"/>
      <c r="F8224"/>
      <c r="O8224"/>
      <c r="S8224" s="8"/>
    </row>
    <row r="8225" spans="1:19" x14ac:dyDescent="0.25">
      <c r="A8225"/>
      <c r="B8225"/>
      <c r="D8225"/>
      <c r="E8225"/>
      <c r="F8225"/>
      <c r="O8225"/>
      <c r="S8225" s="8"/>
    </row>
    <row r="8226" spans="1:19" x14ac:dyDescent="0.25">
      <c r="A8226"/>
      <c r="B8226"/>
      <c r="D8226"/>
      <c r="E8226"/>
      <c r="F8226"/>
      <c r="O8226"/>
      <c r="S8226" s="8"/>
    </row>
    <row r="8227" spans="1:19" x14ac:dyDescent="0.25">
      <c r="A8227"/>
      <c r="B8227"/>
      <c r="D8227"/>
      <c r="E8227"/>
      <c r="F8227"/>
      <c r="O8227"/>
      <c r="S8227" s="8"/>
    </row>
    <row r="8228" spans="1:19" x14ac:dyDescent="0.25">
      <c r="A8228"/>
      <c r="B8228"/>
      <c r="D8228"/>
      <c r="E8228"/>
      <c r="F8228"/>
      <c r="O8228"/>
      <c r="S8228" s="8"/>
    </row>
    <row r="8229" spans="1:19" x14ac:dyDescent="0.25">
      <c r="A8229"/>
      <c r="B8229"/>
      <c r="D8229"/>
      <c r="E8229"/>
      <c r="F8229"/>
      <c r="O8229"/>
      <c r="S8229" s="8"/>
    </row>
    <row r="8230" spans="1:19" x14ac:dyDescent="0.25">
      <c r="A8230"/>
      <c r="B8230"/>
      <c r="D8230"/>
      <c r="E8230"/>
      <c r="F8230"/>
      <c r="O8230"/>
      <c r="S8230" s="8"/>
    </row>
    <row r="8231" spans="1:19" x14ac:dyDescent="0.25">
      <c r="A8231"/>
      <c r="B8231"/>
      <c r="D8231"/>
      <c r="E8231"/>
      <c r="F8231"/>
      <c r="O8231"/>
      <c r="S8231" s="8"/>
    </row>
    <row r="8232" spans="1:19" x14ac:dyDescent="0.25">
      <c r="A8232"/>
      <c r="B8232"/>
      <c r="D8232"/>
      <c r="E8232"/>
      <c r="F8232"/>
      <c r="O8232"/>
      <c r="S8232" s="8"/>
    </row>
    <row r="8233" spans="1:19" x14ac:dyDescent="0.25">
      <c r="A8233"/>
      <c r="B8233"/>
      <c r="D8233"/>
      <c r="E8233"/>
      <c r="F8233"/>
      <c r="O8233"/>
      <c r="S8233" s="8"/>
    </row>
    <row r="8234" spans="1:19" x14ac:dyDescent="0.25">
      <c r="A8234"/>
      <c r="B8234"/>
      <c r="D8234"/>
      <c r="E8234"/>
      <c r="F8234"/>
      <c r="O8234"/>
      <c r="S8234" s="8"/>
    </row>
    <row r="8235" spans="1:19" x14ac:dyDescent="0.25">
      <c r="A8235"/>
      <c r="B8235"/>
      <c r="D8235"/>
      <c r="E8235"/>
      <c r="F8235"/>
      <c r="O8235"/>
      <c r="S8235" s="8"/>
    </row>
    <row r="8236" spans="1:19" x14ac:dyDescent="0.25">
      <c r="A8236"/>
      <c r="B8236"/>
      <c r="D8236"/>
      <c r="E8236"/>
      <c r="F8236"/>
      <c r="O8236"/>
      <c r="S8236" s="8"/>
    </row>
    <row r="8237" spans="1:19" x14ac:dyDescent="0.25">
      <c r="A8237"/>
      <c r="B8237"/>
      <c r="D8237"/>
      <c r="E8237"/>
      <c r="F8237"/>
      <c r="O8237"/>
      <c r="S8237" s="8"/>
    </row>
    <row r="8238" spans="1:19" x14ac:dyDescent="0.25">
      <c r="A8238"/>
      <c r="B8238"/>
      <c r="D8238"/>
      <c r="E8238"/>
      <c r="F8238"/>
      <c r="O8238"/>
      <c r="S8238" s="8"/>
    </row>
    <row r="8239" spans="1:19" x14ac:dyDescent="0.25">
      <c r="A8239"/>
      <c r="B8239"/>
      <c r="D8239"/>
      <c r="E8239"/>
      <c r="F8239"/>
      <c r="O8239"/>
      <c r="S8239" s="8"/>
    </row>
    <row r="8240" spans="1:19" x14ac:dyDescent="0.25">
      <c r="A8240"/>
      <c r="B8240"/>
      <c r="D8240"/>
      <c r="E8240"/>
      <c r="F8240"/>
      <c r="O8240"/>
      <c r="S8240" s="8"/>
    </row>
    <row r="8241" spans="1:19" x14ac:dyDescent="0.25">
      <c r="A8241"/>
      <c r="B8241"/>
      <c r="D8241"/>
      <c r="E8241"/>
      <c r="F8241"/>
      <c r="O8241"/>
      <c r="S8241" s="8"/>
    </row>
    <row r="8242" spans="1:19" x14ac:dyDescent="0.25">
      <c r="A8242"/>
      <c r="B8242"/>
      <c r="D8242"/>
      <c r="E8242"/>
      <c r="F8242"/>
      <c r="O8242"/>
      <c r="S8242" s="8"/>
    </row>
    <row r="8243" spans="1:19" x14ac:dyDescent="0.25">
      <c r="A8243"/>
      <c r="B8243"/>
      <c r="D8243"/>
      <c r="E8243"/>
      <c r="F8243"/>
      <c r="O8243"/>
      <c r="S8243" s="8"/>
    </row>
    <row r="8244" spans="1:19" x14ac:dyDescent="0.25">
      <c r="A8244"/>
      <c r="B8244"/>
      <c r="D8244"/>
      <c r="E8244"/>
      <c r="F8244"/>
      <c r="O8244"/>
      <c r="S8244" s="8"/>
    </row>
    <row r="8245" spans="1:19" x14ac:dyDescent="0.25">
      <c r="A8245"/>
      <c r="B8245"/>
      <c r="D8245"/>
      <c r="E8245"/>
      <c r="F8245"/>
      <c r="O8245"/>
      <c r="S8245" s="8"/>
    </row>
    <row r="8246" spans="1:19" x14ac:dyDescent="0.25">
      <c r="A8246"/>
      <c r="B8246"/>
      <c r="D8246"/>
      <c r="E8246"/>
      <c r="F8246"/>
      <c r="O8246"/>
      <c r="S8246" s="8"/>
    </row>
    <row r="8247" spans="1:19" x14ac:dyDescent="0.25">
      <c r="A8247"/>
      <c r="B8247"/>
      <c r="D8247"/>
      <c r="E8247"/>
      <c r="F8247"/>
      <c r="O8247"/>
      <c r="S8247" s="8"/>
    </row>
    <row r="8248" spans="1:19" x14ac:dyDescent="0.25">
      <c r="A8248"/>
      <c r="B8248"/>
      <c r="D8248"/>
      <c r="E8248"/>
      <c r="F8248"/>
      <c r="O8248"/>
      <c r="S8248" s="8"/>
    </row>
    <row r="8249" spans="1:19" x14ac:dyDescent="0.25">
      <c r="A8249"/>
      <c r="B8249"/>
      <c r="D8249"/>
      <c r="E8249"/>
      <c r="F8249"/>
      <c r="O8249"/>
      <c r="S8249" s="8"/>
    </row>
    <row r="8250" spans="1:19" x14ac:dyDescent="0.25">
      <c r="A8250"/>
      <c r="B8250"/>
      <c r="D8250"/>
      <c r="E8250"/>
      <c r="F8250"/>
      <c r="O8250"/>
      <c r="S8250" s="8"/>
    </row>
    <row r="8251" spans="1:19" x14ac:dyDescent="0.25">
      <c r="A8251"/>
      <c r="B8251"/>
      <c r="D8251"/>
      <c r="E8251"/>
      <c r="F8251"/>
      <c r="O8251"/>
      <c r="S8251" s="8"/>
    </row>
    <row r="8252" spans="1:19" x14ac:dyDescent="0.25">
      <c r="A8252"/>
      <c r="B8252"/>
      <c r="D8252"/>
      <c r="E8252"/>
      <c r="F8252"/>
      <c r="O8252"/>
      <c r="S8252" s="8"/>
    </row>
    <row r="8253" spans="1:19" x14ac:dyDescent="0.25">
      <c r="A8253"/>
      <c r="B8253"/>
      <c r="D8253"/>
      <c r="E8253"/>
      <c r="F8253"/>
      <c r="O8253"/>
      <c r="S8253" s="8"/>
    </row>
    <row r="8254" spans="1:19" x14ac:dyDescent="0.25">
      <c r="A8254"/>
      <c r="B8254"/>
      <c r="D8254"/>
      <c r="E8254"/>
      <c r="F8254"/>
      <c r="O8254"/>
      <c r="S8254" s="8"/>
    </row>
    <row r="8255" spans="1:19" x14ac:dyDescent="0.25">
      <c r="A8255"/>
      <c r="B8255"/>
      <c r="D8255"/>
      <c r="E8255"/>
      <c r="F8255"/>
      <c r="O8255"/>
      <c r="S8255" s="8"/>
    </row>
    <row r="8256" spans="1:19" x14ac:dyDescent="0.25">
      <c r="A8256"/>
      <c r="B8256"/>
      <c r="D8256"/>
      <c r="E8256"/>
      <c r="F8256"/>
      <c r="O8256"/>
      <c r="S8256" s="8"/>
    </row>
    <row r="8257" spans="1:19" x14ac:dyDescent="0.25">
      <c r="A8257"/>
      <c r="B8257"/>
      <c r="D8257"/>
      <c r="E8257"/>
      <c r="F8257"/>
      <c r="O8257"/>
      <c r="S8257" s="8"/>
    </row>
    <row r="8258" spans="1:19" x14ac:dyDescent="0.25">
      <c r="A8258"/>
      <c r="B8258"/>
      <c r="D8258"/>
      <c r="E8258"/>
      <c r="F8258"/>
      <c r="O8258"/>
      <c r="S8258" s="8"/>
    </row>
    <row r="8259" spans="1:19" x14ac:dyDescent="0.25">
      <c r="A8259"/>
      <c r="B8259"/>
      <c r="D8259"/>
      <c r="E8259"/>
      <c r="F8259"/>
      <c r="O8259"/>
      <c r="S8259" s="8"/>
    </row>
    <row r="8260" spans="1:19" x14ac:dyDescent="0.25">
      <c r="A8260"/>
      <c r="B8260"/>
      <c r="D8260"/>
      <c r="E8260"/>
      <c r="F8260"/>
      <c r="O8260"/>
      <c r="S8260" s="8"/>
    </row>
    <row r="8261" spans="1:19" x14ac:dyDescent="0.25">
      <c r="A8261"/>
      <c r="B8261"/>
      <c r="D8261"/>
      <c r="E8261"/>
      <c r="F8261"/>
      <c r="O8261"/>
      <c r="S8261" s="8"/>
    </row>
    <row r="8262" spans="1:19" x14ac:dyDescent="0.25">
      <c r="A8262"/>
      <c r="B8262"/>
      <c r="D8262"/>
      <c r="E8262"/>
      <c r="F8262"/>
      <c r="O8262"/>
      <c r="S8262" s="8"/>
    </row>
    <row r="8263" spans="1:19" x14ac:dyDescent="0.25">
      <c r="A8263"/>
      <c r="B8263"/>
      <c r="D8263"/>
      <c r="E8263"/>
      <c r="F8263"/>
      <c r="O8263"/>
      <c r="S8263" s="8"/>
    </row>
    <row r="8264" spans="1:19" x14ac:dyDescent="0.25">
      <c r="A8264"/>
      <c r="B8264"/>
      <c r="D8264"/>
      <c r="E8264"/>
      <c r="F8264"/>
      <c r="O8264"/>
      <c r="S8264" s="8"/>
    </row>
    <row r="8265" spans="1:19" x14ac:dyDescent="0.25">
      <c r="A8265"/>
      <c r="B8265"/>
      <c r="D8265"/>
      <c r="E8265"/>
      <c r="F8265"/>
      <c r="O8265"/>
      <c r="S8265" s="8"/>
    </row>
    <row r="8266" spans="1:19" x14ac:dyDescent="0.25">
      <c r="A8266"/>
      <c r="B8266"/>
      <c r="D8266"/>
      <c r="E8266"/>
      <c r="F8266"/>
      <c r="O8266"/>
      <c r="S8266" s="8"/>
    </row>
    <row r="8267" spans="1:19" x14ac:dyDescent="0.25">
      <c r="A8267"/>
      <c r="B8267"/>
      <c r="D8267"/>
      <c r="E8267"/>
      <c r="F8267"/>
      <c r="O8267"/>
      <c r="S8267" s="8"/>
    </row>
    <row r="8268" spans="1:19" x14ac:dyDescent="0.25">
      <c r="A8268"/>
      <c r="B8268"/>
      <c r="D8268"/>
      <c r="E8268"/>
      <c r="F8268"/>
      <c r="O8268"/>
      <c r="S8268" s="8"/>
    </row>
    <row r="8269" spans="1:19" x14ac:dyDescent="0.25">
      <c r="A8269"/>
      <c r="B8269"/>
      <c r="D8269"/>
      <c r="E8269"/>
      <c r="F8269"/>
      <c r="O8269"/>
      <c r="S8269" s="8"/>
    </row>
    <row r="8270" spans="1:19" x14ac:dyDescent="0.25">
      <c r="A8270"/>
      <c r="B8270"/>
      <c r="D8270"/>
      <c r="E8270"/>
      <c r="F8270"/>
      <c r="O8270"/>
      <c r="S8270" s="8"/>
    </row>
    <row r="8271" spans="1:19" x14ac:dyDescent="0.25">
      <c r="A8271"/>
      <c r="B8271"/>
      <c r="D8271"/>
      <c r="E8271"/>
      <c r="F8271"/>
      <c r="O8271"/>
      <c r="S8271" s="8"/>
    </row>
    <row r="8272" spans="1:19" x14ac:dyDescent="0.25">
      <c r="A8272"/>
      <c r="B8272"/>
      <c r="D8272"/>
      <c r="E8272"/>
      <c r="F8272"/>
      <c r="O8272"/>
      <c r="S8272" s="8"/>
    </row>
    <row r="8273" spans="1:19" x14ac:dyDescent="0.25">
      <c r="A8273"/>
      <c r="B8273"/>
      <c r="D8273"/>
      <c r="E8273"/>
      <c r="F8273"/>
      <c r="O8273"/>
      <c r="S8273" s="8"/>
    </row>
    <row r="8274" spans="1:19" x14ac:dyDescent="0.25">
      <c r="A8274"/>
      <c r="B8274"/>
      <c r="D8274"/>
      <c r="E8274"/>
      <c r="F8274"/>
      <c r="O8274"/>
      <c r="S8274" s="8"/>
    </row>
    <row r="8275" spans="1:19" x14ac:dyDescent="0.25">
      <c r="A8275"/>
      <c r="B8275"/>
      <c r="D8275"/>
      <c r="E8275"/>
      <c r="F8275"/>
      <c r="O8275"/>
      <c r="S8275" s="8"/>
    </row>
    <row r="8276" spans="1:19" x14ac:dyDescent="0.25">
      <c r="A8276"/>
      <c r="B8276"/>
      <c r="D8276"/>
      <c r="E8276"/>
      <c r="F8276"/>
      <c r="O8276"/>
      <c r="S8276" s="8"/>
    </row>
    <row r="8277" spans="1:19" x14ac:dyDescent="0.25">
      <c r="A8277"/>
      <c r="B8277"/>
      <c r="D8277"/>
      <c r="E8277"/>
      <c r="F8277"/>
      <c r="O8277"/>
      <c r="S8277" s="8"/>
    </row>
    <row r="8278" spans="1:19" x14ac:dyDescent="0.25">
      <c r="A8278"/>
      <c r="B8278"/>
      <c r="D8278"/>
      <c r="E8278"/>
      <c r="F8278"/>
      <c r="O8278"/>
      <c r="S8278" s="8"/>
    </row>
    <row r="8279" spans="1:19" x14ac:dyDescent="0.25">
      <c r="A8279"/>
      <c r="B8279"/>
      <c r="D8279"/>
      <c r="E8279"/>
      <c r="F8279"/>
      <c r="O8279"/>
      <c r="S8279" s="8"/>
    </row>
    <row r="8280" spans="1:19" x14ac:dyDescent="0.25">
      <c r="A8280"/>
      <c r="B8280"/>
      <c r="D8280"/>
      <c r="E8280"/>
      <c r="F8280"/>
      <c r="O8280"/>
      <c r="S8280" s="8"/>
    </row>
    <row r="8281" spans="1:19" x14ac:dyDescent="0.25">
      <c r="A8281"/>
      <c r="B8281"/>
      <c r="D8281"/>
      <c r="E8281"/>
      <c r="F8281"/>
      <c r="O8281"/>
      <c r="S8281" s="9"/>
    </row>
    <row r="8282" spans="1:19" x14ac:dyDescent="0.25">
      <c r="A8282"/>
      <c r="B8282"/>
      <c r="D8282"/>
      <c r="E8282"/>
      <c r="F8282"/>
      <c r="O8282"/>
      <c r="S8282" s="9"/>
    </row>
    <row r="8283" spans="1:19" x14ac:dyDescent="0.25">
      <c r="A8283"/>
      <c r="B8283"/>
      <c r="D8283"/>
      <c r="E8283"/>
      <c r="F8283"/>
      <c r="O8283"/>
      <c r="S8283" s="9"/>
    </row>
    <row r="8284" spans="1:19" x14ac:dyDescent="0.25">
      <c r="A8284"/>
      <c r="B8284"/>
      <c r="D8284"/>
      <c r="E8284"/>
      <c r="F8284"/>
      <c r="O8284"/>
      <c r="S8284" s="8"/>
    </row>
    <row r="8285" spans="1:19" x14ac:dyDescent="0.25">
      <c r="A8285"/>
      <c r="B8285"/>
      <c r="D8285"/>
      <c r="E8285"/>
      <c r="F8285"/>
      <c r="O8285"/>
      <c r="S8285" s="8"/>
    </row>
    <row r="8286" spans="1:19" x14ac:dyDescent="0.25">
      <c r="A8286"/>
      <c r="B8286"/>
      <c r="D8286"/>
      <c r="E8286"/>
      <c r="F8286"/>
      <c r="O8286"/>
      <c r="S8286" s="8"/>
    </row>
    <row r="8287" spans="1:19" x14ac:dyDescent="0.25">
      <c r="A8287"/>
      <c r="B8287"/>
      <c r="D8287"/>
      <c r="E8287"/>
      <c r="F8287"/>
      <c r="O8287"/>
      <c r="S8287" s="8"/>
    </row>
    <row r="8288" spans="1:19" x14ac:dyDescent="0.25">
      <c r="A8288"/>
      <c r="B8288"/>
      <c r="D8288"/>
      <c r="E8288"/>
      <c r="F8288"/>
      <c r="O8288"/>
      <c r="S8288" s="8"/>
    </row>
    <row r="8289" spans="1:19" x14ac:dyDescent="0.25">
      <c r="A8289"/>
      <c r="B8289"/>
      <c r="D8289"/>
      <c r="E8289"/>
      <c r="F8289"/>
      <c r="O8289"/>
      <c r="S8289" s="8"/>
    </row>
    <row r="8290" spans="1:19" x14ac:dyDescent="0.25">
      <c r="A8290"/>
      <c r="B8290"/>
      <c r="D8290"/>
      <c r="E8290"/>
      <c r="F8290"/>
      <c r="O8290"/>
      <c r="S8290" s="8"/>
    </row>
    <row r="8291" spans="1:19" x14ac:dyDescent="0.25">
      <c r="A8291"/>
      <c r="B8291"/>
      <c r="D8291"/>
      <c r="E8291"/>
      <c r="F8291"/>
      <c r="O8291"/>
      <c r="S8291" s="8"/>
    </row>
    <row r="8292" spans="1:19" x14ac:dyDescent="0.25">
      <c r="A8292"/>
      <c r="B8292"/>
      <c r="D8292"/>
      <c r="E8292"/>
      <c r="F8292"/>
      <c r="O8292"/>
      <c r="S8292" s="8"/>
    </row>
    <row r="8293" spans="1:19" x14ac:dyDescent="0.25">
      <c r="A8293"/>
      <c r="B8293"/>
      <c r="D8293"/>
      <c r="E8293"/>
      <c r="F8293"/>
      <c r="O8293"/>
      <c r="S8293" s="8"/>
    </row>
    <row r="8294" spans="1:19" x14ac:dyDescent="0.25">
      <c r="A8294"/>
      <c r="B8294"/>
      <c r="D8294"/>
      <c r="E8294"/>
      <c r="F8294"/>
      <c r="O8294"/>
      <c r="S8294" s="8"/>
    </row>
    <row r="8295" spans="1:19" x14ac:dyDescent="0.25">
      <c r="A8295"/>
      <c r="B8295"/>
      <c r="D8295"/>
      <c r="E8295"/>
      <c r="F8295"/>
      <c r="O8295"/>
      <c r="S8295" s="8"/>
    </row>
    <row r="8296" spans="1:19" x14ac:dyDescent="0.25">
      <c r="A8296"/>
      <c r="B8296"/>
      <c r="D8296"/>
      <c r="E8296"/>
      <c r="F8296"/>
      <c r="O8296"/>
      <c r="S8296" s="8"/>
    </row>
    <row r="8297" spans="1:19" x14ac:dyDescent="0.25">
      <c r="A8297"/>
      <c r="B8297"/>
      <c r="D8297"/>
      <c r="E8297"/>
      <c r="F8297"/>
      <c r="O8297"/>
      <c r="S8297" s="8"/>
    </row>
    <row r="8298" spans="1:19" x14ac:dyDescent="0.25">
      <c r="A8298"/>
      <c r="B8298"/>
      <c r="D8298"/>
      <c r="E8298"/>
      <c r="F8298"/>
      <c r="O8298"/>
      <c r="S8298" s="8"/>
    </row>
    <row r="8299" spans="1:19" x14ac:dyDescent="0.25">
      <c r="A8299"/>
      <c r="B8299"/>
      <c r="D8299"/>
      <c r="E8299"/>
      <c r="F8299"/>
      <c r="O8299"/>
      <c r="S8299" s="8"/>
    </row>
    <row r="8300" spans="1:19" x14ac:dyDescent="0.25">
      <c r="A8300"/>
      <c r="B8300"/>
      <c r="D8300"/>
      <c r="E8300"/>
      <c r="F8300"/>
      <c r="O8300"/>
      <c r="S8300" s="8"/>
    </row>
    <row r="8301" spans="1:19" x14ac:dyDescent="0.25">
      <c r="A8301"/>
      <c r="B8301"/>
      <c r="D8301"/>
      <c r="E8301"/>
      <c r="F8301"/>
      <c r="O8301"/>
      <c r="S8301" s="8"/>
    </row>
    <row r="8302" spans="1:19" x14ac:dyDescent="0.25">
      <c r="A8302"/>
      <c r="B8302"/>
      <c r="D8302"/>
      <c r="E8302"/>
      <c r="F8302"/>
      <c r="O8302"/>
      <c r="S8302" s="8"/>
    </row>
    <row r="8303" spans="1:19" x14ac:dyDescent="0.25">
      <c r="A8303"/>
      <c r="B8303"/>
      <c r="D8303"/>
      <c r="E8303"/>
      <c r="F8303"/>
      <c r="O8303"/>
      <c r="S8303" s="8"/>
    </row>
    <row r="8304" spans="1:19" x14ac:dyDescent="0.25">
      <c r="A8304"/>
      <c r="B8304"/>
      <c r="D8304"/>
      <c r="E8304"/>
      <c r="F8304"/>
      <c r="O8304"/>
      <c r="S8304" s="8"/>
    </row>
    <row r="8305" spans="1:19" x14ac:dyDescent="0.25">
      <c r="A8305"/>
      <c r="B8305"/>
      <c r="D8305"/>
      <c r="E8305"/>
      <c r="F8305"/>
      <c r="O8305"/>
      <c r="S8305" s="8"/>
    </row>
    <row r="8306" spans="1:19" x14ac:dyDescent="0.25">
      <c r="A8306"/>
      <c r="B8306"/>
      <c r="D8306"/>
      <c r="E8306"/>
      <c r="F8306"/>
      <c r="O8306"/>
      <c r="S8306" s="8"/>
    </row>
    <row r="8307" spans="1:19" x14ac:dyDescent="0.25">
      <c r="A8307"/>
      <c r="B8307"/>
      <c r="D8307"/>
      <c r="E8307"/>
      <c r="F8307"/>
      <c r="O8307"/>
      <c r="S8307" s="8"/>
    </row>
    <row r="8308" spans="1:19" x14ac:dyDescent="0.25">
      <c r="A8308"/>
      <c r="B8308"/>
      <c r="D8308"/>
      <c r="E8308"/>
      <c r="F8308"/>
      <c r="O8308"/>
      <c r="S8308" s="8"/>
    </row>
    <row r="8309" spans="1:19" x14ac:dyDescent="0.25">
      <c r="A8309"/>
      <c r="B8309"/>
      <c r="D8309"/>
      <c r="E8309"/>
      <c r="F8309"/>
      <c r="O8309"/>
      <c r="S8309" s="8"/>
    </row>
    <row r="8310" spans="1:19" x14ac:dyDescent="0.25">
      <c r="A8310"/>
      <c r="B8310"/>
      <c r="D8310"/>
      <c r="E8310"/>
      <c r="F8310"/>
      <c r="O8310"/>
      <c r="S8310" s="8"/>
    </row>
    <row r="8311" spans="1:19" x14ac:dyDescent="0.25">
      <c r="A8311"/>
      <c r="B8311"/>
      <c r="D8311"/>
      <c r="E8311"/>
      <c r="F8311"/>
      <c r="O8311"/>
      <c r="S8311" s="8"/>
    </row>
    <row r="8312" spans="1:19" x14ac:dyDescent="0.25">
      <c r="A8312"/>
      <c r="B8312"/>
      <c r="D8312"/>
      <c r="E8312"/>
      <c r="F8312"/>
      <c r="O8312"/>
      <c r="S8312" s="8"/>
    </row>
    <row r="8313" spans="1:19" x14ac:dyDescent="0.25">
      <c r="A8313"/>
      <c r="B8313"/>
      <c r="D8313"/>
      <c r="E8313"/>
      <c r="F8313"/>
      <c r="O8313"/>
      <c r="S8313" s="8"/>
    </row>
    <row r="8314" spans="1:19" x14ac:dyDescent="0.25">
      <c r="A8314"/>
      <c r="B8314"/>
      <c r="D8314"/>
      <c r="E8314"/>
      <c r="F8314"/>
      <c r="O8314"/>
      <c r="S8314" s="8"/>
    </row>
    <row r="8315" spans="1:19" x14ac:dyDescent="0.25">
      <c r="A8315"/>
      <c r="B8315"/>
      <c r="D8315"/>
      <c r="E8315"/>
      <c r="F8315"/>
      <c r="O8315"/>
      <c r="S8315" s="8"/>
    </row>
    <row r="8316" spans="1:19" x14ac:dyDescent="0.25">
      <c r="A8316"/>
      <c r="B8316"/>
      <c r="D8316"/>
      <c r="E8316"/>
      <c r="F8316"/>
      <c r="O8316"/>
      <c r="S8316" s="8"/>
    </row>
    <row r="8317" spans="1:19" x14ac:dyDescent="0.25">
      <c r="A8317"/>
      <c r="B8317"/>
      <c r="D8317"/>
      <c r="E8317"/>
      <c r="F8317"/>
      <c r="O8317"/>
      <c r="S8317" s="8"/>
    </row>
    <row r="8318" spans="1:19" x14ac:dyDescent="0.25">
      <c r="A8318"/>
      <c r="B8318"/>
      <c r="D8318"/>
      <c r="E8318"/>
      <c r="F8318"/>
      <c r="O8318"/>
      <c r="S8318" s="8"/>
    </row>
    <row r="8319" spans="1:19" x14ac:dyDescent="0.25">
      <c r="A8319"/>
      <c r="B8319"/>
      <c r="D8319"/>
      <c r="E8319"/>
      <c r="F8319"/>
      <c r="O8319"/>
      <c r="S8319" s="8"/>
    </row>
    <row r="8320" spans="1:19" x14ac:dyDescent="0.25">
      <c r="A8320"/>
      <c r="B8320"/>
      <c r="D8320"/>
      <c r="E8320"/>
      <c r="F8320"/>
      <c r="O8320"/>
      <c r="S8320" s="8"/>
    </row>
    <row r="8321" spans="1:19" x14ac:dyDescent="0.25">
      <c r="A8321"/>
      <c r="B8321"/>
      <c r="D8321"/>
      <c r="E8321"/>
      <c r="F8321"/>
      <c r="O8321"/>
      <c r="S8321" s="8"/>
    </row>
    <row r="8322" spans="1:19" x14ac:dyDescent="0.25">
      <c r="A8322"/>
      <c r="B8322"/>
      <c r="D8322"/>
      <c r="E8322"/>
      <c r="F8322"/>
      <c r="O8322"/>
      <c r="S8322" s="8"/>
    </row>
    <row r="8323" spans="1:19" x14ac:dyDescent="0.25">
      <c r="A8323"/>
      <c r="B8323"/>
      <c r="D8323"/>
      <c r="E8323"/>
      <c r="F8323"/>
      <c r="O8323"/>
      <c r="S8323" s="8"/>
    </row>
    <row r="8324" spans="1:19" x14ac:dyDescent="0.25">
      <c r="A8324"/>
      <c r="B8324"/>
      <c r="D8324"/>
      <c r="E8324"/>
      <c r="F8324"/>
      <c r="O8324"/>
      <c r="S8324" s="8"/>
    </row>
    <row r="8325" spans="1:19" x14ac:dyDescent="0.25">
      <c r="A8325"/>
      <c r="B8325"/>
      <c r="D8325"/>
      <c r="E8325"/>
      <c r="F8325"/>
      <c r="O8325"/>
      <c r="S8325" s="8"/>
    </row>
    <row r="8326" spans="1:19" x14ac:dyDescent="0.25">
      <c r="A8326"/>
      <c r="B8326"/>
      <c r="D8326"/>
      <c r="E8326"/>
      <c r="F8326"/>
      <c r="O8326"/>
      <c r="S8326" s="8"/>
    </row>
    <row r="8327" spans="1:19" x14ac:dyDescent="0.25">
      <c r="A8327"/>
      <c r="B8327"/>
      <c r="D8327"/>
      <c r="E8327"/>
      <c r="F8327"/>
      <c r="O8327"/>
      <c r="S8327" s="8"/>
    </row>
    <row r="8328" spans="1:19" x14ac:dyDescent="0.25">
      <c r="A8328"/>
      <c r="B8328"/>
      <c r="D8328"/>
      <c r="E8328"/>
      <c r="F8328"/>
      <c r="O8328"/>
      <c r="S8328" s="8"/>
    </row>
    <row r="8329" spans="1:19" x14ac:dyDescent="0.25">
      <c r="A8329"/>
      <c r="B8329"/>
      <c r="D8329"/>
      <c r="E8329"/>
      <c r="F8329"/>
      <c r="O8329"/>
      <c r="S8329" s="8"/>
    </row>
    <row r="8330" spans="1:19" x14ac:dyDescent="0.25">
      <c r="A8330"/>
      <c r="B8330"/>
      <c r="D8330"/>
      <c r="E8330"/>
      <c r="F8330"/>
      <c r="O8330"/>
      <c r="S8330" s="8"/>
    </row>
    <row r="8331" spans="1:19" x14ac:dyDescent="0.25">
      <c r="A8331"/>
      <c r="B8331"/>
      <c r="D8331"/>
      <c r="E8331"/>
      <c r="F8331"/>
      <c r="O8331"/>
      <c r="S8331" s="8"/>
    </row>
    <row r="8332" spans="1:19" x14ac:dyDescent="0.25">
      <c r="A8332"/>
      <c r="B8332"/>
      <c r="D8332"/>
      <c r="E8332"/>
      <c r="F8332"/>
      <c r="O8332"/>
      <c r="S8332" s="8"/>
    </row>
    <row r="8333" spans="1:19" x14ac:dyDescent="0.25">
      <c r="A8333"/>
      <c r="B8333"/>
      <c r="D8333"/>
      <c r="E8333"/>
      <c r="F8333"/>
      <c r="O8333"/>
      <c r="S8333" s="8"/>
    </row>
    <row r="8334" spans="1:19" x14ac:dyDescent="0.25">
      <c r="A8334"/>
      <c r="B8334"/>
      <c r="D8334"/>
      <c r="E8334"/>
      <c r="F8334"/>
      <c r="O8334"/>
      <c r="S8334" s="8"/>
    </row>
    <row r="8335" spans="1:19" x14ac:dyDescent="0.25">
      <c r="A8335"/>
      <c r="B8335"/>
      <c r="D8335"/>
      <c r="E8335"/>
      <c r="F8335"/>
      <c r="O8335"/>
      <c r="S8335" s="8"/>
    </row>
    <row r="8336" spans="1:19" x14ac:dyDescent="0.25">
      <c r="A8336"/>
      <c r="B8336"/>
      <c r="D8336"/>
      <c r="E8336"/>
      <c r="F8336"/>
      <c r="O8336"/>
      <c r="S8336" s="8"/>
    </row>
    <row r="8337" spans="1:19" x14ac:dyDescent="0.25">
      <c r="A8337"/>
      <c r="B8337"/>
      <c r="D8337"/>
      <c r="E8337"/>
      <c r="F8337"/>
      <c r="O8337"/>
      <c r="S8337" s="8"/>
    </row>
    <row r="8338" spans="1:19" x14ac:dyDescent="0.25">
      <c r="A8338"/>
      <c r="B8338"/>
      <c r="D8338"/>
      <c r="E8338"/>
      <c r="F8338"/>
      <c r="O8338"/>
      <c r="S8338" s="8"/>
    </row>
    <row r="8339" spans="1:19" x14ac:dyDescent="0.25">
      <c r="A8339"/>
      <c r="B8339"/>
      <c r="D8339"/>
      <c r="E8339"/>
      <c r="F8339"/>
      <c r="O8339"/>
      <c r="S8339" s="8"/>
    </row>
    <row r="8340" spans="1:19" x14ac:dyDescent="0.25">
      <c r="A8340"/>
      <c r="B8340"/>
      <c r="D8340"/>
      <c r="E8340"/>
      <c r="F8340"/>
      <c r="O8340"/>
      <c r="S8340" s="8"/>
    </row>
    <row r="8341" spans="1:19" x14ac:dyDescent="0.25">
      <c r="A8341"/>
      <c r="B8341"/>
      <c r="D8341"/>
      <c r="E8341"/>
      <c r="F8341"/>
      <c r="O8341"/>
      <c r="S8341" s="8"/>
    </row>
    <row r="8342" spans="1:19" x14ac:dyDescent="0.25">
      <c r="A8342"/>
      <c r="B8342"/>
      <c r="D8342"/>
      <c r="E8342"/>
      <c r="F8342"/>
      <c r="O8342"/>
      <c r="S8342" s="8"/>
    </row>
    <row r="8343" spans="1:19" x14ac:dyDescent="0.25">
      <c r="A8343"/>
      <c r="B8343"/>
      <c r="D8343"/>
      <c r="E8343"/>
      <c r="F8343"/>
      <c r="O8343"/>
      <c r="S8343" s="8"/>
    </row>
    <row r="8344" spans="1:19" x14ac:dyDescent="0.25">
      <c r="A8344"/>
      <c r="B8344"/>
      <c r="D8344"/>
      <c r="E8344"/>
      <c r="F8344"/>
      <c r="O8344"/>
      <c r="S8344" s="8"/>
    </row>
    <row r="8345" spans="1:19" x14ac:dyDescent="0.25">
      <c r="A8345"/>
      <c r="B8345"/>
      <c r="D8345"/>
      <c r="E8345"/>
      <c r="F8345"/>
      <c r="O8345"/>
      <c r="S8345" s="8"/>
    </row>
    <row r="8346" spans="1:19" x14ac:dyDescent="0.25">
      <c r="A8346"/>
      <c r="B8346"/>
      <c r="D8346"/>
      <c r="E8346"/>
      <c r="F8346"/>
      <c r="O8346"/>
      <c r="S8346" s="8"/>
    </row>
    <row r="8347" spans="1:19" x14ac:dyDescent="0.25">
      <c r="A8347"/>
      <c r="B8347"/>
      <c r="D8347"/>
      <c r="E8347"/>
      <c r="F8347"/>
      <c r="O8347"/>
      <c r="S8347" s="8"/>
    </row>
    <row r="8348" spans="1:19" x14ac:dyDescent="0.25">
      <c r="A8348"/>
      <c r="B8348"/>
      <c r="D8348"/>
      <c r="E8348"/>
      <c r="F8348"/>
      <c r="O8348"/>
      <c r="S8348" s="8"/>
    </row>
    <row r="8349" spans="1:19" x14ac:dyDescent="0.25">
      <c r="A8349"/>
      <c r="B8349"/>
      <c r="D8349"/>
      <c r="E8349"/>
      <c r="F8349"/>
      <c r="O8349"/>
      <c r="S8349" s="8"/>
    </row>
    <row r="8350" spans="1:19" x14ac:dyDescent="0.25">
      <c r="A8350"/>
      <c r="B8350"/>
      <c r="D8350"/>
      <c r="E8350"/>
      <c r="F8350"/>
      <c r="O8350"/>
      <c r="S8350" s="8"/>
    </row>
    <row r="8351" spans="1:19" x14ac:dyDescent="0.25">
      <c r="A8351"/>
      <c r="B8351"/>
      <c r="D8351"/>
      <c r="E8351"/>
      <c r="F8351"/>
      <c r="O8351"/>
      <c r="S8351" s="8"/>
    </row>
    <row r="8352" spans="1:19" x14ac:dyDescent="0.25">
      <c r="A8352"/>
      <c r="B8352"/>
      <c r="D8352"/>
      <c r="E8352"/>
      <c r="F8352"/>
      <c r="O8352"/>
      <c r="S8352" s="8"/>
    </row>
    <row r="8353" spans="1:19" x14ac:dyDescent="0.25">
      <c r="A8353"/>
      <c r="B8353"/>
      <c r="D8353"/>
      <c r="E8353"/>
      <c r="F8353"/>
      <c r="O8353"/>
      <c r="S8353" s="8"/>
    </row>
    <row r="8354" spans="1:19" x14ac:dyDescent="0.25">
      <c r="A8354"/>
      <c r="B8354"/>
      <c r="D8354"/>
      <c r="E8354"/>
      <c r="F8354"/>
      <c r="O8354"/>
      <c r="S8354" s="8"/>
    </row>
    <row r="8355" spans="1:19" x14ac:dyDescent="0.25">
      <c r="A8355"/>
      <c r="B8355"/>
      <c r="D8355"/>
      <c r="E8355"/>
      <c r="F8355"/>
      <c r="O8355"/>
      <c r="S8355" s="8"/>
    </row>
    <row r="8356" spans="1:19" x14ac:dyDescent="0.25">
      <c r="A8356"/>
      <c r="B8356"/>
      <c r="D8356"/>
      <c r="E8356"/>
      <c r="F8356"/>
      <c r="O8356"/>
      <c r="S8356" s="8"/>
    </row>
    <row r="8357" spans="1:19" x14ac:dyDescent="0.25">
      <c r="A8357"/>
      <c r="B8357"/>
      <c r="D8357"/>
      <c r="E8357"/>
      <c r="F8357"/>
      <c r="O8357"/>
      <c r="S8357" s="8"/>
    </row>
    <row r="8358" spans="1:19" x14ac:dyDescent="0.25">
      <c r="A8358"/>
      <c r="B8358"/>
      <c r="D8358"/>
      <c r="E8358"/>
      <c r="F8358"/>
      <c r="O8358"/>
      <c r="S8358" s="8"/>
    </row>
    <row r="8359" spans="1:19" x14ac:dyDescent="0.25">
      <c r="A8359"/>
      <c r="B8359"/>
      <c r="D8359"/>
      <c r="E8359"/>
      <c r="F8359"/>
      <c r="O8359"/>
      <c r="S8359" s="8"/>
    </row>
    <row r="8360" spans="1:19" x14ac:dyDescent="0.25">
      <c r="A8360"/>
      <c r="B8360"/>
      <c r="D8360"/>
      <c r="E8360"/>
      <c r="F8360"/>
      <c r="O8360"/>
      <c r="S8360" s="8"/>
    </row>
    <row r="8361" spans="1:19" x14ac:dyDescent="0.25">
      <c r="A8361"/>
      <c r="B8361"/>
      <c r="D8361"/>
      <c r="E8361"/>
      <c r="F8361"/>
      <c r="O8361"/>
      <c r="S8361" s="8"/>
    </row>
    <row r="8362" spans="1:19" x14ac:dyDescent="0.25">
      <c r="A8362"/>
      <c r="B8362"/>
      <c r="D8362"/>
      <c r="E8362"/>
      <c r="F8362"/>
      <c r="O8362"/>
      <c r="S8362" s="8"/>
    </row>
    <row r="8363" spans="1:19" x14ac:dyDescent="0.25">
      <c r="A8363"/>
      <c r="B8363"/>
      <c r="D8363"/>
      <c r="E8363"/>
      <c r="F8363"/>
      <c r="O8363"/>
      <c r="S8363" s="8"/>
    </row>
    <row r="8364" spans="1:19" x14ac:dyDescent="0.25">
      <c r="A8364"/>
      <c r="B8364"/>
      <c r="D8364"/>
      <c r="E8364"/>
      <c r="F8364"/>
      <c r="O8364"/>
      <c r="S8364" s="8"/>
    </row>
    <row r="8365" spans="1:19" x14ac:dyDescent="0.25">
      <c r="A8365"/>
      <c r="B8365"/>
      <c r="D8365"/>
      <c r="E8365"/>
      <c r="F8365"/>
      <c r="O8365"/>
      <c r="S8365" s="8"/>
    </row>
    <row r="8366" spans="1:19" x14ac:dyDescent="0.25">
      <c r="A8366"/>
      <c r="B8366"/>
      <c r="D8366"/>
      <c r="E8366"/>
      <c r="F8366"/>
      <c r="O8366"/>
      <c r="S8366" s="8"/>
    </row>
    <row r="8367" spans="1:19" x14ac:dyDescent="0.25">
      <c r="A8367"/>
      <c r="B8367"/>
      <c r="D8367"/>
      <c r="E8367"/>
      <c r="F8367"/>
      <c r="O8367"/>
      <c r="S8367" s="8"/>
    </row>
    <row r="8368" spans="1:19" x14ac:dyDescent="0.25">
      <c r="A8368"/>
      <c r="B8368"/>
      <c r="D8368"/>
      <c r="E8368"/>
      <c r="F8368"/>
      <c r="O8368"/>
      <c r="S8368" s="8"/>
    </row>
    <row r="8369" spans="1:19" x14ac:dyDescent="0.25">
      <c r="A8369"/>
      <c r="B8369"/>
      <c r="D8369"/>
      <c r="E8369"/>
      <c r="F8369"/>
      <c r="O8369"/>
      <c r="S8369" s="8"/>
    </row>
    <row r="8370" spans="1:19" x14ac:dyDescent="0.25">
      <c r="A8370"/>
      <c r="B8370"/>
      <c r="D8370"/>
      <c r="E8370"/>
      <c r="F8370"/>
      <c r="O8370"/>
      <c r="S8370" s="8"/>
    </row>
    <row r="8371" spans="1:19" x14ac:dyDescent="0.25">
      <c r="A8371"/>
      <c r="B8371"/>
      <c r="D8371"/>
      <c r="E8371"/>
      <c r="F8371"/>
      <c r="O8371"/>
      <c r="S8371" s="8"/>
    </row>
    <row r="8372" spans="1:19" x14ac:dyDescent="0.25">
      <c r="A8372"/>
      <c r="B8372"/>
      <c r="D8372"/>
      <c r="E8372"/>
      <c r="F8372"/>
      <c r="O8372"/>
      <c r="S8372" s="8"/>
    </row>
    <row r="8373" spans="1:19" x14ac:dyDescent="0.25">
      <c r="A8373"/>
      <c r="B8373"/>
      <c r="D8373"/>
      <c r="E8373"/>
      <c r="F8373"/>
      <c r="O8373"/>
      <c r="S8373" s="8"/>
    </row>
    <row r="8374" spans="1:19" x14ac:dyDescent="0.25">
      <c r="A8374"/>
      <c r="B8374"/>
      <c r="D8374"/>
      <c r="E8374"/>
      <c r="F8374"/>
      <c r="O8374"/>
      <c r="S8374" s="8"/>
    </row>
    <row r="8375" spans="1:19" x14ac:dyDescent="0.25">
      <c r="A8375"/>
      <c r="B8375"/>
      <c r="D8375"/>
      <c r="E8375"/>
      <c r="F8375"/>
      <c r="O8375"/>
      <c r="S8375" s="8"/>
    </row>
    <row r="8376" spans="1:19" x14ac:dyDescent="0.25">
      <c r="A8376"/>
      <c r="B8376"/>
      <c r="D8376"/>
      <c r="E8376"/>
      <c r="F8376"/>
      <c r="O8376"/>
      <c r="S8376" s="8"/>
    </row>
    <row r="8377" spans="1:19" x14ac:dyDescent="0.25">
      <c r="A8377"/>
      <c r="B8377"/>
      <c r="D8377"/>
      <c r="E8377"/>
      <c r="F8377"/>
      <c r="O8377"/>
      <c r="S8377" s="8"/>
    </row>
    <row r="8378" spans="1:19" x14ac:dyDescent="0.25">
      <c r="A8378"/>
      <c r="B8378"/>
      <c r="D8378"/>
      <c r="E8378"/>
      <c r="F8378"/>
      <c r="O8378"/>
      <c r="S8378" s="8"/>
    </row>
    <row r="8379" spans="1:19" x14ac:dyDescent="0.25">
      <c r="A8379"/>
      <c r="B8379"/>
      <c r="D8379"/>
      <c r="E8379"/>
      <c r="F8379"/>
      <c r="O8379"/>
      <c r="S8379" s="8"/>
    </row>
    <row r="8380" spans="1:19" x14ac:dyDescent="0.25">
      <c r="A8380"/>
      <c r="B8380"/>
      <c r="D8380"/>
      <c r="E8380"/>
      <c r="F8380"/>
      <c r="O8380"/>
      <c r="S8380" s="8"/>
    </row>
    <row r="8381" spans="1:19" x14ac:dyDescent="0.25">
      <c r="A8381"/>
      <c r="B8381"/>
      <c r="D8381"/>
      <c r="E8381"/>
      <c r="F8381"/>
      <c r="O8381"/>
      <c r="S8381" s="8"/>
    </row>
    <row r="8382" spans="1:19" x14ac:dyDescent="0.25">
      <c r="A8382"/>
      <c r="B8382"/>
      <c r="D8382"/>
      <c r="E8382"/>
      <c r="F8382"/>
      <c r="O8382"/>
      <c r="S8382" s="8"/>
    </row>
    <row r="8383" spans="1:19" x14ac:dyDescent="0.25">
      <c r="A8383"/>
      <c r="B8383"/>
      <c r="D8383"/>
      <c r="E8383"/>
      <c r="F8383"/>
      <c r="O8383"/>
      <c r="S8383" s="8"/>
    </row>
    <row r="8384" spans="1:19" x14ac:dyDescent="0.25">
      <c r="A8384"/>
      <c r="B8384"/>
      <c r="D8384"/>
      <c r="E8384"/>
      <c r="F8384"/>
      <c r="O8384"/>
      <c r="S8384" s="8"/>
    </row>
    <row r="8385" spans="1:19" x14ac:dyDescent="0.25">
      <c r="A8385"/>
      <c r="B8385"/>
      <c r="D8385"/>
      <c r="E8385"/>
      <c r="F8385"/>
      <c r="O8385"/>
      <c r="S8385" s="8"/>
    </row>
    <row r="8386" spans="1:19" x14ac:dyDescent="0.25">
      <c r="A8386"/>
      <c r="B8386"/>
      <c r="D8386"/>
      <c r="E8386"/>
      <c r="F8386"/>
      <c r="O8386"/>
      <c r="S8386" s="8"/>
    </row>
    <row r="8387" spans="1:19" x14ac:dyDescent="0.25">
      <c r="A8387"/>
      <c r="B8387"/>
      <c r="D8387"/>
      <c r="E8387"/>
      <c r="F8387"/>
      <c r="O8387"/>
      <c r="S8387" s="8"/>
    </row>
    <row r="8388" spans="1:19" x14ac:dyDescent="0.25">
      <c r="A8388"/>
      <c r="B8388"/>
      <c r="D8388"/>
      <c r="E8388"/>
      <c r="F8388"/>
      <c r="O8388"/>
      <c r="S8388" s="8"/>
    </row>
    <row r="8389" spans="1:19" x14ac:dyDescent="0.25">
      <c r="A8389"/>
      <c r="B8389"/>
      <c r="D8389"/>
      <c r="E8389"/>
      <c r="F8389"/>
      <c r="O8389"/>
      <c r="S8389" s="8"/>
    </row>
    <row r="8390" spans="1:19" x14ac:dyDescent="0.25">
      <c r="A8390"/>
      <c r="B8390"/>
      <c r="D8390"/>
      <c r="E8390"/>
      <c r="F8390"/>
      <c r="O8390"/>
      <c r="S8390" s="8"/>
    </row>
    <row r="8391" spans="1:19" x14ac:dyDescent="0.25">
      <c r="A8391"/>
      <c r="B8391"/>
      <c r="D8391"/>
      <c r="E8391"/>
      <c r="F8391"/>
      <c r="O8391"/>
      <c r="S8391" s="8"/>
    </row>
    <row r="8392" spans="1:19" x14ac:dyDescent="0.25">
      <c r="A8392"/>
      <c r="B8392"/>
      <c r="D8392"/>
      <c r="E8392"/>
      <c r="F8392"/>
      <c r="O8392"/>
      <c r="S8392" s="8"/>
    </row>
    <row r="8393" spans="1:19" x14ac:dyDescent="0.25">
      <c r="A8393"/>
      <c r="B8393"/>
      <c r="D8393"/>
      <c r="E8393"/>
      <c r="F8393"/>
      <c r="O8393"/>
      <c r="S8393" s="8"/>
    </row>
    <row r="8394" spans="1:19" x14ac:dyDescent="0.25">
      <c r="A8394"/>
      <c r="B8394"/>
      <c r="D8394"/>
      <c r="E8394"/>
      <c r="F8394"/>
      <c r="O8394"/>
      <c r="S8394" s="8"/>
    </row>
    <row r="8395" spans="1:19" x14ac:dyDescent="0.25">
      <c r="A8395"/>
      <c r="B8395"/>
      <c r="D8395"/>
      <c r="E8395"/>
      <c r="F8395"/>
      <c r="O8395"/>
      <c r="S8395" s="8"/>
    </row>
    <row r="8396" spans="1:19" x14ac:dyDescent="0.25">
      <c r="A8396"/>
      <c r="B8396"/>
      <c r="D8396"/>
      <c r="E8396"/>
      <c r="F8396"/>
      <c r="O8396"/>
      <c r="S8396" s="8"/>
    </row>
    <row r="8397" spans="1:19" x14ac:dyDescent="0.25">
      <c r="A8397"/>
      <c r="B8397"/>
      <c r="D8397"/>
      <c r="E8397"/>
      <c r="F8397"/>
      <c r="O8397"/>
      <c r="S8397" s="8"/>
    </row>
    <row r="8398" spans="1:19" x14ac:dyDescent="0.25">
      <c r="A8398"/>
      <c r="B8398"/>
      <c r="D8398"/>
      <c r="E8398"/>
      <c r="F8398"/>
      <c r="O8398"/>
      <c r="S8398" s="8"/>
    </row>
    <row r="8399" spans="1:19" x14ac:dyDescent="0.25">
      <c r="A8399"/>
      <c r="B8399"/>
      <c r="D8399"/>
      <c r="E8399"/>
      <c r="F8399"/>
      <c r="O8399"/>
      <c r="S8399" s="8"/>
    </row>
    <row r="8400" spans="1:19" x14ac:dyDescent="0.25">
      <c r="A8400"/>
      <c r="B8400"/>
      <c r="D8400"/>
      <c r="E8400"/>
      <c r="F8400"/>
      <c r="O8400"/>
      <c r="S8400" s="8"/>
    </row>
    <row r="8401" spans="1:19" x14ac:dyDescent="0.25">
      <c r="A8401"/>
      <c r="B8401"/>
      <c r="D8401"/>
      <c r="E8401"/>
      <c r="F8401"/>
      <c r="O8401"/>
      <c r="S8401" s="8"/>
    </row>
    <row r="8402" spans="1:19" x14ac:dyDescent="0.25">
      <c r="A8402"/>
      <c r="B8402"/>
      <c r="D8402"/>
      <c r="E8402"/>
      <c r="F8402"/>
      <c r="O8402"/>
      <c r="S8402" s="8"/>
    </row>
    <row r="8403" spans="1:19" x14ac:dyDescent="0.25">
      <c r="A8403"/>
      <c r="B8403"/>
      <c r="D8403"/>
      <c r="E8403"/>
      <c r="F8403"/>
      <c r="O8403"/>
      <c r="S8403" s="8"/>
    </row>
    <row r="8404" spans="1:19" x14ac:dyDescent="0.25">
      <c r="A8404"/>
      <c r="B8404"/>
      <c r="D8404"/>
      <c r="E8404"/>
      <c r="F8404"/>
      <c r="O8404"/>
      <c r="S8404" s="8"/>
    </row>
    <row r="8405" spans="1:19" x14ac:dyDescent="0.25">
      <c r="A8405"/>
      <c r="B8405"/>
      <c r="D8405"/>
      <c r="E8405"/>
      <c r="F8405"/>
      <c r="O8405"/>
      <c r="S8405" s="8"/>
    </row>
    <row r="8406" spans="1:19" x14ac:dyDescent="0.25">
      <c r="A8406"/>
      <c r="B8406"/>
      <c r="D8406"/>
      <c r="E8406"/>
      <c r="F8406"/>
      <c r="O8406"/>
      <c r="S8406" s="8"/>
    </row>
    <row r="8407" spans="1:19" x14ac:dyDescent="0.25">
      <c r="A8407"/>
      <c r="B8407"/>
      <c r="D8407"/>
      <c r="E8407"/>
      <c r="F8407"/>
      <c r="O8407"/>
      <c r="S8407" s="8"/>
    </row>
    <row r="8408" spans="1:19" x14ac:dyDescent="0.25">
      <c r="A8408"/>
      <c r="B8408"/>
      <c r="D8408"/>
      <c r="E8408"/>
      <c r="F8408"/>
      <c r="O8408"/>
      <c r="S8408" s="8"/>
    </row>
    <row r="8409" spans="1:19" x14ac:dyDescent="0.25">
      <c r="A8409"/>
      <c r="B8409"/>
      <c r="D8409"/>
      <c r="E8409"/>
      <c r="F8409"/>
      <c r="O8409"/>
      <c r="S8409" s="8"/>
    </row>
    <row r="8410" spans="1:19" x14ac:dyDescent="0.25">
      <c r="A8410"/>
      <c r="B8410"/>
      <c r="D8410"/>
      <c r="E8410"/>
      <c r="F8410"/>
      <c r="O8410"/>
      <c r="S8410" s="8"/>
    </row>
    <row r="8411" spans="1:19" x14ac:dyDescent="0.25">
      <c r="A8411"/>
      <c r="B8411"/>
      <c r="D8411"/>
      <c r="E8411"/>
      <c r="F8411"/>
      <c r="O8411"/>
      <c r="S8411" s="8"/>
    </row>
    <row r="8412" spans="1:19" x14ac:dyDescent="0.25">
      <c r="A8412"/>
      <c r="B8412"/>
      <c r="D8412"/>
      <c r="E8412"/>
      <c r="F8412"/>
      <c r="O8412"/>
      <c r="S8412" s="8"/>
    </row>
    <row r="8413" spans="1:19" x14ac:dyDescent="0.25">
      <c r="A8413"/>
      <c r="B8413"/>
      <c r="D8413"/>
      <c r="E8413"/>
      <c r="F8413"/>
      <c r="O8413"/>
      <c r="S8413" s="8"/>
    </row>
    <row r="8414" spans="1:19" x14ac:dyDescent="0.25">
      <c r="A8414"/>
      <c r="B8414"/>
      <c r="D8414"/>
      <c r="E8414"/>
      <c r="F8414"/>
      <c r="O8414"/>
      <c r="S8414" s="8"/>
    </row>
    <row r="8415" spans="1:19" x14ac:dyDescent="0.25">
      <c r="A8415"/>
      <c r="B8415"/>
      <c r="D8415"/>
      <c r="E8415"/>
      <c r="F8415"/>
      <c r="O8415"/>
      <c r="S8415" s="8"/>
    </row>
    <row r="8416" spans="1:19" x14ac:dyDescent="0.25">
      <c r="A8416"/>
      <c r="B8416"/>
      <c r="D8416"/>
      <c r="E8416"/>
      <c r="F8416"/>
      <c r="O8416"/>
      <c r="S8416" s="8"/>
    </row>
    <row r="8417" spans="1:19" x14ac:dyDescent="0.25">
      <c r="A8417"/>
      <c r="B8417"/>
      <c r="D8417"/>
      <c r="E8417"/>
      <c r="F8417"/>
      <c r="O8417"/>
      <c r="S8417" s="8"/>
    </row>
    <row r="8418" spans="1:19" x14ac:dyDescent="0.25">
      <c r="A8418"/>
      <c r="B8418"/>
      <c r="D8418"/>
      <c r="E8418"/>
      <c r="F8418"/>
      <c r="O8418"/>
      <c r="S8418" s="8"/>
    </row>
    <row r="8419" spans="1:19" x14ac:dyDescent="0.25">
      <c r="A8419"/>
      <c r="B8419"/>
      <c r="D8419"/>
      <c r="E8419"/>
      <c r="F8419"/>
      <c r="O8419"/>
      <c r="S8419" s="8"/>
    </row>
    <row r="8420" spans="1:19" x14ac:dyDescent="0.25">
      <c r="A8420"/>
      <c r="B8420"/>
      <c r="D8420"/>
      <c r="E8420"/>
      <c r="F8420"/>
      <c r="O8420"/>
      <c r="S8420" s="8"/>
    </row>
    <row r="8421" spans="1:19" x14ac:dyDescent="0.25">
      <c r="A8421"/>
      <c r="B8421"/>
      <c r="D8421"/>
      <c r="E8421"/>
      <c r="F8421"/>
      <c r="O8421"/>
      <c r="S8421" s="8"/>
    </row>
    <row r="8422" spans="1:19" x14ac:dyDescent="0.25">
      <c r="A8422"/>
      <c r="B8422"/>
      <c r="D8422"/>
      <c r="E8422"/>
      <c r="F8422"/>
      <c r="O8422"/>
      <c r="S8422" s="8"/>
    </row>
    <row r="8423" spans="1:19" x14ac:dyDescent="0.25">
      <c r="A8423"/>
      <c r="B8423"/>
      <c r="D8423"/>
      <c r="E8423"/>
      <c r="F8423"/>
      <c r="O8423"/>
      <c r="S8423" s="8"/>
    </row>
    <row r="8424" spans="1:19" x14ac:dyDescent="0.25">
      <c r="A8424"/>
      <c r="B8424"/>
      <c r="D8424"/>
      <c r="E8424"/>
      <c r="F8424"/>
      <c r="O8424"/>
      <c r="S8424" s="8"/>
    </row>
    <row r="8425" spans="1:19" x14ac:dyDescent="0.25">
      <c r="A8425"/>
      <c r="B8425"/>
      <c r="D8425"/>
      <c r="E8425"/>
      <c r="F8425"/>
      <c r="O8425"/>
      <c r="S8425" s="8"/>
    </row>
    <row r="8426" spans="1:19" x14ac:dyDescent="0.25">
      <c r="A8426"/>
      <c r="B8426"/>
      <c r="D8426"/>
      <c r="E8426"/>
      <c r="F8426"/>
      <c r="O8426"/>
      <c r="S8426" s="8"/>
    </row>
    <row r="8427" spans="1:19" x14ac:dyDescent="0.25">
      <c r="A8427"/>
      <c r="B8427"/>
      <c r="D8427"/>
      <c r="E8427"/>
      <c r="F8427"/>
      <c r="O8427"/>
      <c r="S8427" s="8"/>
    </row>
    <row r="8428" spans="1:19" x14ac:dyDescent="0.25">
      <c r="A8428"/>
      <c r="B8428"/>
      <c r="D8428"/>
      <c r="E8428"/>
      <c r="F8428"/>
      <c r="O8428"/>
      <c r="S8428" s="8"/>
    </row>
    <row r="8429" spans="1:19" x14ac:dyDescent="0.25">
      <c r="A8429"/>
      <c r="B8429"/>
      <c r="D8429"/>
      <c r="E8429"/>
      <c r="F8429"/>
      <c r="O8429"/>
      <c r="S8429" s="8"/>
    </row>
    <row r="8430" spans="1:19" x14ac:dyDescent="0.25">
      <c r="A8430"/>
      <c r="B8430"/>
      <c r="D8430"/>
      <c r="E8430"/>
      <c r="F8430"/>
      <c r="O8430"/>
      <c r="S8430" s="8"/>
    </row>
    <row r="8431" spans="1:19" x14ac:dyDescent="0.25">
      <c r="A8431"/>
      <c r="B8431"/>
      <c r="D8431"/>
      <c r="E8431"/>
      <c r="F8431"/>
      <c r="O8431"/>
      <c r="S8431" s="8"/>
    </row>
    <row r="8432" spans="1:19" x14ac:dyDescent="0.25">
      <c r="A8432"/>
      <c r="B8432"/>
      <c r="D8432"/>
      <c r="F8432"/>
      <c r="O8432"/>
      <c r="S8432" s="8"/>
    </row>
    <row r="8433" spans="1:19" x14ac:dyDescent="0.25">
      <c r="A8433"/>
      <c r="B8433"/>
      <c r="D8433"/>
      <c r="F8433"/>
      <c r="O8433"/>
      <c r="S8433" s="8"/>
    </row>
    <row r="8434" spans="1:19" x14ac:dyDescent="0.25">
      <c r="A8434"/>
      <c r="B8434"/>
      <c r="D8434"/>
      <c r="F8434"/>
      <c r="O8434"/>
      <c r="S8434" s="8"/>
    </row>
    <row r="8435" spans="1:19" x14ac:dyDescent="0.25">
      <c r="A8435"/>
      <c r="B8435"/>
      <c r="D8435"/>
      <c r="F8435"/>
      <c r="O8435"/>
      <c r="S8435" s="8"/>
    </row>
    <row r="8436" spans="1:19" x14ac:dyDescent="0.25">
      <c r="A8436"/>
      <c r="B8436"/>
      <c r="D8436"/>
      <c r="F8436"/>
      <c r="O8436"/>
      <c r="S8436" s="8"/>
    </row>
    <row r="8437" spans="1:19" x14ac:dyDescent="0.25">
      <c r="A8437"/>
      <c r="B8437"/>
      <c r="D8437"/>
      <c r="F8437"/>
      <c r="O8437"/>
      <c r="S8437" s="8"/>
    </row>
    <row r="8438" spans="1:19" x14ac:dyDescent="0.25">
      <c r="A8438"/>
      <c r="B8438"/>
      <c r="D8438"/>
      <c r="F8438"/>
      <c r="O8438"/>
      <c r="S8438" s="8"/>
    </row>
    <row r="8439" spans="1:19" x14ac:dyDescent="0.25">
      <c r="A8439"/>
      <c r="B8439"/>
      <c r="D8439"/>
      <c r="F8439"/>
      <c r="O8439"/>
      <c r="S8439" s="8"/>
    </row>
    <row r="8440" spans="1:19" x14ac:dyDescent="0.25">
      <c r="A8440"/>
      <c r="B8440"/>
      <c r="D8440"/>
      <c r="F8440"/>
      <c r="O8440"/>
      <c r="S8440" s="8"/>
    </row>
    <row r="8441" spans="1:19" x14ac:dyDescent="0.25">
      <c r="A8441"/>
      <c r="B8441"/>
      <c r="D8441"/>
      <c r="F8441"/>
      <c r="O8441"/>
      <c r="S8441" s="8"/>
    </row>
    <row r="8442" spans="1:19" x14ac:dyDescent="0.25">
      <c r="A8442"/>
      <c r="B8442"/>
      <c r="D8442"/>
      <c r="F8442"/>
      <c r="O8442"/>
      <c r="S8442" s="8"/>
    </row>
    <row r="8443" spans="1:19" x14ac:dyDescent="0.25">
      <c r="A8443"/>
      <c r="B8443"/>
      <c r="D8443"/>
      <c r="F8443"/>
      <c r="O8443"/>
      <c r="S8443" s="8"/>
    </row>
    <row r="8444" spans="1:19" x14ac:dyDescent="0.25">
      <c r="A8444"/>
      <c r="B8444"/>
      <c r="D8444"/>
      <c r="F8444"/>
      <c r="O8444"/>
      <c r="S8444" s="8"/>
    </row>
    <row r="8445" spans="1:19" x14ac:dyDescent="0.25">
      <c r="A8445"/>
      <c r="B8445"/>
      <c r="D8445"/>
      <c r="F8445"/>
      <c r="O8445"/>
      <c r="S8445" s="8"/>
    </row>
    <row r="8446" spans="1:19" x14ac:dyDescent="0.25">
      <c r="A8446"/>
      <c r="B8446"/>
      <c r="D8446"/>
      <c r="F8446"/>
      <c r="O8446"/>
      <c r="S8446" s="8"/>
    </row>
    <row r="8447" spans="1:19" x14ac:dyDescent="0.25">
      <c r="A8447"/>
      <c r="B8447"/>
      <c r="D8447"/>
      <c r="F8447"/>
      <c r="O8447"/>
      <c r="S8447" s="8"/>
    </row>
    <row r="8448" spans="1:19" x14ac:dyDescent="0.25">
      <c r="A8448"/>
      <c r="B8448"/>
      <c r="D8448"/>
      <c r="F8448"/>
      <c r="O8448"/>
      <c r="S8448" s="8"/>
    </row>
    <row r="8449" spans="1:19" x14ac:dyDescent="0.25">
      <c r="A8449"/>
      <c r="B8449"/>
      <c r="D8449"/>
      <c r="F8449"/>
      <c r="O8449"/>
      <c r="S8449" s="8"/>
    </row>
    <row r="8450" spans="1:19" x14ac:dyDescent="0.25">
      <c r="A8450"/>
      <c r="B8450"/>
      <c r="D8450"/>
      <c r="F8450"/>
      <c r="O8450"/>
      <c r="S8450" s="8"/>
    </row>
    <row r="8451" spans="1:19" x14ac:dyDescent="0.25">
      <c r="A8451"/>
      <c r="B8451"/>
      <c r="D8451"/>
      <c r="F8451"/>
      <c r="O8451"/>
      <c r="S8451" s="8"/>
    </row>
    <row r="8452" spans="1:19" x14ac:dyDescent="0.25">
      <c r="A8452"/>
      <c r="B8452"/>
      <c r="D8452"/>
      <c r="F8452"/>
      <c r="O8452"/>
      <c r="S8452" s="8"/>
    </row>
    <row r="8453" spans="1:19" x14ac:dyDescent="0.25">
      <c r="A8453"/>
      <c r="B8453"/>
      <c r="D8453"/>
      <c r="F8453"/>
      <c r="O8453"/>
      <c r="S8453" s="8"/>
    </row>
    <row r="8454" spans="1:19" x14ac:dyDescent="0.25">
      <c r="A8454"/>
      <c r="B8454"/>
      <c r="D8454"/>
      <c r="F8454"/>
      <c r="O8454"/>
      <c r="S8454" s="8"/>
    </row>
    <row r="8455" spans="1:19" x14ac:dyDescent="0.25">
      <c r="A8455"/>
      <c r="B8455"/>
      <c r="D8455"/>
      <c r="F8455"/>
      <c r="O8455"/>
      <c r="S8455" s="8"/>
    </row>
    <row r="8456" spans="1:19" x14ac:dyDescent="0.25">
      <c r="A8456"/>
      <c r="B8456"/>
      <c r="D8456"/>
      <c r="F8456"/>
      <c r="O8456"/>
      <c r="S8456" s="8"/>
    </row>
    <row r="8457" spans="1:19" x14ac:dyDescent="0.25">
      <c r="A8457"/>
      <c r="B8457"/>
      <c r="D8457"/>
      <c r="F8457"/>
      <c r="O8457"/>
      <c r="S8457" s="8"/>
    </row>
    <row r="8458" spans="1:19" x14ac:dyDescent="0.25">
      <c r="A8458"/>
      <c r="B8458"/>
      <c r="D8458"/>
      <c r="F8458"/>
      <c r="O8458"/>
      <c r="S8458" s="8"/>
    </row>
    <row r="8459" spans="1:19" x14ac:dyDescent="0.25">
      <c r="A8459"/>
      <c r="B8459"/>
      <c r="D8459"/>
      <c r="F8459"/>
      <c r="O8459"/>
      <c r="S8459" s="8"/>
    </row>
    <row r="8460" spans="1:19" x14ac:dyDescent="0.25">
      <c r="A8460"/>
      <c r="B8460"/>
      <c r="D8460"/>
      <c r="F8460"/>
      <c r="O8460"/>
      <c r="S8460" s="8"/>
    </row>
    <row r="8461" spans="1:19" x14ac:dyDescent="0.25">
      <c r="A8461"/>
      <c r="B8461"/>
      <c r="D8461"/>
      <c r="F8461"/>
      <c r="O8461"/>
      <c r="S8461" s="8"/>
    </row>
    <row r="8462" spans="1:19" x14ac:dyDescent="0.25">
      <c r="A8462"/>
      <c r="B8462"/>
      <c r="D8462"/>
      <c r="F8462"/>
      <c r="O8462"/>
      <c r="S8462" s="8"/>
    </row>
    <row r="8463" spans="1:19" x14ac:dyDescent="0.25">
      <c r="A8463"/>
      <c r="B8463"/>
      <c r="D8463"/>
      <c r="F8463"/>
      <c r="O8463"/>
      <c r="S8463" s="8"/>
    </row>
    <row r="8464" spans="1:19" x14ac:dyDescent="0.25">
      <c r="A8464"/>
      <c r="B8464"/>
      <c r="D8464"/>
      <c r="F8464"/>
      <c r="O8464"/>
      <c r="S8464" s="8"/>
    </row>
    <row r="8465" spans="1:19" x14ac:dyDescent="0.25">
      <c r="A8465"/>
      <c r="B8465"/>
      <c r="D8465"/>
      <c r="F8465"/>
      <c r="O8465"/>
      <c r="S8465" s="8"/>
    </row>
    <row r="8466" spans="1:19" x14ac:dyDescent="0.25">
      <c r="A8466"/>
      <c r="B8466"/>
      <c r="D8466"/>
      <c r="F8466"/>
      <c r="O8466"/>
      <c r="S8466" s="8"/>
    </row>
    <row r="8467" spans="1:19" x14ac:dyDescent="0.25">
      <c r="A8467"/>
      <c r="B8467"/>
      <c r="D8467"/>
      <c r="F8467"/>
      <c r="O8467"/>
      <c r="S8467" s="8"/>
    </row>
    <row r="8468" spans="1:19" x14ac:dyDescent="0.25">
      <c r="A8468"/>
      <c r="B8468"/>
      <c r="D8468"/>
      <c r="F8468"/>
      <c r="O8468"/>
      <c r="S8468" s="8"/>
    </row>
    <row r="8469" spans="1:19" x14ac:dyDescent="0.25">
      <c r="A8469"/>
      <c r="B8469"/>
      <c r="D8469"/>
      <c r="F8469"/>
      <c r="O8469"/>
      <c r="S8469" s="8"/>
    </row>
    <row r="8470" spans="1:19" x14ac:dyDescent="0.25">
      <c r="A8470"/>
      <c r="B8470"/>
      <c r="D8470"/>
      <c r="F8470"/>
      <c r="O8470"/>
      <c r="S8470" s="8"/>
    </row>
    <row r="8471" spans="1:19" x14ac:dyDescent="0.25">
      <c r="A8471"/>
      <c r="B8471"/>
      <c r="D8471"/>
      <c r="F8471"/>
      <c r="O8471"/>
      <c r="S8471" s="8"/>
    </row>
    <row r="8472" spans="1:19" x14ac:dyDescent="0.25">
      <c r="A8472"/>
      <c r="B8472"/>
      <c r="D8472"/>
      <c r="F8472"/>
      <c r="O8472"/>
      <c r="S8472" s="8"/>
    </row>
    <row r="8473" spans="1:19" x14ac:dyDescent="0.25">
      <c r="A8473"/>
      <c r="B8473"/>
      <c r="D8473"/>
      <c r="F8473"/>
      <c r="O8473"/>
      <c r="S8473" s="8"/>
    </row>
    <row r="8474" spans="1:19" x14ac:dyDescent="0.25">
      <c r="A8474"/>
      <c r="B8474"/>
      <c r="D8474"/>
      <c r="F8474"/>
      <c r="O8474"/>
      <c r="S8474" s="8"/>
    </row>
    <row r="8475" spans="1:19" x14ac:dyDescent="0.25">
      <c r="A8475"/>
      <c r="B8475"/>
      <c r="D8475"/>
      <c r="F8475"/>
      <c r="O8475"/>
      <c r="S8475" s="8"/>
    </row>
    <row r="8476" spans="1:19" x14ac:dyDescent="0.25">
      <c r="A8476"/>
      <c r="B8476"/>
      <c r="D8476"/>
      <c r="F8476"/>
      <c r="O8476"/>
      <c r="S8476" s="8"/>
    </row>
    <row r="8477" spans="1:19" x14ac:dyDescent="0.25">
      <c r="A8477"/>
      <c r="B8477"/>
      <c r="D8477"/>
      <c r="F8477"/>
      <c r="O8477"/>
      <c r="S8477" s="8"/>
    </row>
    <row r="8478" spans="1:19" x14ac:dyDescent="0.25">
      <c r="A8478"/>
      <c r="B8478"/>
      <c r="D8478"/>
      <c r="F8478"/>
      <c r="O8478"/>
      <c r="S8478" s="8"/>
    </row>
    <row r="8479" spans="1:19" x14ac:dyDescent="0.25">
      <c r="A8479"/>
      <c r="B8479"/>
      <c r="D8479"/>
      <c r="F8479"/>
      <c r="O8479"/>
      <c r="S8479" s="8"/>
    </row>
    <row r="8480" spans="1:19" x14ac:dyDescent="0.25">
      <c r="A8480"/>
      <c r="B8480"/>
      <c r="D8480"/>
      <c r="F8480"/>
      <c r="O8480"/>
      <c r="S8480" s="8"/>
    </row>
    <row r="8481" spans="1:19" x14ac:dyDescent="0.25">
      <c r="A8481"/>
      <c r="B8481"/>
      <c r="D8481"/>
      <c r="F8481"/>
      <c r="O8481"/>
      <c r="S8481" s="8"/>
    </row>
    <row r="8482" spans="1:19" x14ac:dyDescent="0.25">
      <c r="A8482"/>
      <c r="B8482"/>
      <c r="D8482"/>
      <c r="F8482"/>
      <c r="O8482"/>
      <c r="S8482" s="8"/>
    </row>
    <row r="8483" spans="1:19" x14ac:dyDescent="0.25">
      <c r="A8483"/>
      <c r="B8483"/>
      <c r="D8483"/>
      <c r="F8483"/>
      <c r="O8483"/>
      <c r="S8483" s="8"/>
    </row>
    <row r="8484" spans="1:19" x14ac:dyDescent="0.25">
      <c r="A8484"/>
      <c r="B8484"/>
      <c r="D8484"/>
      <c r="F8484"/>
      <c r="O8484"/>
      <c r="S8484" s="8"/>
    </row>
    <row r="8485" spans="1:19" x14ac:dyDescent="0.25">
      <c r="A8485"/>
      <c r="B8485"/>
      <c r="D8485"/>
      <c r="F8485"/>
      <c r="O8485"/>
      <c r="S8485" s="8"/>
    </row>
    <row r="8486" spans="1:19" x14ac:dyDescent="0.25">
      <c r="A8486"/>
      <c r="B8486"/>
      <c r="D8486"/>
      <c r="E8486"/>
      <c r="F8486"/>
      <c r="O8486"/>
      <c r="S8486" s="8"/>
    </row>
    <row r="8487" spans="1:19" x14ac:dyDescent="0.25">
      <c r="A8487"/>
      <c r="B8487"/>
      <c r="D8487"/>
      <c r="E8487"/>
      <c r="F8487"/>
      <c r="O8487"/>
      <c r="S8487" s="8"/>
    </row>
    <row r="8488" spans="1:19" x14ac:dyDescent="0.25">
      <c r="A8488"/>
      <c r="B8488"/>
      <c r="D8488"/>
      <c r="E8488"/>
      <c r="F8488"/>
      <c r="O8488"/>
      <c r="S8488" s="8"/>
    </row>
    <row r="8489" spans="1:19" x14ac:dyDescent="0.25">
      <c r="A8489"/>
      <c r="B8489"/>
      <c r="D8489"/>
      <c r="E8489"/>
      <c r="F8489"/>
      <c r="O8489"/>
      <c r="S8489" s="8"/>
    </row>
    <row r="8490" spans="1:19" x14ac:dyDescent="0.25">
      <c r="A8490"/>
      <c r="B8490"/>
      <c r="D8490"/>
      <c r="E8490"/>
      <c r="F8490"/>
      <c r="O8490"/>
      <c r="S8490" s="8"/>
    </row>
    <row r="8491" spans="1:19" x14ac:dyDescent="0.25">
      <c r="A8491"/>
      <c r="B8491"/>
      <c r="D8491"/>
      <c r="E8491"/>
      <c r="F8491"/>
      <c r="O8491"/>
      <c r="S8491" s="8"/>
    </row>
    <row r="8492" spans="1:19" x14ac:dyDescent="0.25">
      <c r="A8492"/>
      <c r="B8492"/>
      <c r="D8492"/>
      <c r="E8492"/>
      <c r="F8492"/>
      <c r="O8492"/>
      <c r="S8492" s="8"/>
    </row>
    <row r="8493" spans="1:19" x14ac:dyDescent="0.25">
      <c r="A8493"/>
      <c r="B8493"/>
      <c r="D8493"/>
      <c r="E8493"/>
      <c r="F8493"/>
      <c r="O8493"/>
      <c r="S8493" s="8"/>
    </row>
    <row r="8494" spans="1:19" x14ac:dyDescent="0.25">
      <c r="A8494"/>
      <c r="B8494"/>
      <c r="D8494"/>
      <c r="E8494"/>
      <c r="F8494"/>
      <c r="O8494"/>
      <c r="S8494" s="8"/>
    </row>
    <row r="8495" spans="1:19" x14ac:dyDescent="0.25">
      <c r="A8495"/>
      <c r="B8495"/>
      <c r="D8495"/>
      <c r="E8495"/>
      <c r="F8495"/>
      <c r="O8495"/>
      <c r="S8495" s="8"/>
    </row>
    <row r="8496" spans="1:19" x14ac:dyDescent="0.25">
      <c r="A8496"/>
      <c r="B8496"/>
      <c r="D8496"/>
      <c r="E8496"/>
      <c r="F8496"/>
      <c r="O8496"/>
      <c r="S8496" s="8"/>
    </row>
    <row r="8497" spans="1:19" x14ac:dyDescent="0.25">
      <c r="A8497"/>
      <c r="B8497"/>
      <c r="D8497"/>
      <c r="E8497"/>
      <c r="F8497"/>
      <c r="O8497"/>
      <c r="S8497" s="8"/>
    </row>
    <row r="8498" spans="1:19" x14ac:dyDescent="0.25">
      <c r="A8498"/>
      <c r="B8498"/>
      <c r="D8498"/>
      <c r="E8498"/>
      <c r="F8498"/>
      <c r="O8498"/>
      <c r="S8498" s="8"/>
    </row>
    <row r="8499" spans="1:19" x14ac:dyDescent="0.25">
      <c r="A8499"/>
      <c r="B8499"/>
      <c r="D8499"/>
      <c r="E8499"/>
      <c r="F8499"/>
      <c r="O8499"/>
      <c r="S8499" s="8"/>
    </row>
    <row r="8500" spans="1:19" x14ac:dyDescent="0.25">
      <c r="A8500"/>
      <c r="B8500"/>
      <c r="D8500"/>
      <c r="E8500"/>
      <c r="F8500"/>
      <c r="O8500"/>
      <c r="S8500" s="8"/>
    </row>
    <row r="8501" spans="1:19" x14ac:dyDescent="0.25">
      <c r="A8501"/>
      <c r="B8501"/>
      <c r="D8501"/>
      <c r="E8501"/>
      <c r="F8501"/>
      <c r="O8501"/>
      <c r="S8501" s="8"/>
    </row>
    <row r="8502" spans="1:19" x14ac:dyDescent="0.25">
      <c r="A8502"/>
      <c r="B8502"/>
      <c r="D8502"/>
      <c r="E8502"/>
      <c r="F8502"/>
      <c r="O8502"/>
      <c r="S8502" s="8"/>
    </row>
    <row r="8503" spans="1:19" x14ac:dyDescent="0.25">
      <c r="A8503"/>
      <c r="B8503"/>
      <c r="D8503"/>
      <c r="E8503"/>
      <c r="F8503"/>
      <c r="O8503"/>
      <c r="S8503" s="8"/>
    </row>
    <row r="8504" spans="1:19" x14ac:dyDescent="0.25">
      <c r="A8504"/>
      <c r="B8504"/>
      <c r="D8504"/>
      <c r="E8504"/>
      <c r="F8504"/>
      <c r="O8504"/>
      <c r="S8504" s="8"/>
    </row>
    <row r="8505" spans="1:19" x14ac:dyDescent="0.25">
      <c r="A8505"/>
      <c r="B8505"/>
      <c r="D8505"/>
      <c r="E8505"/>
      <c r="F8505"/>
      <c r="O8505"/>
      <c r="S8505" s="8"/>
    </row>
    <row r="8506" spans="1:19" x14ac:dyDescent="0.25">
      <c r="A8506"/>
      <c r="B8506"/>
      <c r="D8506"/>
      <c r="E8506"/>
      <c r="F8506"/>
      <c r="O8506"/>
      <c r="S8506" s="8"/>
    </row>
    <row r="8507" spans="1:19" x14ac:dyDescent="0.25">
      <c r="A8507"/>
      <c r="B8507"/>
      <c r="D8507"/>
      <c r="E8507"/>
      <c r="F8507"/>
      <c r="O8507"/>
      <c r="S8507" s="8"/>
    </row>
    <row r="8508" spans="1:19" x14ac:dyDescent="0.25">
      <c r="A8508"/>
      <c r="B8508"/>
      <c r="D8508"/>
      <c r="E8508"/>
      <c r="F8508"/>
      <c r="O8508"/>
      <c r="S8508" s="8"/>
    </row>
    <row r="8509" spans="1:19" x14ac:dyDescent="0.25">
      <c r="A8509"/>
      <c r="B8509"/>
      <c r="D8509"/>
      <c r="E8509"/>
      <c r="F8509"/>
      <c r="O8509"/>
      <c r="S8509" s="8"/>
    </row>
    <row r="8510" spans="1:19" x14ac:dyDescent="0.25">
      <c r="A8510"/>
      <c r="B8510"/>
      <c r="D8510"/>
      <c r="E8510"/>
      <c r="F8510"/>
      <c r="O8510"/>
      <c r="S8510" s="8"/>
    </row>
    <row r="8511" spans="1:19" x14ac:dyDescent="0.25">
      <c r="A8511"/>
      <c r="B8511"/>
      <c r="D8511"/>
      <c r="E8511"/>
      <c r="F8511"/>
      <c r="O8511"/>
      <c r="S8511" s="8"/>
    </row>
    <row r="8512" spans="1:19" x14ac:dyDescent="0.25">
      <c r="A8512"/>
      <c r="B8512"/>
      <c r="D8512"/>
      <c r="E8512"/>
      <c r="F8512"/>
      <c r="O8512"/>
      <c r="S8512" s="8"/>
    </row>
    <row r="8513" spans="1:19" x14ac:dyDescent="0.25">
      <c r="A8513"/>
      <c r="B8513"/>
      <c r="D8513"/>
      <c r="E8513"/>
      <c r="F8513"/>
      <c r="O8513"/>
      <c r="S8513" s="8"/>
    </row>
    <row r="8514" spans="1:19" x14ac:dyDescent="0.25">
      <c r="A8514"/>
      <c r="B8514"/>
      <c r="D8514"/>
      <c r="E8514"/>
      <c r="F8514"/>
      <c r="O8514"/>
      <c r="S8514" s="8"/>
    </row>
    <row r="8515" spans="1:19" x14ac:dyDescent="0.25">
      <c r="A8515"/>
      <c r="B8515"/>
      <c r="D8515"/>
      <c r="E8515"/>
      <c r="F8515"/>
      <c r="O8515"/>
      <c r="S8515" s="8"/>
    </row>
    <row r="8516" spans="1:19" x14ac:dyDescent="0.25">
      <c r="A8516"/>
      <c r="B8516"/>
      <c r="D8516"/>
      <c r="E8516"/>
      <c r="F8516"/>
      <c r="O8516"/>
      <c r="S8516" s="8"/>
    </row>
    <row r="8517" spans="1:19" x14ac:dyDescent="0.25">
      <c r="A8517"/>
      <c r="B8517"/>
      <c r="D8517"/>
      <c r="E8517"/>
      <c r="F8517"/>
      <c r="O8517"/>
      <c r="S8517" s="8"/>
    </row>
    <row r="8518" spans="1:19" x14ac:dyDescent="0.25">
      <c r="A8518"/>
      <c r="B8518"/>
      <c r="D8518"/>
      <c r="E8518"/>
      <c r="F8518"/>
      <c r="O8518"/>
      <c r="S8518" s="8"/>
    </row>
    <row r="8519" spans="1:19" x14ac:dyDescent="0.25">
      <c r="A8519"/>
      <c r="B8519"/>
      <c r="D8519"/>
      <c r="E8519"/>
      <c r="F8519"/>
      <c r="O8519"/>
      <c r="S8519" s="8"/>
    </row>
    <row r="8520" spans="1:19" x14ac:dyDescent="0.25">
      <c r="A8520"/>
      <c r="B8520"/>
      <c r="D8520"/>
      <c r="E8520"/>
      <c r="F8520"/>
      <c r="O8520"/>
      <c r="S8520" s="8"/>
    </row>
    <row r="8521" spans="1:19" x14ac:dyDescent="0.25">
      <c r="A8521"/>
      <c r="B8521"/>
      <c r="D8521"/>
      <c r="E8521"/>
      <c r="F8521"/>
      <c r="O8521"/>
      <c r="S8521" s="8"/>
    </row>
    <row r="8522" spans="1:19" x14ac:dyDescent="0.25">
      <c r="A8522"/>
      <c r="B8522"/>
      <c r="D8522"/>
      <c r="E8522"/>
      <c r="F8522"/>
      <c r="O8522"/>
      <c r="S8522" s="8"/>
    </row>
    <row r="8523" spans="1:19" x14ac:dyDescent="0.25">
      <c r="A8523"/>
      <c r="B8523"/>
      <c r="D8523"/>
      <c r="E8523"/>
      <c r="F8523"/>
      <c r="O8523"/>
      <c r="S8523" s="8"/>
    </row>
    <row r="8524" spans="1:19" x14ac:dyDescent="0.25">
      <c r="A8524"/>
      <c r="B8524"/>
      <c r="D8524"/>
      <c r="E8524"/>
      <c r="F8524"/>
      <c r="O8524"/>
      <c r="S8524" s="8"/>
    </row>
    <row r="8525" spans="1:19" x14ac:dyDescent="0.25">
      <c r="A8525"/>
      <c r="B8525"/>
      <c r="D8525"/>
      <c r="E8525"/>
      <c r="F8525"/>
      <c r="O8525"/>
      <c r="S8525" s="8"/>
    </row>
    <row r="8526" spans="1:19" x14ac:dyDescent="0.25">
      <c r="A8526"/>
      <c r="B8526"/>
      <c r="D8526"/>
      <c r="E8526"/>
      <c r="F8526"/>
      <c r="O8526"/>
      <c r="S8526" s="8"/>
    </row>
    <row r="8527" spans="1:19" x14ac:dyDescent="0.25">
      <c r="A8527"/>
      <c r="B8527"/>
      <c r="D8527"/>
      <c r="E8527"/>
      <c r="F8527"/>
      <c r="O8527"/>
      <c r="S8527" s="8"/>
    </row>
    <row r="8528" spans="1:19" x14ac:dyDescent="0.25">
      <c r="A8528"/>
      <c r="B8528"/>
      <c r="D8528"/>
      <c r="E8528"/>
      <c r="F8528"/>
      <c r="O8528"/>
      <c r="S8528" s="8"/>
    </row>
    <row r="8529" spans="1:19" x14ac:dyDescent="0.25">
      <c r="A8529"/>
      <c r="B8529"/>
      <c r="D8529"/>
      <c r="E8529"/>
      <c r="F8529"/>
      <c r="O8529"/>
      <c r="S8529" s="8"/>
    </row>
    <row r="8530" spans="1:19" x14ac:dyDescent="0.25">
      <c r="A8530"/>
      <c r="B8530"/>
      <c r="D8530"/>
      <c r="E8530"/>
      <c r="F8530"/>
      <c r="O8530"/>
      <c r="S8530" s="8"/>
    </row>
    <row r="8531" spans="1:19" x14ac:dyDescent="0.25">
      <c r="A8531"/>
      <c r="B8531"/>
      <c r="D8531"/>
      <c r="E8531"/>
      <c r="F8531"/>
      <c r="O8531"/>
      <c r="S8531" s="8"/>
    </row>
    <row r="8532" spans="1:19" x14ac:dyDescent="0.25">
      <c r="A8532"/>
      <c r="B8532"/>
      <c r="D8532"/>
      <c r="E8532"/>
      <c r="F8532"/>
      <c r="O8532"/>
      <c r="S8532" s="8"/>
    </row>
    <row r="8533" spans="1:19" x14ac:dyDescent="0.25">
      <c r="A8533"/>
      <c r="B8533"/>
      <c r="D8533"/>
      <c r="E8533"/>
      <c r="F8533"/>
      <c r="O8533"/>
      <c r="S8533" s="8"/>
    </row>
    <row r="8534" spans="1:19" x14ac:dyDescent="0.25">
      <c r="A8534"/>
      <c r="B8534"/>
      <c r="D8534"/>
      <c r="E8534"/>
      <c r="F8534"/>
      <c r="O8534"/>
      <c r="S8534" s="8"/>
    </row>
    <row r="8535" spans="1:19" x14ac:dyDescent="0.25">
      <c r="A8535"/>
      <c r="B8535"/>
      <c r="D8535"/>
      <c r="E8535"/>
      <c r="F8535"/>
      <c r="O8535"/>
      <c r="S8535" s="8"/>
    </row>
    <row r="8536" spans="1:19" x14ac:dyDescent="0.25">
      <c r="A8536"/>
      <c r="B8536"/>
      <c r="D8536"/>
      <c r="E8536"/>
      <c r="F8536"/>
      <c r="O8536"/>
      <c r="S8536" s="8"/>
    </row>
    <row r="8537" spans="1:19" x14ac:dyDescent="0.25">
      <c r="A8537"/>
      <c r="B8537"/>
      <c r="D8537"/>
      <c r="E8537"/>
      <c r="F8537"/>
      <c r="O8537"/>
      <c r="S8537" s="8"/>
    </row>
    <row r="8538" spans="1:19" x14ac:dyDescent="0.25">
      <c r="A8538"/>
      <c r="B8538"/>
      <c r="D8538"/>
      <c r="E8538"/>
      <c r="F8538"/>
      <c r="O8538"/>
      <c r="S8538" s="8"/>
    </row>
    <row r="8539" spans="1:19" x14ac:dyDescent="0.25">
      <c r="A8539"/>
      <c r="B8539"/>
      <c r="D8539"/>
      <c r="E8539"/>
      <c r="F8539"/>
      <c r="O8539"/>
      <c r="S8539" s="8"/>
    </row>
    <row r="8540" spans="1:19" x14ac:dyDescent="0.25">
      <c r="A8540"/>
      <c r="B8540"/>
      <c r="D8540"/>
      <c r="E8540"/>
      <c r="F8540"/>
      <c r="O8540"/>
      <c r="S8540" s="8"/>
    </row>
    <row r="8541" spans="1:19" x14ac:dyDescent="0.25">
      <c r="A8541"/>
      <c r="B8541"/>
      <c r="D8541"/>
      <c r="E8541"/>
      <c r="F8541"/>
      <c r="O8541"/>
      <c r="S8541" s="8"/>
    </row>
    <row r="8542" spans="1:19" x14ac:dyDescent="0.25">
      <c r="A8542"/>
      <c r="B8542"/>
      <c r="D8542"/>
      <c r="E8542"/>
      <c r="F8542"/>
      <c r="O8542"/>
      <c r="S8542" s="8"/>
    </row>
    <row r="8543" spans="1:19" x14ac:dyDescent="0.25">
      <c r="A8543"/>
      <c r="B8543"/>
      <c r="D8543"/>
      <c r="E8543"/>
      <c r="F8543"/>
      <c r="O8543"/>
      <c r="S8543" s="8"/>
    </row>
    <row r="8544" spans="1:19" x14ac:dyDescent="0.25">
      <c r="A8544"/>
      <c r="B8544"/>
      <c r="D8544"/>
      <c r="E8544"/>
      <c r="F8544"/>
      <c r="O8544"/>
      <c r="S8544" s="8"/>
    </row>
    <row r="8545" spans="1:19" x14ac:dyDescent="0.25">
      <c r="A8545"/>
      <c r="B8545"/>
      <c r="D8545"/>
      <c r="E8545"/>
      <c r="F8545"/>
      <c r="O8545"/>
      <c r="S8545" s="8"/>
    </row>
    <row r="8546" spans="1:19" x14ac:dyDescent="0.25">
      <c r="A8546"/>
      <c r="B8546"/>
      <c r="D8546"/>
      <c r="E8546"/>
      <c r="F8546"/>
      <c r="O8546"/>
      <c r="S8546" s="8"/>
    </row>
    <row r="8547" spans="1:19" x14ac:dyDescent="0.25">
      <c r="A8547"/>
      <c r="B8547"/>
      <c r="D8547"/>
      <c r="E8547"/>
      <c r="F8547"/>
      <c r="O8547"/>
      <c r="S8547" s="8"/>
    </row>
    <row r="8548" spans="1:19" x14ac:dyDescent="0.25">
      <c r="A8548"/>
      <c r="B8548"/>
      <c r="D8548"/>
      <c r="E8548"/>
      <c r="F8548"/>
      <c r="O8548"/>
      <c r="S8548" s="8"/>
    </row>
    <row r="8549" spans="1:19" x14ac:dyDescent="0.25">
      <c r="A8549"/>
      <c r="B8549"/>
      <c r="D8549"/>
      <c r="E8549"/>
      <c r="F8549"/>
      <c r="O8549"/>
      <c r="S8549" s="8"/>
    </row>
    <row r="8550" spans="1:19" x14ac:dyDescent="0.25">
      <c r="A8550"/>
      <c r="B8550"/>
      <c r="D8550"/>
      <c r="E8550"/>
      <c r="F8550"/>
      <c r="O8550"/>
      <c r="S8550" s="8"/>
    </row>
    <row r="8551" spans="1:19" x14ac:dyDescent="0.25">
      <c r="A8551"/>
      <c r="B8551"/>
      <c r="D8551"/>
      <c r="E8551"/>
      <c r="F8551"/>
      <c r="O8551"/>
      <c r="S8551" s="8"/>
    </row>
    <row r="8552" spans="1:19" x14ac:dyDescent="0.25">
      <c r="A8552"/>
      <c r="B8552"/>
      <c r="D8552"/>
      <c r="E8552"/>
      <c r="F8552"/>
      <c r="O8552"/>
      <c r="S8552" s="8"/>
    </row>
    <row r="8553" spans="1:19" x14ac:dyDescent="0.25">
      <c r="A8553"/>
      <c r="B8553"/>
      <c r="D8553"/>
      <c r="E8553"/>
      <c r="F8553"/>
      <c r="O8553"/>
      <c r="S8553" s="8"/>
    </row>
    <row r="8554" spans="1:19" x14ac:dyDescent="0.25">
      <c r="A8554"/>
      <c r="B8554"/>
      <c r="D8554"/>
      <c r="E8554"/>
      <c r="F8554"/>
      <c r="O8554"/>
      <c r="S8554" s="8"/>
    </row>
    <row r="8555" spans="1:19" x14ac:dyDescent="0.25">
      <c r="A8555"/>
      <c r="B8555"/>
      <c r="D8555"/>
      <c r="E8555"/>
      <c r="F8555"/>
      <c r="O8555"/>
      <c r="S8555" s="8"/>
    </row>
    <row r="8556" spans="1:19" x14ac:dyDescent="0.25">
      <c r="A8556"/>
      <c r="B8556"/>
      <c r="D8556"/>
      <c r="E8556"/>
      <c r="F8556"/>
      <c r="O8556"/>
      <c r="S8556" s="8"/>
    </row>
    <row r="8557" spans="1:19" x14ac:dyDescent="0.25">
      <c r="A8557"/>
      <c r="B8557"/>
      <c r="D8557"/>
      <c r="E8557"/>
      <c r="F8557"/>
      <c r="O8557"/>
      <c r="S8557" s="8"/>
    </row>
    <row r="8558" spans="1:19" x14ac:dyDescent="0.25">
      <c r="A8558"/>
      <c r="B8558"/>
      <c r="D8558"/>
      <c r="E8558"/>
      <c r="F8558"/>
      <c r="O8558"/>
      <c r="S8558" s="8"/>
    </row>
    <row r="8559" spans="1:19" x14ac:dyDescent="0.25">
      <c r="A8559"/>
      <c r="B8559"/>
      <c r="D8559"/>
      <c r="E8559"/>
      <c r="F8559"/>
      <c r="O8559"/>
      <c r="S8559" s="8"/>
    </row>
    <row r="8560" spans="1:19" x14ac:dyDescent="0.25">
      <c r="A8560"/>
      <c r="B8560"/>
      <c r="D8560"/>
      <c r="E8560"/>
      <c r="F8560"/>
      <c r="O8560"/>
      <c r="S8560" s="8"/>
    </row>
    <row r="8561" spans="1:19" x14ac:dyDescent="0.25">
      <c r="A8561"/>
      <c r="B8561"/>
      <c r="D8561"/>
      <c r="E8561"/>
      <c r="F8561"/>
      <c r="O8561"/>
      <c r="S8561" s="8"/>
    </row>
    <row r="8562" spans="1:19" x14ac:dyDescent="0.25">
      <c r="A8562"/>
      <c r="B8562"/>
      <c r="D8562"/>
      <c r="E8562"/>
      <c r="F8562"/>
      <c r="O8562"/>
      <c r="S8562" s="8"/>
    </row>
    <row r="8563" spans="1:19" x14ac:dyDescent="0.25">
      <c r="A8563"/>
      <c r="B8563"/>
      <c r="D8563"/>
      <c r="E8563"/>
      <c r="F8563"/>
      <c r="O8563"/>
      <c r="S8563" s="8"/>
    </row>
    <row r="8564" spans="1:19" x14ac:dyDescent="0.25">
      <c r="A8564"/>
      <c r="B8564"/>
      <c r="D8564"/>
      <c r="E8564"/>
      <c r="F8564"/>
      <c r="O8564"/>
      <c r="S8564" s="8"/>
    </row>
    <row r="8565" spans="1:19" x14ac:dyDescent="0.25">
      <c r="A8565"/>
      <c r="B8565"/>
      <c r="D8565"/>
      <c r="E8565"/>
      <c r="F8565"/>
      <c r="O8565"/>
      <c r="S8565" s="8"/>
    </row>
    <row r="8566" spans="1:19" x14ac:dyDescent="0.25">
      <c r="A8566"/>
      <c r="B8566"/>
      <c r="D8566"/>
      <c r="E8566"/>
      <c r="F8566"/>
      <c r="O8566"/>
      <c r="S8566" s="8"/>
    </row>
    <row r="8567" spans="1:19" x14ac:dyDescent="0.25">
      <c r="A8567"/>
      <c r="B8567"/>
      <c r="D8567"/>
      <c r="E8567"/>
      <c r="F8567"/>
      <c r="O8567"/>
      <c r="S8567" s="8"/>
    </row>
    <row r="8568" spans="1:19" x14ac:dyDescent="0.25">
      <c r="A8568"/>
      <c r="B8568"/>
      <c r="D8568"/>
      <c r="E8568"/>
      <c r="F8568"/>
      <c r="O8568"/>
      <c r="S8568" s="8"/>
    </row>
    <row r="8569" spans="1:19" x14ac:dyDescent="0.25">
      <c r="A8569"/>
      <c r="B8569"/>
      <c r="D8569"/>
      <c r="E8569"/>
      <c r="F8569"/>
      <c r="O8569"/>
      <c r="S8569" s="8"/>
    </row>
    <row r="8570" spans="1:19" x14ac:dyDescent="0.25">
      <c r="A8570"/>
      <c r="B8570"/>
      <c r="D8570"/>
      <c r="E8570"/>
      <c r="F8570"/>
      <c r="O8570"/>
      <c r="S8570" s="8"/>
    </row>
    <row r="8571" spans="1:19" x14ac:dyDescent="0.25">
      <c r="A8571"/>
      <c r="B8571"/>
      <c r="D8571"/>
      <c r="E8571"/>
      <c r="F8571"/>
      <c r="O8571"/>
      <c r="S8571" s="8"/>
    </row>
    <row r="8572" spans="1:19" x14ac:dyDescent="0.25">
      <c r="A8572"/>
      <c r="B8572"/>
      <c r="D8572"/>
      <c r="E8572"/>
      <c r="F8572"/>
      <c r="O8572"/>
      <c r="S8572" s="8"/>
    </row>
    <row r="8573" spans="1:19" x14ac:dyDescent="0.25">
      <c r="A8573"/>
      <c r="B8573"/>
      <c r="D8573"/>
      <c r="E8573"/>
      <c r="F8573"/>
      <c r="O8573"/>
      <c r="S8573" s="8"/>
    </row>
    <row r="8574" spans="1:19" x14ac:dyDescent="0.25">
      <c r="A8574"/>
      <c r="B8574"/>
      <c r="D8574"/>
      <c r="E8574"/>
      <c r="F8574"/>
      <c r="O8574"/>
      <c r="S8574" s="8"/>
    </row>
    <row r="8575" spans="1:19" x14ac:dyDescent="0.25">
      <c r="A8575"/>
      <c r="B8575"/>
      <c r="D8575"/>
      <c r="E8575"/>
      <c r="F8575"/>
      <c r="O8575"/>
      <c r="S8575" s="8"/>
    </row>
    <row r="8576" spans="1:19" x14ac:dyDescent="0.25">
      <c r="A8576"/>
      <c r="B8576"/>
      <c r="D8576"/>
      <c r="E8576"/>
      <c r="F8576"/>
      <c r="O8576"/>
      <c r="S8576" s="8"/>
    </row>
    <row r="8577" spans="1:19" x14ac:dyDescent="0.25">
      <c r="A8577"/>
      <c r="B8577"/>
      <c r="D8577"/>
      <c r="E8577"/>
      <c r="F8577"/>
      <c r="O8577"/>
      <c r="S8577" s="8"/>
    </row>
    <row r="8578" spans="1:19" x14ac:dyDescent="0.25">
      <c r="A8578"/>
      <c r="B8578"/>
      <c r="D8578"/>
      <c r="E8578"/>
      <c r="F8578"/>
      <c r="O8578"/>
      <c r="S8578" s="8"/>
    </row>
    <row r="8579" spans="1:19" x14ac:dyDescent="0.25">
      <c r="A8579"/>
      <c r="B8579"/>
      <c r="D8579"/>
      <c r="E8579"/>
      <c r="F8579"/>
      <c r="O8579"/>
      <c r="S8579" s="8"/>
    </row>
    <row r="8580" spans="1:19" x14ac:dyDescent="0.25">
      <c r="A8580"/>
      <c r="B8580"/>
      <c r="D8580"/>
      <c r="E8580"/>
      <c r="F8580"/>
      <c r="O8580"/>
      <c r="S8580" s="8"/>
    </row>
    <row r="8581" spans="1:19" x14ac:dyDescent="0.25">
      <c r="A8581"/>
      <c r="B8581"/>
      <c r="D8581"/>
      <c r="E8581"/>
      <c r="F8581"/>
      <c r="O8581"/>
      <c r="S8581" s="8"/>
    </row>
    <row r="8582" spans="1:19" x14ac:dyDescent="0.25">
      <c r="A8582"/>
      <c r="B8582"/>
      <c r="D8582"/>
      <c r="E8582"/>
      <c r="F8582"/>
      <c r="O8582"/>
      <c r="S8582" s="8"/>
    </row>
    <row r="8583" spans="1:19" x14ac:dyDescent="0.25">
      <c r="A8583"/>
      <c r="B8583"/>
      <c r="D8583"/>
      <c r="E8583"/>
      <c r="F8583"/>
      <c r="O8583"/>
      <c r="S8583" s="8"/>
    </row>
    <row r="8584" spans="1:19" x14ac:dyDescent="0.25">
      <c r="A8584"/>
      <c r="B8584"/>
      <c r="D8584"/>
      <c r="E8584"/>
      <c r="F8584"/>
      <c r="O8584"/>
      <c r="S8584" s="8"/>
    </row>
    <row r="8585" spans="1:19" x14ac:dyDescent="0.25">
      <c r="A8585"/>
      <c r="B8585"/>
      <c r="D8585"/>
      <c r="E8585"/>
      <c r="F8585"/>
      <c r="O8585"/>
      <c r="S8585" s="8"/>
    </row>
    <row r="8586" spans="1:19" x14ac:dyDescent="0.25">
      <c r="A8586"/>
      <c r="B8586"/>
      <c r="D8586"/>
      <c r="E8586"/>
      <c r="F8586"/>
      <c r="O8586"/>
      <c r="S8586" s="8"/>
    </row>
    <row r="8587" spans="1:19" x14ac:dyDescent="0.25">
      <c r="A8587"/>
      <c r="B8587"/>
      <c r="D8587"/>
      <c r="E8587"/>
      <c r="F8587"/>
      <c r="O8587"/>
      <c r="S8587" s="8"/>
    </row>
    <row r="8588" spans="1:19" x14ac:dyDescent="0.25">
      <c r="A8588"/>
      <c r="B8588"/>
      <c r="D8588"/>
      <c r="E8588"/>
      <c r="F8588"/>
      <c r="O8588"/>
      <c r="S8588" s="8"/>
    </row>
    <row r="8589" spans="1:19" x14ac:dyDescent="0.25">
      <c r="A8589"/>
      <c r="B8589"/>
      <c r="D8589"/>
      <c r="E8589"/>
      <c r="F8589"/>
      <c r="O8589"/>
      <c r="S8589" s="8"/>
    </row>
    <row r="8590" spans="1:19" x14ac:dyDescent="0.25">
      <c r="A8590"/>
      <c r="B8590"/>
      <c r="D8590"/>
      <c r="E8590"/>
      <c r="F8590"/>
      <c r="O8590"/>
      <c r="S8590" s="8"/>
    </row>
    <row r="8591" spans="1:19" x14ac:dyDescent="0.25">
      <c r="A8591"/>
      <c r="B8591"/>
      <c r="D8591"/>
      <c r="E8591"/>
      <c r="F8591"/>
      <c r="O8591"/>
      <c r="S8591" s="8"/>
    </row>
    <row r="8592" spans="1:19" x14ac:dyDescent="0.25">
      <c r="A8592"/>
      <c r="B8592"/>
      <c r="D8592"/>
      <c r="E8592"/>
      <c r="F8592"/>
      <c r="O8592"/>
      <c r="S8592" s="8"/>
    </row>
    <row r="8593" spans="1:19" x14ac:dyDescent="0.25">
      <c r="A8593"/>
      <c r="B8593"/>
      <c r="D8593"/>
      <c r="E8593"/>
      <c r="F8593"/>
      <c r="O8593"/>
      <c r="S8593" s="8"/>
    </row>
    <row r="8594" spans="1:19" x14ac:dyDescent="0.25">
      <c r="A8594"/>
      <c r="B8594"/>
      <c r="D8594"/>
      <c r="E8594"/>
      <c r="F8594"/>
      <c r="O8594"/>
      <c r="S8594" s="8"/>
    </row>
    <row r="8595" spans="1:19" x14ac:dyDescent="0.25">
      <c r="A8595"/>
      <c r="B8595"/>
      <c r="D8595"/>
      <c r="E8595"/>
      <c r="F8595"/>
      <c r="O8595"/>
      <c r="S8595" s="8"/>
    </row>
    <row r="8596" spans="1:19" x14ac:dyDescent="0.25">
      <c r="A8596"/>
      <c r="B8596"/>
      <c r="D8596"/>
      <c r="E8596"/>
      <c r="F8596"/>
      <c r="O8596"/>
      <c r="S8596" s="8"/>
    </row>
    <row r="8597" spans="1:19" x14ac:dyDescent="0.25">
      <c r="A8597"/>
      <c r="B8597"/>
      <c r="D8597"/>
      <c r="E8597"/>
      <c r="F8597"/>
      <c r="O8597"/>
      <c r="S8597" s="8"/>
    </row>
    <row r="8598" spans="1:19" x14ac:dyDescent="0.25">
      <c r="A8598"/>
      <c r="B8598"/>
      <c r="D8598"/>
      <c r="E8598"/>
      <c r="F8598"/>
      <c r="O8598"/>
      <c r="S8598" s="8"/>
    </row>
    <row r="8599" spans="1:19" x14ac:dyDescent="0.25">
      <c r="A8599"/>
      <c r="B8599"/>
      <c r="D8599"/>
      <c r="E8599"/>
      <c r="F8599"/>
      <c r="O8599"/>
      <c r="S8599" s="8"/>
    </row>
    <row r="8600" spans="1:19" x14ac:dyDescent="0.25">
      <c r="A8600"/>
      <c r="B8600"/>
      <c r="D8600"/>
      <c r="E8600"/>
      <c r="F8600"/>
      <c r="O8600"/>
      <c r="S8600" s="8"/>
    </row>
    <row r="8601" spans="1:19" x14ac:dyDescent="0.25">
      <c r="A8601"/>
      <c r="B8601"/>
      <c r="D8601"/>
      <c r="E8601"/>
      <c r="F8601"/>
      <c r="O8601"/>
      <c r="S8601" s="8"/>
    </row>
    <row r="8602" spans="1:19" x14ac:dyDescent="0.25">
      <c r="A8602"/>
      <c r="B8602"/>
      <c r="D8602"/>
      <c r="E8602"/>
      <c r="F8602"/>
      <c r="O8602"/>
      <c r="S8602" s="8"/>
    </row>
    <row r="8603" spans="1:19" x14ac:dyDescent="0.25">
      <c r="A8603"/>
      <c r="B8603"/>
      <c r="D8603"/>
      <c r="E8603"/>
      <c r="F8603"/>
      <c r="O8603"/>
      <c r="S8603" s="8"/>
    </row>
    <row r="8604" spans="1:19" x14ac:dyDescent="0.25">
      <c r="A8604"/>
      <c r="B8604"/>
      <c r="D8604"/>
      <c r="E8604"/>
      <c r="F8604"/>
      <c r="O8604"/>
      <c r="S8604" s="8"/>
    </row>
    <row r="8605" spans="1:19" x14ac:dyDescent="0.25">
      <c r="A8605"/>
      <c r="B8605"/>
      <c r="D8605"/>
      <c r="E8605"/>
      <c r="F8605"/>
      <c r="O8605"/>
      <c r="S8605" s="8"/>
    </row>
    <row r="8606" spans="1:19" x14ac:dyDescent="0.25">
      <c r="A8606"/>
      <c r="B8606"/>
      <c r="D8606"/>
      <c r="E8606"/>
      <c r="F8606"/>
      <c r="O8606"/>
      <c r="S8606" s="8"/>
    </row>
    <row r="8607" spans="1:19" x14ac:dyDescent="0.25">
      <c r="A8607"/>
      <c r="B8607"/>
      <c r="D8607"/>
      <c r="E8607"/>
      <c r="F8607"/>
      <c r="O8607"/>
      <c r="S8607" s="8"/>
    </row>
    <row r="8608" spans="1:19" x14ac:dyDescent="0.25">
      <c r="A8608"/>
      <c r="B8608"/>
      <c r="D8608"/>
      <c r="E8608"/>
      <c r="F8608"/>
      <c r="O8608"/>
      <c r="S8608" s="8"/>
    </row>
    <row r="8609" spans="1:19" x14ac:dyDescent="0.25">
      <c r="A8609"/>
      <c r="B8609"/>
      <c r="D8609"/>
      <c r="E8609"/>
      <c r="F8609"/>
      <c r="O8609"/>
      <c r="S8609" s="8"/>
    </row>
    <row r="8610" spans="1:19" x14ac:dyDescent="0.25">
      <c r="A8610"/>
      <c r="B8610"/>
      <c r="D8610"/>
      <c r="E8610"/>
      <c r="F8610"/>
      <c r="O8610"/>
      <c r="S8610" s="8"/>
    </row>
    <row r="8611" spans="1:19" x14ac:dyDescent="0.25">
      <c r="A8611"/>
      <c r="B8611"/>
      <c r="D8611"/>
      <c r="E8611"/>
      <c r="F8611"/>
      <c r="O8611"/>
      <c r="S8611" s="8"/>
    </row>
    <row r="8612" spans="1:19" x14ac:dyDescent="0.25">
      <c r="A8612"/>
      <c r="B8612"/>
      <c r="D8612"/>
      <c r="E8612"/>
      <c r="F8612"/>
      <c r="O8612"/>
      <c r="S8612" s="8"/>
    </row>
    <row r="8613" spans="1:19" x14ac:dyDescent="0.25">
      <c r="A8613"/>
      <c r="B8613"/>
      <c r="D8613"/>
      <c r="E8613"/>
      <c r="F8613"/>
      <c r="O8613"/>
      <c r="S8613" s="8"/>
    </row>
    <row r="8614" spans="1:19" x14ac:dyDescent="0.25">
      <c r="A8614"/>
      <c r="B8614"/>
      <c r="D8614"/>
      <c r="E8614"/>
      <c r="F8614"/>
      <c r="O8614"/>
      <c r="S8614" s="8"/>
    </row>
    <row r="8615" spans="1:19" x14ac:dyDescent="0.25">
      <c r="A8615"/>
      <c r="B8615"/>
      <c r="D8615"/>
      <c r="E8615"/>
      <c r="F8615"/>
      <c r="O8615"/>
      <c r="S8615" s="8"/>
    </row>
    <row r="8616" spans="1:19" x14ac:dyDescent="0.25">
      <c r="A8616"/>
      <c r="B8616"/>
      <c r="D8616"/>
      <c r="E8616"/>
      <c r="F8616"/>
      <c r="O8616"/>
      <c r="S8616" s="8"/>
    </row>
    <row r="8617" spans="1:19" x14ac:dyDescent="0.25">
      <c r="A8617"/>
      <c r="B8617"/>
      <c r="D8617"/>
      <c r="E8617"/>
      <c r="F8617"/>
      <c r="O8617"/>
      <c r="S8617" s="8"/>
    </row>
    <row r="8618" spans="1:19" x14ac:dyDescent="0.25">
      <c r="A8618"/>
      <c r="B8618"/>
      <c r="D8618"/>
      <c r="E8618"/>
      <c r="F8618"/>
      <c r="O8618"/>
      <c r="S8618" s="8"/>
    </row>
    <row r="8619" spans="1:19" x14ac:dyDescent="0.25">
      <c r="A8619"/>
      <c r="B8619"/>
      <c r="D8619"/>
      <c r="E8619"/>
      <c r="F8619"/>
      <c r="O8619"/>
      <c r="S8619" s="8"/>
    </row>
    <row r="8620" spans="1:19" x14ac:dyDescent="0.25">
      <c r="A8620"/>
      <c r="B8620"/>
      <c r="D8620"/>
      <c r="E8620"/>
      <c r="F8620"/>
      <c r="O8620"/>
      <c r="S8620" s="8"/>
    </row>
    <row r="8621" spans="1:19" x14ac:dyDescent="0.25">
      <c r="A8621"/>
      <c r="B8621"/>
      <c r="D8621"/>
      <c r="E8621"/>
      <c r="F8621"/>
      <c r="O8621"/>
      <c r="S8621" s="8"/>
    </row>
    <row r="8622" spans="1:19" x14ac:dyDescent="0.25">
      <c r="A8622"/>
      <c r="B8622"/>
      <c r="D8622"/>
      <c r="E8622"/>
      <c r="F8622"/>
      <c r="O8622"/>
      <c r="S8622" s="8"/>
    </row>
    <row r="8623" spans="1:19" x14ac:dyDescent="0.25">
      <c r="A8623"/>
      <c r="B8623"/>
      <c r="D8623"/>
      <c r="E8623"/>
      <c r="F8623"/>
      <c r="O8623"/>
      <c r="S8623" s="8"/>
    </row>
    <row r="8624" spans="1:19" x14ac:dyDescent="0.25">
      <c r="A8624"/>
      <c r="B8624"/>
      <c r="D8624"/>
      <c r="E8624"/>
      <c r="F8624"/>
      <c r="O8624"/>
      <c r="S8624" s="8"/>
    </row>
    <row r="8625" spans="1:19" x14ac:dyDescent="0.25">
      <c r="A8625"/>
      <c r="B8625"/>
      <c r="D8625"/>
      <c r="E8625"/>
      <c r="F8625"/>
      <c r="O8625"/>
      <c r="S8625" s="8"/>
    </row>
    <row r="8626" spans="1:19" x14ac:dyDescent="0.25">
      <c r="A8626"/>
      <c r="B8626"/>
      <c r="D8626"/>
      <c r="E8626"/>
      <c r="F8626"/>
      <c r="O8626"/>
      <c r="S8626" s="8"/>
    </row>
    <row r="8627" spans="1:19" x14ac:dyDescent="0.25">
      <c r="A8627"/>
      <c r="B8627"/>
      <c r="D8627"/>
      <c r="E8627"/>
      <c r="F8627"/>
      <c r="O8627"/>
      <c r="S8627" s="8"/>
    </row>
    <row r="8628" spans="1:19" x14ac:dyDescent="0.25">
      <c r="A8628"/>
      <c r="B8628"/>
      <c r="D8628"/>
      <c r="E8628"/>
      <c r="F8628"/>
      <c r="O8628"/>
      <c r="S8628" s="8"/>
    </row>
    <row r="8629" spans="1:19" x14ac:dyDescent="0.25">
      <c r="A8629"/>
      <c r="B8629"/>
      <c r="D8629"/>
      <c r="E8629"/>
      <c r="F8629"/>
      <c r="O8629"/>
      <c r="S8629" s="8"/>
    </row>
    <row r="8630" spans="1:19" x14ac:dyDescent="0.25">
      <c r="A8630"/>
      <c r="B8630"/>
      <c r="D8630"/>
      <c r="E8630"/>
      <c r="F8630"/>
      <c r="O8630"/>
      <c r="S8630" s="8"/>
    </row>
    <row r="8631" spans="1:19" x14ac:dyDescent="0.25">
      <c r="A8631"/>
      <c r="B8631"/>
      <c r="D8631"/>
      <c r="E8631"/>
      <c r="F8631"/>
      <c r="O8631"/>
      <c r="S8631" s="8"/>
    </row>
    <row r="8632" spans="1:19" x14ac:dyDescent="0.25">
      <c r="A8632"/>
      <c r="B8632"/>
      <c r="D8632"/>
      <c r="E8632"/>
      <c r="F8632"/>
      <c r="O8632"/>
      <c r="S8632" s="8"/>
    </row>
    <row r="8633" spans="1:19" x14ac:dyDescent="0.25">
      <c r="A8633"/>
      <c r="B8633"/>
      <c r="D8633"/>
      <c r="E8633"/>
      <c r="F8633"/>
      <c r="O8633"/>
      <c r="S8633" s="8"/>
    </row>
    <row r="8634" spans="1:19" x14ac:dyDescent="0.25">
      <c r="A8634"/>
      <c r="B8634"/>
      <c r="D8634"/>
      <c r="E8634"/>
      <c r="F8634"/>
      <c r="O8634"/>
      <c r="S8634" s="8"/>
    </row>
    <row r="8635" spans="1:19" x14ac:dyDescent="0.25">
      <c r="A8635"/>
      <c r="B8635"/>
      <c r="D8635"/>
      <c r="E8635"/>
      <c r="F8635"/>
      <c r="O8635"/>
      <c r="S8635" s="8"/>
    </row>
    <row r="8636" spans="1:19" x14ac:dyDescent="0.25">
      <c r="A8636"/>
      <c r="B8636"/>
      <c r="D8636"/>
      <c r="E8636"/>
      <c r="F8636"/>
      <c r="O8636"/>
      <c r="S8636" s="8"/>
    </row>
    <row r="8637" spans="1:19" x14ac:dyDescent="0.25">
      <c r="A8637"/>
      <c r="B8637"/>
      <c r="D8637"/>
      <c r="E8637"/>
      <c r="F8637"/>
      <c r="O8637"/>
      <c r="S8637" s="8"/>
    </row>
    <row r="8638" spans="1:19" x14ac:dyDescent="0.25">
      <c r="A8638"/>
      <c r="B8638"/>
      <c r="D8638"/>
      <c r="E8638"/>
      <c r="F8638"/>
      <c r="O8638"/>
      <c r="S8638" s="8"/>
    </row>
    <row r="8639" spans="1:19" x14ac:dyDescent="0.25">
      <c r="A8639"/>
      <c r="B8639"/>
      <c r="D8639"/>
      <c r="E8639"/>
      <c r="F8639"/>
      <c r="O8639"/>
      <c r="S8639" s="8"/>
    </row>
    <row r="8640" spans="1:19" x14ac:dyDescent="0.25">
      <c r="A8640"/>
      <c r="B8640"/>
      <c r="D8640"/>
      <c r="E8640"/>
      <c r="F8640"/>
      <c r="O8640"/>
      <c r="S8640" s="8"/>
    </row>
    <row r="8641" spans="1:19" x14ac:dyDescent="0.25">
      <c r="A8641"/>
      <c r="B8641"/>
      <c r="D8641"/>
      <c r="E8641"/>
      <c r="F8641"/>
      <c r="O8641"/>
      <c r="S8641" s="8"/>
    </row>
    <row r="8642" spans="1:19" x14ac:dyDescent="0.25">
      <c r="A8642"/>
      <c r="B8642"/>
      <c r="D8642"/>
      <c r="E8642"/>
      <c r="F8642"/>
      <c r="O8642"/>
      <c r="S8642" s="8"/>
    </row>
    <row r="8643" spans="1:19" x14ac:dyDescent="0.25">
      <c r="A8643"/>
      <c r="B8643"/>
      <c r="D8643"/>
      <c r="E8643"/>
      <c r="F8643"/>
      <c r="O8643"/>
      <c r="S8643" s="8"/>
    </row>
    <row r="8644" spans="1:19" x14ac:dyDescent="0.25">
      <c r="A8644"/>
      <c r="B8644"/>
      <c r="D8644"/>
      <c r="E8644"/>
      <c r="F8644"/>
      <c r="O8644"/>
      <c r="S8644" s="8"/>
    </row>
    <row r="8645" spans="1:19" x14ac:dyDescent="0.25">
      <c r="A8645"/>
      <c r="B8645"/>
      <c r="D8645"/>
      <c r="E8645"/>
      <c r="F8645"/>
      <c r="O8645"/>
      <c r="S8645" s="8"/>
    </row>
    <row r="8646" spans="1:19" x14ac:dyDescent="0.25">
      <c r="A8646"/>
      <c r="B8646"/>
      <c r="D8646"/>
      <c r="E8646"/>
      <c r="F8646"/>
      <c r="O8646"/>
      <c r="S8646" s="8"/>
    </row>
    <row r="8647" spans="1:19" x14ac:dyDescent="0.25">
      <c r="A8647"/>
      <c r="B8647"/>
      <c r="D8647"/>
      <c r="E8647"/>
      <c r="F8647"/>
      <c r="O8647"/>
      <c r="S8647" s="8"/>
    </row>
    <row r="8648" spans="1:19" x14ac:dyDescent="0.25">
      <c r="A8648"/>
      <c r="B8648"/>
      <c r="D8648"/>
      <c r="E8648"/>
      <c r="F8648"/>
      <c r="O8648"/>
      <c r="S8648" s="8"/>
    </row>
    <row r="8649" spans="1:19" x14ac:dyDescent="0.25">
      <c r="A8649"/>
      <c r="B8649"/>
      <c r="D8649"/>
      <c r="E8649"/>
      <c r="F8649"/>
      <c r="O8649"/>
      <c r="S8649" s="8"/>
    </row>
    <row r="8650" spans="1:19" x14ac:dyDescent="0.25">
      <c r="A8650"/>
      <c r="B8650"/>
      <c r="D8650"/>
      <c r="E8650"/>
      <c r="F8650"/>
      <c r="O8650"/>
      <c r="S8650" s="8"/>
    </row>
    <row r="8651" spans="1:19" x14ac:dyDescent="0.25">
      <c r="A8651"/>
      <c r="B8651"/>
      <c r="D8651"/>
      <c r="E8651"/>
      <c r="F8651"/>
      <c r="O8651"/>
      <c r="S8651" s="8"/>
    </row>
    <row r="8652" spans="1:19" x14ac:dyDescent="0.25">
      <c r="A8652"/>
      <c r="B8652"/>
      <c r="D8652"/>
      <c r="E8652"/>
      <c r="F8652"/>
      <c r="O8652"/>
      <c r="S8652" s="8"/>
    </row>
    <row r="8653" spans="1:19" x14ac:dyDescent="0.25">
      <c r="A8653"/>
      <c r="B8653"/>
      <c r="D8653"/>
      <c r="E8653"/>
      <c r="F8653"/>
      <c r="O8653"/>
      <c r="S8653" s="8"/>
    </row>
    <row r="8654" spans="1:19" x14ac:dyDescent="0.25">
      <c r="A8654"/>
      <c r="B8654"/>
      <c r="D8654"/>
      <c r="E8654"/>
      <c r="F8654"/>
      <c r="O8654"/>
      <c r="S8654" s="8"/>
    </row>
    <row r="8655" spans="1:19" x14ac:dyDescent="0.25">
      <c r="A8655"/>
      <c r="B8655"/>
      <c r="D8655"/>
      <c r="E8655"/>
      <c r="F8655"/>
      <c r="O8655"/>
      <c r="S8655" s="8"/>
    </row>
    <row r="8656" spans="1:19" x14ac:dyDescent="0.25">
      <c r="A8656"/>
      <c r="B8656"/>
      <c r="D8656"/>
      <c r="E8656"/>
      <c r="F8656"/>
      <c r="O8656"/>
      <c r="S8656" s="8"/>
    </row>
    <row r="8657" spans="1:19" x14ac:dyDescent="0.25">
      <c r="A8657"/>
      <c r="B8657"/>
      <c r="D8657"/>
      <c r="E8657"/>
      <c r="F8657"/>
      <c r="O8657"/>
      <c r="S8657" s="8"/>
    </row>
    <row r="8658" spans="1:19" x14ac:dyDescent="0.25">
      <c r="A8658"/>
      <c r="B8658"/>
      <c r="D8658"/>
      <c r="E8658"/>
      <c r="F8658"/>
      <c r="O8658"/>
      <c r="S8658" s="8"/>
    </row>
    <row r="8659" spans="1:19" x14ac:dyDescent="0.25">
      <c r="A8659"/>
      <c r="B8659"/>
      <c r="D8659"/>
      <c r="E8659"/>
      <c r="F8659"/>
      <c r="O8659"/>
      <c r="S8659" s="8"/>
    </row>
    <row r="8660" spans="1:19" x14ac:dyDescent="0.25">
      <c r="A8660"/>
      <c r="B8660"/>
      <c r="D8660"/>
      <c r="E8660"/>
      <c r="F8660"/>
      <c r="O8660"/>
      <c r="S8660" s="8"/>
    </row>
    <row r="8661" spans="1:19" x14ac:dyDescent="0.25">
      <c r="A8661"/>
      <c r="B8661"/>
      <c r="D8661"/>
      <c r="E8661"/>
      <c r="F8661"/>
      <c r="O8661"/>
      <c r="S8661" s="8"/>
    </row>
    <row r="8662" spans="1:19" x14ac:dyDescent="0.25">
      <c r="A8662"/>
      <c r="B8662"/>
      <c r="D8662"/>
      <c r="E8662"/>
      <c r="F8662"/>
      <c r="O8662"/>
      <c r="S8662" s="8"/>
    </row>
    <row r="8663" spans="1:19" x14ac:dyDescent="0.25">
      <c r="A8663"/>
      <c r="B8663"/>
      <c r="D8663"/>
      <c r="E8663"/>
      <c r="F8663"/>
      <c r="O8663"/>
      <c r="S8663" s="8"/>
    </row>
    <row r="8664" spans="1:19" x14ac:dyDescent="0.25">
      <c r="A8664"/>
      <c r="B8664"/>
      <c r="D8664"/>
      <c r="E8664"/>
      <c r="F8664"/>
      <c r="O8664"/>
      <c r="S8664" s="8"/>
    </row>
    <row r="8665" spans="1:19" x14ac:dyDescent="0.25">
      <c r="A8665"/>
      <c r="B8665"/>
      <c r="D8665"/>
      <c r="E8665"/>
      <c r="F8665"/>
      <c r="O8665"/>
      <c r="S8665" s="8"/>
    </row>
    <row r="8666" spans="1:19" x14ac:dyDescent="0.25">
      <c r="A8666"/>
      <c r="B8666"/>
      <c r="D8666"/>
      <c r="E8666"/>
      <c r="F8666"/>
      <c r="O8666"/>
      <c r="S8666" s="8"/>
    </row>
    <row r="8667" spans="1:19" x14ac:dyDescent="0.25">
      <c r="A8667"/>
      <c r="B8667"/>
      <c r="D8667"/>
      <c r="E8667"/>
      <c r="F8667"/>
      <c r="O8667"/>
      <c r="S8667" s="8"/>
    </row>
    <row r="8668" spans="1:19" x14ac:dyDescent="0.25">
      <c r="A8668"/>
      <c r="B8668"/>
      <c r="D8668"/>
      <c r="E8668"/>
      <c r="F8668"/>
      <c r="O8668"/>
      <c r="S8668" s="8"/>
    </row>
    <row r="8669" spans="1:19" x14ac:dyDescent="0.25">
      <c r="A8669"/>
      <c r="B8669"/>
      <c r="D8669"/>
      <c r="E8669"/>
      <c r="F8669"/>
      <c r="O8669"/>
      <c r="S8669" s="8"/>
    </row>
    <row r="8670" spans="1:19" x14ac:dyDescent="0.25">
      <c r="A8670"/>
      <c r="B8670"/>
      <c r="D8670"/>
      <c r="E8670"/>
      <c r="F8670"/>
      <c r="O8670"/>
      <c r="S8670" s="8"/>
    </row>
    <row r="8671" spans="1:19" x14ac:dyDescent="0.25">
      <c r="A8671"/>
      <c r="B8671"/>
      <c r="D8671"/>
      <c r="E8671"/>
      <c r="F8671"/>
      <c r="O8671"/>
      <c r="S8671" s="8"/>
    </row>
    <row r="8672" spans="1:19" x14ac:dyDescent="0.25">
      <c r="A8672"/>
      <c r="B8672"/>
      <c r="D8672"/>
      <c r="E8672"/>
      <c r="F8672"/>
      <c r="O8672"/>
      <c r="S8672" s="8"/>
    </row>
    <row r="8673" spans="1:19" x14ac:dyDescent="0.25">
      <c r="A8673"/>
      <c r="B8673"/>
      <c r="D8673"/>
      <c r="E8673"/>
      <c r="F8673"/>
      <c r="O8673"/>
      <c r="S8673" s="8"/>
    </row>
    <row r="8674" spans="1:19" x14ac:dyDescent="0.25">
      <c r="A8674"/>
      <c r="B8674"/>
      <c r="D8674"/>
      <c r="E8674"/>
      <c r="F8674"/>
      <c r="O8674"/>
      <c r="S8674" s="8"/>
    </row>
    <row r="8675" spans="1:19" x14ac:dyDescent="0.25">
      <c r="A8675"/>
      <c r="B8675"/>
      <c r="D8675"/>
      <c r="E8675"/>
      <c r="F8675"/>
      <c r="O8675"/>
      <c r="S8675" s="8"/>
    </row>
    <row r="8676" spans="1:19" x14ac:dyDescent="0.25">
      <c r="A8676"/>
      <c r="B8676"/>
      <c r="D8676"/>
      <c r="E8676"/>
      <c r="F8676"/>
      <c r="O8676"/>
      <c r="S8676" s="8"/>
    </row>
    <row r="8677" spans="1:19" x14ac:dyDescent="0.25">
      <c r="A8677"/>
      <c r="B8677"/>
      <c r="D8677"/>
      <c r="E8677"/>
      <c r="F8677"/>
      <c r="O8677"/>
      <c r="S8677" s="8"/>
    </row>
    <row r="8678" spans="1:19" x14ac:dyDescent="0.25">
      <c r="A8678"/>
      <c r="B8678"/>
      <c r="D8678"/>
      <c r="E8678"/>
      <c r="F8678"/>
      <c r="O8678"/>
      <c r="S8678" s="8"/>
    </row>
    <row r="8679" spans="1:19" x14ac:dyDescent="0.25">
      <c r="A8679"/>
      <c r="B8679"/>
      <c r="D8679"/>
      <c r="E8679"/>
      <c r="F8679"/>
      <c r="O8679"/>
      <c r="S8679" s="8"/>
    </row>
    <row r="8680" spans="1:19" x14ac:dyDescent="0.25">
      <c r="A8680"/>
      <c r="B8680"/>
      <c r="D8680"/>
      <c r="E8680"/>
      <c r="F8680"/>
      <c r="O8680"/>
      <c r="S8680" s="8"/>
    </row>
    <row r="8681" spans="1:19" x14ac:dyDescent="0.25">
      <c r="A8681"/>
      <c r="B8681"/>
      <c r="D8681"/>
      <c r="E8681"/>
      <c r="F8681"/>
      <c r="O8681"/>
      <c r="S8681" s="8"/>
    </row>
    <row r="8682" spans="1:19" x14ac:dyDescent="0.25">
      <c r="A8682"/>
      <c r="B8682"/>
      <c r="D8682"/>
      <c r="E8682"/>
      <c r="F8682"/>
      <c r="O8682"/>
      <c r="S8682" s="8"/>
    </row>
    <row r="8683" spans="1:19" x14ac:dyDescent="0.25">
      <c r="A8683"/>
      <c r="B8683"/>
      <c r="D8683"/>
      <c r="E8683"/>
      <c r="F8683"/>
      <c r="O8683"/>
      <c r="S8683" s="8"/>
    </row>
    <row r="8684" spans="1:19" x14ac:dyDescent="0.25">
      <c r="A8684"/>
      <c r="B8684"/>
      <c r="D8684"/>
      <c r="E8684"/>
      <c r="F8684"/>
      <c r="O8684"/>
      <c r="S8684" s="8"/>
    </row>
    <row r="8685" spans="1:19" x14ac:dyDescent="0.25">
      <c r="A8685"/>
      <c r="B8685"/>
      <c r="D8685"/>
      <c r="E8685"/>
      <c r="F8685"/>
      <c r="O8685"/>
      <c r="S8685" s="8"/>
    </row>
    <row r="8686" spans="1:19" x14ac:dyDescent="0.25">
      <c r="A8686"/>
      <c r="B8686"/>
      <c r="D8686"/>
      <c r="E8686"/>
      <c r="F8686"/>
      <c r="O8686"/>
      <c r="S8686" s="8"/>
    </row>
    <row r="8687" spans="1:19" x14ac:dyDescent="0.25">
      <c r="A8687"/>
      <c r="B8687"/>
      <c r="D8687"/>
      <c r="E8687"/>
      <c r="F8687"/>
      <c r="O8687"/>
      <c r="S8687" s="8"/>
    </row>
    <row r="8688" spans="1:19" x14ac:dyDescent="0.25">
      <c r="A8688"/>
      <c r="B8688"/>
      <c r="D8688"/>
      <c r="E8688"/>
      <c r="F8688"/>
      <c r="O8688"/>
      <c r="S8688" s="8"/>
    </row>
    <row r="8689" spans="1:19" x14ac:dyDescent="0.25">
      <c r="A8689"/>
      <c r="B8689"/>
      <c r="D8689"/>
      <c r="E8689"/>
      <c r="F8689"/>
      <c r="O8689"/>
      <c r="S8689" s="8"/>
    </row>
    <row r="8690" spans="1:19" x14ac:dyDescent="0.25">
      <c r="A8690"/>
      <c r="B8690"/>
      <c r="D8690"/>
      <c r="E8690"/>
      <c r="F8690"/>
      <c r="O8690"/>
      <c r="S8690" s="8"/>
    </row>
    <row r="8691" spans="1:19" x14ac:dyDescent="0.25">
      <c r="A8691"/>
      <c r="B8691"/>
      <c r="D8691"/>
      <c r="E8691"/>
      <c r="F8691"/>
      <c r="O8691"/>
      <c r="S8691" s="8"/>
    </row>
    <row r="8692" spans="1:19" x14ac:dyDescent="0.25">
      <c r="A8692"/>
      <c r="B8692"/>
      <c r="D8692"/>
      <c r="E8692"/>
      <c r="F8692"/>
      <c r="O8692"/>
      <c r="S8692" s="8"/>
    </row>
    <row r="8693" spans="1:19" x14ac:dyDescent="0.25">
      <c r="A8693"/>
      <c r="B8693"/>
      <c r="D8693"/>
      <c r="E8693"/>
      <c r="F8693"/>
      <c r="O8693"/>
      <c r="S8693" s="8"/>
    </row>
    <row r="8694" spans="1:19" x14ac:dyDescent="0.25">
      <c r="A8694"/>
      <c r="B8694"/>
      <c r="D8694"/>
      <c r="E8694"/>
      <c r="F8694"/>
      <c r="O8694"/>
      <c r="S8694" s="8"/>
    </row>
    <row r="8695" spans="1:19" x14ac:dyDescent="0.25">
      <c r="A8695"/>
      <c r="B8695"/>
      <c r="D8695"/>
      <c r="E8695"/>
      <c r="F8695"/>
      <c r="O8695"/>
      <c r="S8695" s="8"/>
    </row>
    <row r="8696" spans="1:19" x14ac:dyDescent="0.25">
      <c r="A8696"/>
      <c r="B8696"/>
      <c r="D8696"/>
      <c r="E8696"/>
      <c r="F8696"/>
      <c r="O8696"/>
      <c r="S8696" s="8"/>
    </row>
    <row r="8697" spans="1:19" x14ac:dyDescent="0.25">
      <c r="A8697"/>
      <c r="B8697"/>
      <c r="D8697"/>
      <c r="E8697"/>
      <c r="F8697"/>
      <c r="O8697"/>
      <c r="S8697" s="8"/>
    </row>
    <row r="8698" spans="1:19" x14ac:dyDescent="0.25">
      <c r="A8698"/>
      <c r="B8698"/>
      <c r="D8698"/>
      <c r="E8698"/>
      <c r="F8698"/>
      <c r="O8698"/>
      <c r="S8698" s="8"/>
    </row>
    <row r="8699" spans="1:19" x14ac:dyDescent="0.25">
      <c r="A8699"/>
      <c r="B8699"/>
      <c r="D8699"/>
      <c r="E8699"/>
      <c r="F8699"/>
      <c r="O8699"/>
      <c r="S8699" s="8"/>
    </row>
    <row r="8700" spans="1:19" x14ac:dyDescent="0.25">
      <c r="A8700"/>
      <c r="B8700"/>
      <c r="D8700"/>
      <c r="E8700"/>
      <c r="F8700"/>
      <c r="O8700"/>
      <c r="S8700" s="8"/>
    </row>
    <row r="8701" spans="1:19" x14ac:dyDescent="0.25">
      <c r="A8701"/>
      <c r="B8701"/>
      <c r="D8701"/>
      <c r="E8701"/>
      <c r="F8701"/>
      <c r="O8701"/>
      <c r="S8701" s="8"/>
    </row>
    <row r="8702" spans="1:19" x14ac:dyDescent="0.25">
      <c r="A8702"/>
      <c r="B8702"/>
      <c r="D8702"/>
      <c r="E8702"/>
      <c r="F8702"/>
      <c r="O8702"/>
      <c r="S8702" s="8"/>
    </row>
    <row r="8703" spans="1:19" x14ac:dyDescent="0.25">
      <c r="A8703"/>
      <c r="B8703"/>
      <c r="D8703"/>
      <c r="E8703"/>
      <c r="F8703"/>
      <c r="O8703"/>
      <c r="S8703" s="8"/>
    </row>
    <row r="8704" spans="1:19" x14ac:dyDescent="0.25">
      <c r="A8704"/>
      <c r="B8704"/>
      <c r="D8704"/>
      <c r="E8704"/>
      <c r="F8704"/>
      <c r="O8704"/>
      <c r="S8704" s="8"/>
    </row>
    <row r="8705" spans="1:19" x14ac:dyDescent="0.25">
      <c r="A8705"/>
      <c r="B8705"/>
      <c r="D8705"/>
      <c r="E8705"/>
      <c r="F8705"/>
      <c r="O8705"/>
      <c r="S8705" s="8"/>
    </row>
    <row r="8706" spans="1:19" x14ac:dyDescent="0.25">
      <c r="A8706"/>
      <c r="B8706"/>
      <c r="D8706"/>
      <c r="E8706"/>
      <c r="F8706"/>
      <c r="O8706"/>
      <c r="S8706" s="8"/>
    </row>
    <row r="8707" spans="1:19" x14ac:dyDescent="0.25">
      <c r="A8707"/>
      <c r="B8707"/>
      <c r="D8707"/>
      <c r="E8707"/>
      <c r="F8707"/>
      <c r="O8707"/>
      <c r="S8707" s="8"/>
    </row>
    <row r="8708" spans="1:19" x14ac:dyDescent="0.25">
      <c r="A8708"/>
      <c r="B8708"/>
      <c r="D8708"/>
      <c r="E8708"/>
      <c r="F8708"/>
      <c r="O8708"/>
      <c r="S8708" s="8"/>
    </row>
    <row r="8709" spans="1:19" x14ac:dyDescent="0.25">
      <c r="A8709"/>
      <c r="B8709"/>
      <c r="D8709"/>
      <c r="E8709"/>
      <c r="F8709"/>
      <c r="O8709"/>
      <c r="S8709" s="8"/>
    </row>
    <row r="8710" spans="1:19" x14ac:dyDescent="0.25">
      <c r="A8710"/>
      <c r="B8710"/>
      <c r="D8710"/>
      <c r="E8710"/>
      <c r="F8710"/>
      <c r="O8710"/>
      <c r="S8710" s="8"/>
    </row>
    <row r="8711" spans="1:19" x14ac:dyDescent="0.25">
      <c r="A8711"/>
      <c r="B8711"/>
      <c r="D8711"/>
      <c r="E8711"/>
      <c r="F8711"/>
      <c r="O8711"/>
      <c r="S8711" s="8"/>
    </row>
    <row r="8712" spans="1:19" x14ac:dyDescent="0.25">
      <c r="A8712"/>
      <c r="B8712"/>
      <c r="D8712"/>
      <c r="E8712"/>
      <c r="F8712"/>
      <c r="O8712"/>
      <c r="S8712" s="8"/>
    </row>
    <row r="8713" spans="1:19" x14ac:dyDescent="0.25">
      <c r="A8713"/>
      <c r="B8713"/>
      <c r="D8713"/>
      <c r="E8713"/>
      <c r="F8713"/>
      <c r="O8713"/>
      <c r="S8713" s="8"/>
    </row>
    <row r="8714" spans="1:19" x14ac:dyDescent="0.25">
      <c r="A8714"/>
      <c r="B8714"/>
      <c r="D8714"/>
      <c r="E8714"/>
      <c r="F8714"/>
      <c r="O8714"/>
      <c r="S8714" s="8"/>
    </row>
    <row r="8715" spans="1:19" x14ac:dyDescent="0.25">
      <c r="A8715"/>
      <c r="B8715"/>
      <c r="D8715"/>
      <c r="E8715"/>
      <c r="F8715"/>
      <c r="O8715"/>
      <c r="S8715" s="8"/>
    </row>
    <row r="8716" spans="1:19" x14ac:dyDescent="0.25">
      <c r="A8716"/>
      <c r="B8716"/>
      <c r="D8716"/>
      <c r="E8716"/>
      <c r="F8716"/>
      <c r="O8716"/>
      <c r="S8716" s="8"/>
    </row>
    <row r="8717" spans="1:19" x14ac:dyDescent="0.25">
      <c r="A8717"/>
      <c r="B8717"/>
      <c r="D8717"/>
      <c r="E8717"/>
      <c r="F8717"/>
      <c r="O8717"/>
      <c r="S8717" s="8"/>
    </row>
    <row r="8718" spans="1:19" x14ac:dyDescent="0.25">
      <c r="A8718"/>
      <c r="B8718"/>
      <c r="D8718"/>
      <c r="E8718"/>
      <c r="F8718"/>
      <c r="O8718"/>
      <c r="S8718" s="8"/>
    </row>
    <row r="8719" spans="1:19" x14ac:dyDescent="0.25">
      <c r="A8719"/>
      <c r="B8719"/>
      <c r="D8719"/>
      <c r="E8719"/>
      <c r="F8719"/>
      <c r="O8719"/>
      <c r="S8719" s="8"/>
    </row>
    <row r="8720" spans="1:19" x14ac:dyDescent="0.25">
      <c r="A8720"/>
      <c r="B8720"/>
      <c r="D8720"/>
      <c r="E8720"/>
      <c r="F8720"/>
      <c r="O8720"/>
      <c r="S8720" s="8"/>
    </row>
    <row r="8721" spans="1:19" x14ac:dyDescent="0.25">
      <c r="A8721"/>
      <c r="B8721"/>
      <c r="D8721"/>
      <c r="E8721"/>
      <c r="F8721"/>
      <c r="O8721"/>
      <c r="S8721" s="8"/>
    </row>
    <row r="8722" spans="1:19" x14ac:dyDescent="0.25">
      <c r="A8722"/>
      <c r="B8722"/>
      <c r="D8722"/>
      <c r="E8722"/>
      <c r="F8722"/>
      <c r="O8722"/>
      <c r="S8722" s="8"/>
    </row>
    <row r="8723" spans="1:19" x14ac:dyDescent="0.25">
      <c r="A8723"/>
      <c r="B8723"/>
      <c r="D8723"/>
      <c r="E8723"/>
      <c r="F8723"/>
      <c r="O8723"/>
      <c r="S8723" s="8"/>
    </row>
    <row r="8724" spans="1:19" x14ac:dyDescent="0.25">
      <c r="A8724"/>
      <c r="B8724"/>
      <c r="D8724"/>
      <c r="E8724"/>
      <c r="F8724"/>
      <c r="O8724"/>
      <c r="S8724" s="8"/>
    </row>
    <row r="8725" spans="1:19" x14ac:dyDescent="0.25">
      <c r="A8725"/>
      <c r="B8725"/>
      <c r="D8725"/>
      <c r="E8725"/>
      <c r="F8725"/>
      <c r="O8725"/>
      <c r="S8725" s="8"/>
    </row>
    <row r="8726" spans="1:19" x14ac:dyDescent="0.25">
      <c r="A8726"/>
      <c r="B8726"/>
      <c r="D8726"/>
      <c r="E8726"/>
      <c r="F8726"/>
      <c r="O8726"/>
      <c r="S8726" s="8"/>
    </row>
    <row r="8727" spans="1:19" x14ac:dyDescent="0.25">
      <c r="A8727"/>
      <c r="B8727"/>
      <c r="D8727"/>
      <c r="E8727"/>
      <c r="F8727"/>
      <c r="O8727"/>
      <c r="S8727" s="8"/>
    </row>
    <row r="8728" spans="1:19" x14ac:dyDescent="0.25">
      <c r="A8728"/>
      <c r="B8728"/>
      <c r="D8728"/>
      <c r="E8728"/>
      <c r="F8728"/>
      <c r="O8728"/>
      <c r="S8728" s="8"/>
    </row>
    <row r="8729" spans="1:19" x14ac:dyDescent="0.25">
      <c r="A8729"/>
      <c r="B8729"/>
      <c r="D8729"/>
      <c r="E8729"/>
      <c r="F8729"/>
      <c r="O8729"/>
      <c r="S8729" s="8"/>
    </row>
    <row r="8730" spans="1:19" x14ac:dyDescent="0.25">
      <c r="A8730"/>
      <c r="B8730"/>
      <c r="D8730"/>
      <c r="E8730"/>
      <c r="F8730"/>
      <c r="O8730"/>
      <c r="S8730" s="8"/>
    </row>
    <row r="8731" spans="1:19" x14ac:dyDescent="0.25">
      <c r="A8731"/>
      <c r="B8731"/>
      <c r="D8731"/>
      <c r="E8731"/>
      <c r="F8731"/>
      <c r="O8731"/>
      <c r="S8731" s="8"/>
    </row>
    <row r="8732" spans="1:19" x14ac:dyDescent="0.25">
      <c r="A8732"/>
      <c r="B8732"/>
      <c r="D8732"/>
      <c r="E8732"/>
      <c r="F8732"/>
      <c r="O8732"/>
      <c r="S8732" s="8"/>
    </row>
    <row r="8733" spans="1:19" x14ac:dyDescent="0.25">
      <c r="A8733"/>
      <c r="B8733"/>
      <c r="D8733"/>
      <c r="E8733"/>
      <c r="F8733"/>
      <c r="O8733"/>
      <c r="S8733" s="8"/>
    </row>
    <row r="8734" spans="1:19" x14ac:dyDescent="0.25">
      <c r="A8734"/>
      <c r="B8734"/>
      <c r="D8734"/>
      <c r="E8734"/>
      <c r="F8734"/>
      <c r="O8734"/>
      <c r="S8734" s="8"/>
    </row>
    <row r="8735" spans="1:19" x14ac:dyDescent="0.25">
      <c r="A8735"/>
      <c r="B8735"/>
      <c r="D8735"/>
      <c r="E8735"/>
      <c r="F8735"/>
      <c r="O8735"/>
      <c r="S8735" s="8"/>
    </row>
    <row r="8736" spans="1:19" x14ac:dyDescent="0.25">
      <c r="A8736"/>
      <c r="B8736"/>
      <c r="D8736"/>
      <c r="E8736"/>
      <c r="F8736"/>
      <c r="O8736"/>
      <c r="S8736" s="8"/>
    </row>
    <row r="8737" spans="1:19" x14ac:dyDescent="0.25">
      <c r="A8737"/>
      <c r="B8737"/>
      <c r="D8737"/>
      <c r="E8737"/>
      <c r="F8737"/>
      <c r="O8737"/>
      <c r="S8737" s="8"/>
    </row>
    <row r="8738" spans="1:19" x14ac:dyDescent="0.25">
      <c r="A8738"/>
      <c r="B8738"/>
      <c r="D8738"/>
      <c r="E8738"/>
      <c r="F8738"/>
      <c r="O8738"/>
      <c r="S8738" s="8"/>
    </row>
    <row r="8739" spans="1:19" x14ac:dyDescent="0.25">
      <c r="A8739"/>
      <c r="B8739"/>
      <c r="D8739"/>
      <c r="E8739"/>
      <c r="F8739"/>
      <c r="O8739"/>
      <c r="S8739" s="8"/>
    </row>
    <row r="8740" spans="1:19" x14ac:dyDescent="0.25">
      <c r="A8740"/>
      <c r="B8740"/>
      <c r="D8740"/>
      <c r="E8740"/>
      <c r="F8740"/>
      <c r="O8740"/>
      <c r="S8740" s="8"/>
    </row>
    <row r="8741" spans="1:19" x14ac:dyDescent="0.25">
      <c r="A8741"/>
      <c r="B8741"/>
      <c r="D8741"/>
      <c r="E8741"/>
      <c r="F8741"/>
      <c r="O8741"/>
      <c r="S8741" s="8"/>
    </row>
    <row r="8742" spans="1:19" x14ac:dyDescent="0.25">
      <c r="A8742"/>
      <c r="B8742"/>
      <c r="D8742"/>
      <c r="E8742"/>
      <c r="F8742"/>
      <c r="O8742"/>
      <c r="S8742" s="8"/>
    </row>
    <row r="8743" spans="1:19" x14ac:dyDescent="0.25">
      <c r="A8743"/>
      <c r="B8743"/>
      <c r="D8743"/>
      <c r="E8743"/>
      <c r="F8743"/>
      <c r="O8743"/>
      <c r="S8743" s="8"/>
    </row>
    <row r="8744" spans="1:19" x14ac:dyDescent="0.25">
      <c r="A8744"/>
      <c r="B8744"/>
      <c r="D8744"/>
      <c r="E8744"/>
      <c r="F8744"/>
      <c r="O8744"/>
      <c r="S8744" s="8"/>
    </row>
    <row r="8745" spans="1:19" x14ac:dyDescent="0.25">
      <c r="A8745"/>
      <c r="B8745"/>
      <c r="D8745"/>
      <c r="E8745"/>
      <c r="F8745"/>
      <c r="O8745"/>
      <c r="S8745" s="8"/>
    </row>
    <row r="8746" spans="1:19" x14ac:dyDescent="0.25">
      <c r="A8746"/>
      <c r="B8746"/>
      <c r="D8746"/>
      <c r="E8746"/>
      <c r="F8746"/>
      <c r="O8746"/>
      <c r="S8746" s="8"/>
    </row>
    <row r="8747" spans="1:19" x14ac:dyDescent="0.25">
      <c r="A8747"/>
      <c r="B8747"/>
      <c r="D8747"/>
      <c r="E8747"/>
      <c r="F8747"/>
      <c r="O8747"/>
      <c r="S8747" s="8"/>
    </row>
    <row r="8748" spans="1:19" x14ac:dyDescent="0.25">
      <c r="A8748"/>
      <c r="B8748"/>
      <c r="D8748"/>
      <c r="E8748"/>
      <c r="F8748"/>
      <c r="O8748"/>
      <c r="S8748" s="8"/>
    </row>
    <row r="8749" spans="1:19" x14ac:dyDescent="0.25">
      <c r="A8749"/>
      <c r="B8749"/>
      <c r="D8749"/>
      <c r="E8749"/>
      <c r="F8749"/>
      <c r="O8749"/>
      <c r="S8749" s="8"/>
    </row>
    <row r="8750" spans="1:19" x14ac:dyDescent="0.25">
      <c r="A8750"/>
      <c r="B8750"/>
      <c r="D8750"/>
      <c r="E8750"/>
      <c r="F8750"/>
      <c r="O8750"/>
      <c r="S8750" s="8"/>
    </row>
    <row r="8751" spans="1:19" x14ac:dyDescent="0.25">
      <c r="A8751"/>
      <c r="B8751"/>
      <c r="D8751"/>
      <c r="E8751"/>
      <c r="F8751"/>
      <c r="O8751"/>
      <c r="S8751" s="8"/>
    </row>
    <row r="8752" spans="1:19" x14ac:dyDescent="0.25">
      <c r="A8752"/>
      <c r="B8752"/>
      <c r="D8752"/>
      <c r="E8752"/>
      <c r="F8752"/>
      <c r="O8752"/>
      <c r="S8752" s="8"/>
    </row>
    <row r="8753" spans="1:19" x14ac:dyDescent="0.25">
      <c r="A8753"/>
      <c r="B8753"/>
      <c r="D8753"/>
      <c r="E8753"/>
      <c r="F8753"/>
      <c r="O8753"/>
      <c r="S8753" s="8"/>
    </row>
    <row r="8754" spans="1:19" x14ac:dyDescent="0.25">
      <c r="A8754"/>
      <c r="B8754"/>
      <c r="D8754"/>
      <c r="E8754"/>
      <c r="F8754"/>
      <c r="O8754"/>
      <c r="S8754" s="8"/>
    </row>
    <row r="8755" spans="1:19" x14ac:dyDescent="0.25">
      <c r="A8755"/>
      <c r="B8755"/>
      <c r="D8755"/>
      <c r="E8755"/>
      <c r="F8755"/>
      <c r="O8755"/>
      <c r="S8755" s="8"/>
    </row>
    <row r="8756" spans="1:19" x14ac:dyDescent="0.25">
      <c r="A8756"/>
      <c r="B8756"/>
      <c r="D8756"/>
      <c r="E8756"/>
      <c r="F8756"/>
      <c r="O8756"/>
      <c r="S8756" s="8"/>
    </row>
    <row r="8757" spans="1:19" x14ac:dyDescent="0.25">
      <c r="A8757"/>
      <c r="B8757"/>
      <c r="D8757"/>
      <c r="E8757"/>
      <c r="F8757"/>
      <c r="O8757"/>
      <c r="S8757" s="8"/>
    </row>
    <row r="8758" spans="1:19" x14ac:dyDescent="0.25">
      <c r="A8758"/>
      <c r="B8758"/>
      <c r="D8758"/>
      <c r="E8758"/>
      <c r="F8758"/>
      <c r="O8758"/>
      <c r="S8758" s="8"/>
    </row>
    <row r="8759" spans="1:19" x14ac:dyDescent="0.25">
      <c r="A8759"/>
      <c r="B8759"/>
      <c r="D8759"/>
      <c r="E8759"/>
      <c r="F8759"/>
      <c r="O8759"/>
      <c r="S8759" s="8"/>
    </row>
    <row r="8760" spans="1:19" x14ac:dyDescent="0.25">
      <c r="A8760"/>
      <c r="B8760"/>
      <c r="D8760"/>
      <c r="E8760"/>
      <c r="F8760"/>
      <c r="O8760"/>
      <c r="S8760" s="8"/>
    </row>
    <row r="8761" spans="1:19" x14ac:dyDescent="0.25">
      <c r="A8761"/>
      <c r="B8761"/>
      <c r="D8761"/>
      <c r="E8761"/>
      <c r="F8761"/>
      <c r="O8761"/>
      <c r="S8761" s="8"/>
    </row>
    <row r="8762" spans="1:19" x14ac:dyDescent="0.25">
      <c r="A8762"/>
      <c r="B8762"/>
      <c r="D8762"/>
      <c r="E8762"/>
      <c r="F8762"/>
      <c r="O8762"/>
      <c r="S8762" s="8"/>
    </row>
    <row r="8763" spans="1:19" x14ac:dyDescent="0.25">
      <c r="A8763"/>
      <c r="B8763"/>
      <c r="D8763"/>
      <c r="E8763"/>
      <c r="F8763"/>
      <c r="O8763"/>
      <c r="S8763" s="8"/>
    </row>
    <row r="8764" spans="1:19" x14ac:dyDescent="0.25">
      <c r="A8764"/>
      <c r="B8764"/>
      <c r="D8764"/>
      <c r="E8764"/>
      <c r="F8764"/>
      <c r="O8764"/>
      <c r="S8764" s="8"/>
    </row>
    <row r="8765" spans="1:19" x14ac:dyDescent="0.25">
      <c r="A8765"/>
      <c r="B8765"/>
      <c r="D8765"/>
      <c r="E8765"/>
      <c r="F8765"/>
      <c r="O8765"/>
      <c r="S8765" s="8"/>
    </row>
    <row r="8766" spans="1:19" x14ac:dyDescent="0.25">
      <c r="A8766"/>
      <c r="B8766"/>
      <c r="D8766"/>
      <c r="E8766"/>
      <c r="F8766"/>
      <c r="O8766"/>
      <c r="S8766" s="8"/>
    </row>
    <row r="8767" spans="1:19" x14ac:dyDescent="0.25">
      <c r="A8767"/>
      <c r="B8767"/>
      <c r="D8767"/>
      <c r="E8767"/>
      <c r="F8767"/>
      <c r="O8767"/>
      <c r="S8767" s="8"/>
    </row>
    <row r="8768" spans="1:19" x14ac:dyDescent="0.25">
      <c r="A8768"/>
      <c r="B8768"/>
      <c r="D8768"/>
      <c r="E8768"/>
      <c r="F8768"/>
      <c r="O8768"/>
      <c r="S8768" s="8"/>
    </row>
    <row r="8769" spans="1:19" x14ac:dyDescent="0.25">
      <c r="A8769"/>
      <c r="B8769"/>
      <c r="D8769"/>
      <c r="E8769"/>
      <c r="F8769"/>
      <c r="O8769"/>
      <c r="S8769" s="8"/>
    </row>
    <row r="8770" spans="1:19" x14ac:dyDescent="0.25">
      <c r="A8770"/>
      <c r="B8770"/>
      <c r="D8770"/>
      <c r="E8770"/>
      <c r="F8770"/>
      <c r="O8770"/>
      <c r="S8770" s="8"/>
    </row>
    <row r="8771" spans="1:19" x14ac:dyDescent="0.25">
      <c r="A8771"/>
      <c r="B8771"/>
      <c r="D8771"/>
      <c r="E8771"/>
      <c r="F8771"/>
      <c r="O8771"/>
      <c r="S8771" s="8"/>
    </row>
    <row r="8772" spans="1:19" x14ac:dyDescent="0.25">
      <c r="A8772"/>
      <c r="B8772"/>
      <c r="D8772"/>
      <c r="E8772"/>
      <c r="F8772"/>
      <c r="O8772"/>
      <c r="S8772" s="8"/>
    </row>
    <row r="8773" spans="1:19" x14ac:dyDescent="0.25">
      <c r="A8773"/>
      <c r="B8773"/>
      <c r="D8773"/>
      <c r="E8773"/>
      <c r="F8773"/>
      <c r="O8773"/>
      <c r="S8773" s="8"/>
    </row>
    <row r="8774" spans="1:19" x14ac:dyDescent="0.25">
      <c r="A8774"/>
      <c r="B8774"/>
      <c r="D8774"/>
      <c r="E8774"/>
      <c r="F8774"/>
      <c r="O8774"/>
      <c r="S8774" s="8"/>
    </row>
    <row r="8775" spans="1:19" x14ac:dyDescent="0.25">
      <c r="A8775"/>
      <c r="B8775"/>
      <c r="D8775"/>
      <c r="E8775"/>
      <c r="F8775"/>
      <c r="O8775"/>
      <c r="S8775" s="8"/>
    </row>
    <row r="8776" spans="1:19" x14ac:dyDescent="0.25">
      <c r="A8776"/>
      <c r="B8776"/>
      <c r="D8776"/>
      <c r="E8776"/>
      <c r="F8776"/>
      <c r="O8776"/>
      <c r="S8776" s="8"/>
    </row>
    <row r="8777" spans="1:19" x14ac:dyDescent="0.25">
      <c r="A8777"/>
      <c r="B8777"/>
      <c r="D8777"/>
      <c r="E8777"/>
      <c r="F8777"/>
      <c r="O8777"/>
      <c r="S8777" s="8"/>
    </row>
    <row r="8778" spans="1:19" x14ac:dyDescent="0.25">
      <c r="A8778"/>
      <c r="B8778"/>
      <c r="D8778"/>
      <c r="E8778"/>
      <c r="F8778"/>
      <c r="O8778"/>
      <c r="S8778" s="8"/>
    </row>
    <row r="8779" spans="1:19" x14ac:dyDescent="0.25">
      <c r="A8779"/>
      <c r="B8779"/>
      <c r="D8779"/>
      <c r="E8779"/>
      <c r="F8779"/>
      <c r="O8779"/>
      <c r="S8779" s="8"/>
    </row>
    <row r="8780" spans="1:19" x14ac:dyDescent="0.25">
      <c r="A8780"/>
      <c r="B8780"/>
      <c r="D8780"/>
      <c r="E8780"/>
      <c r="F8780"/>
      <c r="O8780"/>
      <c r="S8780" s="8"/>
    </row>
    <row r="8781" spans="1:19" x14ac:dyDescent="0.25">
      <c r="A8781"/>
      <c r="B8781"/>
      <c r="D8781"/>
      <c r="E8781"/>
      <c r="F8781"/>
      <c r="O8781"/>
      <c r="S8781" s="8"/>
    </row>
    <row r="8782" spans="1:19" x14ac:dyDescent="0.25">
      <c r="A8782"/>
      <c r="B8782"/>
      <c r="D8782"/>
      <c r="E8782"/>
      <c r="F8782"/>
      <c r="O8782"/>
      <c r="S8782" s="8"/>
    </row>
    <row r="8783" spans="1:19" x14ac:dyDescent="0.25">
      <c r="A8783"/>
      <c r="B8783"/>
      <c r="D8783"/>
      <c r="E8783"/>
      <c r="F8783"/>
      <c r="O8783"/>
      <c r="S8783" s="8"/>
    </row>
    <row r="8784" spans="1:19" x14ac:dyDescent="0.25">
      <c r="A8784"/>
      <c r="B8784"/>
      <c r="D8784"/>
      <c r="E8784"/>
      <c r="F8784"/>
      <c r="O8784"/>
      <c r="S8784" s="8"/>
    </row>
    <row r="8785" spans="1:19" x14ac:dyDescent="0.25">
      <c r="A8785"/>
      <c r="B8785"/>
      <c r="D8785"/>
      <c r="E8785"/>
      <c r="F8785"/>
      <c r="O8785"/>
      <c r="S8785" s="8"/>
    </row>
    <row r="8786" spans="1:19" x14ac:dyDescent="0.25">
      <c r="A8786"/>
      <c r="B8786"/>
      <c r="D8786"/>
      <c r="E8786"/>
      <c r="F8786"/>
      <c r="O8786"/>
      <c r="S8786" s="8"/>
    </row>
    <row r="8787" spans="1:19" x14ac:dyDescent="0.25">
      <c r="A8787"/>
      <c r="B8787"/>
      <c r="D8787"/>
      <c r="E8787"/>
      <c r="F8787"/>
      <c r="O8787"/>
      <c r="S8787" s="8"/>
    </row>
    <row r="8788" spans="1:19" x14ac:dyDescent="0.25">
      <c r="A8788"/>
      <c r="B8788"/>
      <c r="D8788"/>
      <c r="E8788"/>
      <c r="F8788"/>
      <c r="O8788"/>
      <c r="S8788" s="8"/>
    </row>
    <row r="8789" spans="1:19" x14ac:dyDescent="0.25">
      <c r="A8789"/>
      <c r="B8789"/>
      <c r="D8789"/>
      <c r="E8789"/>
      <c r="F8789"/>
      <c r="O8789"/>
      <c r="S8789" s="8"/>
    </row>
    <row r="8790" spans="1:19" x14ac:dyDescent="0.25">
      <c r="A8790"/>
      <c r="B8790"/>
      <c r="D8790"/>
      <c r="E8790"/>
      <c r="F8790"/>
      <c r="O8790"/>
      <c r="S8790" s="8"/>
    </row>
    <row r="8791" spans="1:19" x14ac:dyDescent="0.25">
      <c r="A8791"/>
      <c r="B8791"/>
      <c r="D8791"/>
      <c r="E8791"/>
      <c r="F8791"/>
      <c r="O8791"/>
      <c r="S8791" s="8"/>
    </row>
    <row r="8792" spans="1:19" x14ac:dyDescent="0.25">
      <c r="A8792"/>
      <c r="B8792"/>
      <c r="D8792"/>
      <c r="E8792"/>
      <c r="F8792"/>
      <c r="O8792"/>
      <c r="S8792" s="8"/>
    </row>
    <row r="8793" spans="1:19" x14ac:dyDescent="0.25">
      <c r="A8793"/>
      <c r="B8793"/>
      <c r="D8793"/>
      <c r="E8793"/>
      <c r="F8793"/>
      <c r="O8793"/>
      <c r="S8793" s="8"/>
    </row>
    <row r="8794" spans="1:19" x14ac:dyDescent="0.25">
      <c r="A8794"/>
      <c r="B8794"/>
      <c r="D8794"/>
      <c r="E8794"/>
      <c r="F8794"/>
      <c r="O8794"/>
      <c r="S8794" s="8"/>
    </row>
    <row r="8795" spans="1:19" x14ac:dyDescent="0.25">
      <c r="A8795"/>
      <c r="B8795"/>
      <c r="D8795"/>
      <c r="E8795"/>
      <c r="F8795"/>
      <c r="O8795"/>
      <c r="S8795" s="8"/>
    </row>
    <row r="8796" spans="1:19" x14ac:dyDescent="0.25">
      <c r="A8796"/>
      <c r="B8796"/>
      <c r="D8796"/>
      <c r="E8796"/>
      <c r="F8796"/>
      <c r="O8796"/>
      <c r="S8796" s="8"/>
    </row>
    <row r="8797" spans="1:19" x14ac:dyDescent="0.25">
      <c r="A8797"/>
      <c r="B8797"/>
      <c r="D8797"/>
      <c r="E8797"/>
      <c r="F8797"/>
      <c r="O8797"/>
      <c r="S8797" s="8"/>
    </row>
    <row r="8798" spans="1:19" x14ac:dyDescent="0.25">
      <c r="A8798"/>
      <c r="B8798"/>
      <c r="D8798"/>
      <c r="E8798"/>
      <c r="F8798"/>
      <c r="O8798"/>
      <c r="S8798" s="8"/>
    </row>
    <row r="8799" spans="1:19" x14ac:dyDescent="0.25">
      <c r="A8799"/>
      <c r="B8799"/>
      <c r="D8799"/>
      <c r="E8799"/>
      <c r="F8799"/>
      <c r="O8799"/>
      <c r="S8799" s="8"/>
    </row>
    <row r="8800" spans="1:19" x14ac:dyDescent="0.25">
      <c r="A8800"/>
      <c r="B8800"/>
      <c r="D8800"/>
      <c r="E8800"/>
      <c r="F8800"/>
      <c r="O8800"/>
      <c r="S8800" s="8"/>
    </row>
    <row r="8801" spans="1:19" x14ac:dyDescent="0.25">
      <c r="A8801"/>
      <c r="B8801"/>
      <c r="D8801"/>
      <c r="E8801"/>
      <c r="F8801"/>
      <c r="O8801"/>
      <c r="S8801" s="8"/>
    </row>
    <row r="8802" spans="1:19" x14ac:dyDescent="0.25">
      <c r="A8802"/>
      <c r="B8802"/>
      <c r="D8802"/>
      <c r="E8802"/>
      <c r="F8802"/>
      <c r="O8802"/>
      <c r="S8802" s="8"/>
    </row>
    <row r="8803" spans="1:19" x14ac:dyDescent="0.25">
      <c r="A8803"/>
      <c r="B8803"/>
      <c r="D8803"/>
      <c r="E8803"/>
      <c r="F8803"/>
      <c r="O8803"/>
      <c r="S8803" s="8"/>
    </row>
    <row r="8804" spans="1:19" x14ac:dyDescent="0.25">
      <c r="A8804"/>
      <c r="B8804"/>
      <c r="D8804"/>
      <c r="E8804"/>
      <c r="F8804"/>
      <c r="O8804"/>
      <c r="S8804" s="8"/>
    </row>
    <row r="8805" spans="1:19" x14ac:dyDescent="0.25">
      <c r="A8805"/>
      <c r="B8805"/>
      <c r="D8805"/>
      <c r="E8805"/>
      <c r="F8805"/>
      <c r="O8805"/>
      <c r="S8805" s="8"/>
    </row>
    <row r="8806" spans="1:19" x14ac:dyDescent="0.25">
      <c r="A8806"/>
      <c r="B8806"/>
      <c r="D8806"/>
      <c r="E8806"/>
      <c r="F8806"/>
      <c r="O8806"/>
      <c r="S8806" s="8"/>
    </row>
    <row r="8807" spans="1:19" x14ac:dyDescent="0.25">
      <c r="A8807"/>
      <c r="B8807"/>
      <c r="D8807"/>
      <c r="E8807"/>
      <c r="F8807"/>
      <c r="O8807"/>
      <c r="S8807" s="8"/>
    </row>
    <row r="8808" spans="1:19" x14ac:dyDescent="0.25">
      <c r="A8808"/>
      <c r="B8808"/>
      <c r="D8808"/>
      <c r="E8808"/>
      <c r="F8808"/>
      <c r="O8808"/>
      <c r="S8808" s="8"/>
    </row>
    <row r="8809" spans="1:19" x14ac:dyDescent="0.25">
      <c r="A8809"/>
      <c r="B8809"/>
      <c r="D8809"/>
      <c r="E8809"/>
      <c r="F8809"/>
      <c r="O8809"/>
      <c r="S8809" s="8"/>
    </row>
    <row r="8810" spans="1:19" x14ac:dyDescent="0.25">
      <c r="A8810"/>
      <c r="B8810"/>
      <c r="D8810"/>
      <c r="F8810"/>
      <c r="O8810"/>
      <c r="S8810" s="8"/>
    </row>
    <row r="8811" spans="1:19" x14ac:dyDescent="0.25">
      <c r="A8811"/>
      <c r="B8811"/>
      <c r="D8811"/>
      <c r="F8811"/>
      <c r="O8811"/>
      <c r="S8811" s="8"/>
    </row>
    <row r="8812" spans="1:19" x14ac:dyDescent="0.25">
      <c r="A8812"/>
      <c r="B8812"/>
      <c r="D8812"/>
      <c r="F8812"/>
      <c r="O8812"/>
      <c r="S8812" s="8"/>
    </row>
    <row r="8813" spans="1:19" x14ac:dyDescent="0.25">
      <c r="A8813"/>
      <c r="B8813"/>
      <c r="D8813"/>
      <c r="F8813"/>
      <c r="O8813"/>
      <c r="S8813" s="8"/>
    </row>
    <row r="8814" spans="1:19" x14ac:dyDescent="0.25">
      <c r="A8814"/>
      <c r="B8814"/>
      <c r="D8814"/>
      <c r="F8814"/>
      <c r="O8814"/>
      <c r="S8814" s="8"/>
    </row>
    <row r="8815" spans="1:19" x14ac:dyDescent="0.25">
      <c r="A8815"/>
      <c r="B8815"/>
      <c r="D8815"/>
      <c r="F8815"/>
      <c r="O8815"/>
      <c r="S8815" s="8"/>
    </row>
    <row r="8816" spans="1:19" x14ac:dyDescent="0.25">
      <c r="A8816"/>
      <c r="B8816"/>
      <c r="D8816"/>
      <c r="F8816"/>
      <c r="O8816"/>
      <c r="S8816" s="8"/>
    </row>
    <row r="8817" spans="1:19" x14ac:dyDescent="0.25">
      <c r="A8817"/>
      <c r="B8817"/>
      <c r="D8817"/>
      <c r="F8817"/>
      <c r="O8817"/>
      <c r="S8817" s="8"/>
    </row>
    <row r="8818" spans="1:19" x14ac:dyDescent="0.25">
      <c r="A8818"/>
      <c r="B8818"/>
      <c r="D8818"/>
      <c r="F8818"/>
      <c r="O8818"/>
      <c r="S8818" s="8"/>
    </row>
    <row r="8819" spans="1:19" x14ac:dyDescent="0.25">
      <c r="A8819"/>
      <c r="B8819"/>
      <c r="D8819"/>
      <c r="F8819"/>
      <c r="O8819"/>
      <c r="S8819" s="8"/>
    </row>
    <row r="8820" spans="1:19" x14ac:dyDescent="0.25">
      <c r="A8820"/>
      <c r="B8820"/>
      <c r="D8820"/>
      <c r="F8820"/>
      <c r="O8820"/>
      <c r="S8820" s="8"/>
    </row>
    <row r="8821" spans="1:19" x14ac:dyDescent="0.25">
      <c r="A8821"/>
      <c r="B8821"/>
      <c r="D8821"/>
      <c r="F8821"/>
      <c r="O8821"/>
      <c r="S8821" s="8"/>
    </row>
    <row r="8822" spans="1:19" x14ac:dyDescent="0.25">
      <c r="A8822"/>
      <c r="B8822"/>
      <c r="D8822"/>
      <c r="F8822"/>
      <c r="O8822"/>
      <c r="S8822" s="8"/>
    </row>
    <row r="8823" spans="1:19" x14ac:dyDescent="0.25">
      <c r="A8823"/>
      <c r="B8823"/>
      <c r="D8823"/>
      <c r="F8823"/>
      <c r="O8823"/>
      <c r="S8823" s="8"/>
    </row>
    <row r="8824" spans="1:19" x14ac:dyDescent="0.25">
      <c r="A8824"/>
      <c r="B8824"/>
      <c r="D8824"/>
      <c r="F8824"/>
      <c r="O8824"/>
      <c r="S8824" s="8"/>
    </row>
    <row r="8825" spans="1:19" x14ac:dyDescent="0.25">
      <c r="A8825"/>
      <c r="B8825"/>
      <c r="D8825"/>
      <c r="F8825"/>
      <c r="O8825"/>
      <c r="S8825" s="8"/>
    </row>
    <row r="8826" spans="1:19" x14ac:dyDescent="0.25">
      <c r="A8826"/>
      <c r="B8826"/>
      <c r="D8826"/>
      <c r="F8826"/>
      <c r="O8826"/>
      <c r="S8826" s="8"/>
    </row>
    <row r="8827" spans="1:19" x14ac:dyDescent="0.25">
      <c r="A8827"/>
      <c r="B8827"/>
      <c r="D8827"/>
      <c r="F8827"/>
      <c r="O8827"/>
      <c r="S8827" s="8"/>
    </row>
    <row r="8828" spans="1:19" x14ac:dyDescent="0.25">
      <c r="A8828"/>
      <c r="B8828"/>
      <c r="D8828"/>
      <c r="F8828"/>
      <c r="O8828"/>
      <c r="S8828" s="8"/>
    </row>
    <row r="8829" spans="1:19" x14ac:dyDescent="0.25">
      <c r="A8829"/>
      <c r="B8829"/>
      <c r="D8829"/>
      <c r="F8829"/>
      <c r="O8829"/>
      <c r="S8829" s="8"/>
    </row>
    <row r="8830" spans="1:19" x14ac:dyDescent="0.25">
      <c r="A8830"/>
      <c r="B8830"/>
      <c r="D8830"/>
      <c r="F8830"/>
      <c r="O8830"/>
      <c r="S8830" s="8"/>
    </row>
    <row r="8831" spans="1:19" x14ac:dyDescent="0.25">
      <c r="A8831"/>
      <c r="B8831"/>
      <c r="D8831"/>
      <c r="F8831"/>
      <c r="O8831"/>
      <c r="S8831" s="8"/>
    </row>
    <row r="8832" spans="1:19" x14ac:dyDescent="0.25">
      <c r="A8832"/>
      <c r="B8832"/>
      <c r="D8832"/>
      <c r="F8832"/>
      <c r="O8832"/>
      <c r="S8832" s="8"/>
    </row>
    <row r="8833" spans="1:19" x14ac:dyDescent="0.25">
      <c r="A8833"/>
      <c r="B8833"/>
      <c r="D8833"/>
      <c r="F8833"/>
      <c r="O8833"/>
      <c r="S8833" s="8"/>
    </row>
    <row r="8834" spans="1:19" x14ac:dyDescent="0.25">
      <c r="A8834"/>
      <c r="B8834"/>
      <c r="D8834"/>
      <c r="F8834"/>
      <c r="O8834"/>
      <c r="S8834" s="8"/>
    </row>
    <row r="8835" spans="1:19" x14ac:dyDescent="0.25">
      <c r="A8835"/>
      <c r="B8835"/>
      <c r="D8835"/>
      <c r="F8835"/>
      <c r="O8835"/>
      <c r="S8835" s="8"/>
    </row>
    <row r="8836" spans="1:19" x14ac:dyDescent="0.25">
      <c r="A8836"/>
      <c r="B8836"/>
      <c r="D8836"/>
      <c r="F8836"/>
      <c r="O8836"/>
      <c r="S8836" s="8"/>
    </row>
    <row r="8837" spans="1:19" x14ac:dyDescent="0.25">
      <c r="A8837"/>
      <c r="B8837"/>
      <c r="D8837"/>
      <c r="F8837"/>
      <c r="O8837"/>
      <c r="S8837" s="8"/>
    </row>
    <row r="8838" spans="1:19" x14ac:dyDescent="0.25">
      <c r="A8838"/>
      <c r="B8838"/>
      <c r="D8838"/>
      <c r="F8838"/>
      <c r="O8838"/>
      <c r="S8838" s="8"/>
    </row>
    <row r="8839" spans="1:19" x14ac:dyDescent="0.25">
      <c r="A8839"/>
      <c r="B8839"/>
      <c r="D8839"/>
      <c r="F8839"/>
      <c r="O8839"/>
      <c r="S8839" s="8"/>
    </row>
    <row r="8840" spans="1:19" x14ac:dyDescent="0.25">
      <c r="A8840"/>
      <c r="B8840"/>
      <c r="D8840"/>
      <c r="F8840"/>
      <c r="O8840"/>
      <c r="S8840" s="8"/>
    </row>
    <row r="8841" spans="1:19" x14ac:dyDescent="0.25">
      <c r="A8841"/>
      <c r="B8841"/>
      <c r="D8841"/>
      <c r="F8841"/>
      <c r="O8841"/>
      <c r="S8841" s="8"/>
    </row>
    <row r="8842" spans="1:19" x14ac:dyDescent="0.25">
      <c r="A8842"/>
      <c r="B8842"/>
      <c r="D8842"/>
      <c r="F8842"/>
      <c r="O8842"/>
      <c r="S8842" s="8"/>
    </row>
    <row r="8843" spans="1:19" x14ac:dyDescent="0.25">
      <c r="A8843"/>
      <c r="B8843"/>
      <c r="D8843"/>
      <c r="F8843"/>
      <c r="O8843"/>
      <c r="S8843" s="8"/>
    </row>
    <row r="8844" spans="1:19" x14ac:dyDescent="0.25">
      <c r="A8844"/>
      <c r="B8844"/>
      <c r="D8844"/>
      <c r="F8844"/>
      <c r="O8844"/>
      <c r="S8844" s="8"/>
    </row>
    <row r="8845" spans="1:19" x14ac:dyDescent="0.25">
      <c r="A8845"/>
      <c r="B8845"/>
      <c r="D8845"/>
      <c r="F8845"/>
      <c r="O8845"/>
      <c r="S8845" s="8"/>
    </row>
    <row r="8846" spans="1:19" x14ac:dyDescent="0.25">
      <c r="A8846"/>
      <c r="B8846"/>
      <c r="D8846"/>
      <c r="F8846"/>
      <c r="O8846"/>
      <c r="S8846" s="8"/>
    </row>
    <row r="8847" spans="1:19" x14ac:dyDescent="0.25">
      <c r="A8847"/>
      <c r="B8847"/>
      <c r="D8847"/>
      <c r="F8847"/>
      <c r="O8847"/>
      <c r="S8847" s="8"/>
    </row>
    <row r="8848" spans="1:19" x14ac:dyDescent="0.25">
      <c r="A8848"/>
      <c r="B8848"/>
      <c r="D8848"/>
      <c r="F8848"/>
      <c r="O8848"/>
      <c r="S8848" s="8"/>
    </row>
    <row r="8849" spans="1:19" x14ac:dyDescent="0.25">
      <c r="A8849"/>
      <c r="B8849"/>
      <c r="D8849"/>
      <c r="F8849"/>
      <c r="O8849"/>
      <c r="S8849" s="8"/>
    </row>
    <row r="8850" spans="1:19" x14ac:dyDescent="0.25">
      <c r="A8850"/>
      <c r="B8850"/>
      <c r="D8850"/>
      <c r="F8850"/>
      <c r="O8850"/>
      <c r="S8850" s="8"/>
    </row>
    <row r="8851" spans="1:19" x14ac:dyDescent="0.25">
      <c r="A8851"/>
      <c r="B8851"/>
      <c r="D8851"/>
      <c r="F8851"/>
      <c r="O8851"/>
      <c r="S8851" s="8"/>
    </row>
    <row r="8852" spans="1:19" x14ac:dyDescent="0.25">
      <c r="A8852"/>
      <c r="B8852"/>
      <c r="D8852"/>
      <c r="F8852"/>
      <c r="O8852"/>
      <c r="S8852" s="8"/>
    </row>
    <row r="8853" spans="1:19" x14ac:dyDescent="0.25">
      <c r="A8853"/>
      <c r="B8853"/>
      <c r="D8853"/>
      <c r="F8853"/>
      <c r="O8853"/>
      <c r="S8853" s="8"/>
    </row>
    <row r="8854" spans="1:19" x14ac:dyDescent="0.25">
      <c r="A8854"/>
      <c r="B8854"/>
      <c r="D8854"/>
      <c r="F8854"/>
      <c r="O8854"/>
      <c r="S8854" s="8"/>
    </row>
    <row r="8855" spans="1:19" x14ac:dyDescent="0.25">
      <c r="A8855"/>
      <c r="B8855"/>
      <c r="D8855"/>
      <c r="F8855"/>
      <c r="O8855"/>
      <c r="S8855" s="8"/>
    </row>
    <row r="8856" spans="1:19" x14ac:dyDescent="0.25">
      <c r="A8856"/>
      <c r="B8856"/>
      <c r="D8856"/>
      <c r="F8856"/>
      <c r="O8856"/>
      <c r="S8856" s="8"/>
    </row>
    <row r="8857" spans="1:19" x14ac:dyDescent="0.25">
      <c r="A8857"/>
      <c r="B8857"/>
      <c r="D8857"/>
      <c r="F8857"/>
      <c r="O8857"/>
      <c r="S8857" s="8"/>
    </row>
    <row r="8858" spans="1:19" x14ac:dyDescent="0.25">
      <c r="A8858"/>
      <c r="B8858"/>
      <c r="D8858"/>
      <c r="F8858"/>
      <c r="O8858"/>
      <c r="S8858" s="8"/>
    </row>
    <row r="8859" spans="1:19" x14ac:dyDescent="0.25">
      <c r="A8859"/>
      <c r="B8859"/>
      <c r="D8859"/>
      <c r="F8859"/>
      <c r="O8859"/>
      <c r="S8859" s="8"/>
    </row>
    <row r="8860" spans="1:19" x14ac:dyDescent="0.25">
      <c r="A8860"/>
      <c r="B8860"/>
      <c r="D8860"/>
      <c r="F8860"/>
      <c r="O8860"/>
      <c r="S8860" s="8"/>
    </row>
    <row r="8861" spans="1:19" x14ac:dyDescent="0.25">
      <c r="A8861"/>
      <c r="B8861"/>
      <c r="D8861"/>
      <c r="F8861"/>
      <c r="O8861"/>
      <c r="S8861" s="8"/>
    </row>
    <row r="8862" spans="1:19" x14ac:dyDescent="0.25">
      <c r="A8862"/>
      <c r="B8862"/>
      <c r="D8862"/>
      <c r="F8862"/>
      <c r="O8862"/>
      <c r="S8862" s="8"/>
    </row>
    <row r="8863" spans="1:19" x14ac:dyDescent="0.25">
      <c r="A8863"/>
      <c r="B8863"/>
      <c r="D8863"/>
      <c r="F8863"/>
      <c r="O8863"/>
      <c r="S8863" s="8"/>
    </row>
    <row r="8864" spans="1:19" x14ac:dyDescent="0.25">
      <c r="A8864"/>
      <c r="D8864"/>
      <c r="E8864"/>
      <c r="F8864"/>
      <c r="O8864"/>
      <c r="S8864" s="8"/>
    </row>
    <row r="8865" spans="1:19" x14ac:dyDescent="0.25">
      <c r="A8865"/>
      <c r="D8865"/>
      <c r="E8865"/>
      <c r="F8865"/>
      <c r="O8865"/>
      <c r="S8865" s="8"/>
    </row>
    <row r="8866" spans="1:19" x14ac:dyDescent="0.25">
      <c r="A8866"/>
      <c r="D8866"/>
      <c r="E8866"/>
      <c r="F8866"/>
      <c r="O8866"/>
      <c r="S8866" s="8"/>
    </row>
    <row r="8867" spans="1:19" x14ac:dyDescent="0.25">
      <c r="A8867"/>
      <c r="D8867"/>
      <c r="E8867"/>
      <c r="F8867"/>
      <c r="O8867"/>
      <c r="S8867" s="8"/>
    </row>
    <row r="8868" spans="1:19" x14ac:dyDescent="0.25">
      <c r="A8868"/>
      <c r="D8868"/>
      <c r="E8868"/>
      <c r="F8868"/>
      <c r="O8868"/>
      <c r="S8868" s="8"/>
    </row>
    <row r="8869" spans="1:19" x14ac:dyDescent="0.25">
      <c r="A8869"/>
      <c r="D8869"/>
      <c r="E8869"/>
      <c r="F8869"/>
      <c r="O8869"/>
      <c r="S8869" s="8"/>
    </row>
    <row r="8870" spans="1:19" x14ac:dyDescent="0.25">
      <c r="A8870"/>
      <c r="D8870"/>
      <c r="E8870"/>
      <c r="F8870"/>
      <c r="O8870"/>
      <c r="S8870" s="8"/>
    </row>
    <row r="8871" spans="1:19" x14ac:dyDescent="0.25">
      <c r="A8871"/>
      <c r="D8871"/>
      <c r="E8871"/>
      <c r="F8871"/>
      <c r="O8871"/>
      <c r="S8871" s="8"/>
    </row>
    <row r="8872" spans="1:19" x14ac:dyDescent="0.25">
      <c r="A8872"/>
      <c r="D8872"/>
      <c r="E8872"/>
      <c r="F8872"/>
      <c r="O8872"/>
      <c r="S8872" s="8"/>
    </row>
    <row r="8873" spans="1:19" x14ac:dyDescent="0.25">
      <c r="A8873"/>
      <c r="D8873"/>
      <c r="E8873"/>
      <c r="F8873"/>
      <c r="O8873"/>
      <c r="S8873" s="8"/>
    </row>
    <row r="8874" spans="1:19" x14ac:dyDescent="0.25">
      <c r="A8874"/>
      <c r="D8874"/>
      <c r="E8874"/>
      <c r="F8874"/>
      <c r="O8874"/>
      <c r="S8874" s="8"/>
    </row>
    <row r="8875" spans="1:19" x14ac:dyDescent="0.25">
      <c r="A8875"/>
      <c r="D8875"/>
      <c r="E8875"/>
      <c r="F8875"/>
      <c r="O8875"/>
      <c r="S8875" s="8"/>
    </row>
    <row r="8876" spans="1:19" x14ac:dyDescent="0.25">
      <c r="A8876"/>
      <c r="D8876"/>
      <c r="E8876"/>
      <c r="F8876"/>
      <c r="O8876"/>
      <c r="S8876" s="8"/>
    </row>
    <row r="8877" spans="1:19" x14ac:dyDescent="0.25">
      <c r="A8877"/>
      <c r="D8877"/>
      <c r="E8877"/>
      <c r="F8877"/>
      <c r="O8877"/>
      <c r="S8877" s="8"/>
    </row>
    <row r="8878" spans="1:19" x14ac:dyDescent="0.25">
      <c r="A8878"/>
      <c r="D8878"/>
      <c r="E8878"/>
      <c r="F8878"/>
      <c r="O8878"/>
      <c r="S8878" s="8"/>
    </row>
    <row r="8879" spans="1:19" x14ac:dyDescent="0.25">
      <c r="A8879"/>
      <c r="D8879"/>
      <c r="E8879"/>
      <c r="F8879"/>
      <c r="O8879"/>
      <c r="S8879" s="8"/>
    </row>
    <row r="8880" spans="1:19" x14ac:dyDescent="0.25">
      <c r="A8880"/>
      <c r="D8880"/>
      <c r="E8880"/>
      <c r="F8880"/>
      <c r="O8880"/>
      <c r="S8880" s="8"/>
    </row>
    <row r="8881" spans="1:19" x14ac:dyDescent="0.25">
      <c r="A8881"/>
      <c r="D8881"/>
      <c r="E8881"/>
      <c r="F8881"/>
      <c r="O8881"/>
      <c r="S8881" s="8"/>
    </row>
    <row r="8882" spans="1:19" x14ac:dyDescent="0.25">
      <c r="A8882"/>
      <c r="D8882"/>
      <c r="E8882"/>
      <c r="F8882"/>
      <c r="O8882"/>
      <c r="S8882" s="8"/>
    </row>
    <row r="8883" spans="1:19" x14ac:dyDescent="0.25">
      <c r="A8883"/>
      <c r="D8883"/>
      <c r="E8883"/>
      <c r="F8883"/>
      <c r="O8883"/>
      <c r="S8883" s="8"/>
    </row>
    <row r="8884" spans="1:19" x14ac:dyDescent="0.25">
      <c r="A8884"/>
      <c r="D8884"/>
      <c r="E8884"/>
      <c r="F8884"/>
      <c r="O8884"/>
      <c r="S8884" s="8"/>
    </row>
    <row r="8885" spans="1:19" x14ac:dyDescent="0.25">
      <c r="A8885"/>
      <c r="D8885"/>
      <c r="E8885"/>
      <c r="F8885"/>
      <c r="O8885"/>
      <c r="S8885" s="8"/>
    </row>
    <row r="8886" spans="1:19" x14ac:dyDescent="0.25">
      <c r="A8886"/>
      <c r="D8886"/>
      <c r="E8886"/>
      <c r="F8886"/>
      <c r="O8886"/>
      <c r="S8886" s="8"/>
    </row>
    <row r="8887" spans="1:19" x14ac:dyDescent="0.25">
      <c r="A8887"/>
      <c r="D8887"/>
      <c r="E8887"/>
      <c r="F8887"/>
      <c r="O8887"/>
      <c r="S8887" s="8"/>
    </row>
    <row r="8888" spans="1:19" x14ac:dyDescent="0.25">
      <c r="A8888"/>
      <c r="D8888"/>
      <c r="E8888"/>
      <c r="F8888"/>
      <c r="O8888"/>
      <c r="S8888" s="8"/>
    </row>
    <row r="8889" spans="1:19" x14ac:dyDescent="0.25">
      <c r="A8889"/>
      <c r="D8889"/>
      <c r="E8889"/>
      <c r="F8889"/>
      <c r="O8889"/>
      <c r="S8889" s="8"/>
    </row>
    <row r="8890" spans="1:19" x14ac:dyDescent="0.25">
      <c r="A8890"/>
      <c r="D8890"/>
      <c r="E8890"/>
      <c r="F8890"/>
      <c r="O8890"/>
      <c r="S8890" s="8"/>
    </row>
    <row r="8891" spans="1:19" x14ac:dyDescent="0.25">
      <c r="A8891"/>
      <c r="D8891"/>
      <c r="E8891"/>
      <c r="F8891"/>
      <c r="O8891"/>
      <c r="S8891" s="8"/>
    </row>
    <row r="8892" spans="1:19" x14ac:dyDescent="0.25">
      <c r="A8892"/>
      <c r="D8892"/>
      <c r="E8892"/>
      <c r="F8892"/>
      <c r="O8892"/>
      <c r="S8892" s="8"/>
    </row>
    <row r="8893" spans="1:19" x14ac:dyDescent="0.25">
      <c r="A8893"/>
      <c r="D8893"/>
      <c r="E8893"/>
      <c r="F8893"/>
      <c r="O8893"/>
      <c r="S8893" s="8"/>
    </row>
    <row r="8894" spans="1:19" x14ac:dyDescent="0.25">
      <c r="A8894"/>
      <c r="D8894"/>
      <c r="E8894"/>
      <c r="F8894"/>
      <c r="O8894"/>
      <c r="S8894" s="8"/>
    </row>
    <row r="8895" spans="1:19" x14ac:dyDescent="0.25">
      <c r="A8895"/>
      <c r="D8895"/>
      <c r="E8895"/>
      <c r="F8895"/>
      <c r="O8895"/>
      <c r="S8895" s="8"/>
    </row>
    <row r="8896" spans="1:19" x14ac:dyDescent="0.25">
      <c r="A8896"/>
      <c r="D8896"/>
      <c r="E8896"/>
      <c r="F8896"/>
      <c r="O8896"/>
      <c r="S8896" s="8"/>
    </row>
    <row r="8897" spans="1:19" x14ac:dyDescent="0.25">
      <c r="A8897"/>
      <c r="D8897"/>
      <c r="E8897"/>
      <c r="F8897"/>
      <c r="O8897"/>
      <c r="S8897" s="8"/>
    </row>
    <row r="8898" spans="1:19" x14ac:dyDescent="0.25">
      <c r="A8898"/>
      <c r="D8898"/>
      <c r="E8898"/>
      <c r="F8898"/>
      <c r="O8898"/>
      <c r="S8898" s="8"/>
    </row>
    <row r="8899" spans="1:19" x14ac:dyDescent="0.25">
      <c r="A8899"/>
      <c r="D8899"/>
      <c r="E8899"/>
      <c r="F8899"/>
      <c r="O8899"/>
      <c r="S8899" s="8"/>
    </row>
    <row r="8900" spans="1:19" x14ac:dyDescent="0.25">
      <c r="A8900"/>
      <c r="D8900"/>
      <c r="E8900"/>
      <c r="F8900"/>
      <c r="O8900"/>
      <c r="S8900" s="8"/>
    </row>
    <row r="8901" spans="1:19" x14ac:dyDescent="0.25">
      <c r="A8901"/>
      <c r="D8901"/>
      <c r="E8901"/>
      <c r="F8901"/>
      <c r="O8901"/>
      <c r="S8901" s="8"/>
    </row>
    <row r="8902" spans="1:19" x14ac:dyDescent="0.25">
      <c r="A8902"/>
      <c r="D8902"/>
      <c r="E8902"/>
      <c r="F8902"/>
      <c r="O8902"/>
      <c r="S8902" s="8"/>
    </row>
    <row r="8903" spans="1:19" x14ac:dyDescent="0.25">
      <c r="A8903"/>
      <c r="D8903"/>
      <c r="E8903"/>
      <c r="F8903"/>
      <c r="O8903"/>
      <c r="S8903" s="8"/>
    </row>
    <row r="8904" spans="1:19" x14ac:dyDescent="0.25">
      <c r="A8904"/>
      <c r="D8904"/>
      <c r="E8904"/>
      <c r="F8904"/>
      <c r="O8904"/>
      <c r="S8904" s="8"/>
    </row>
    <row r="8905" spans="1:19" x14ac:dyDescent="0.25">
      <c r="A8905"/>
      <c r="D8905"/>
      <c r="E8905"/>
      <c r="F8905"/>
      <c r="O8905"/>
      <c r="S8905" s="8"/>
    </row>
    <row r="8906" spans="1:19" x14ac:dyDescent="0.25">
      <c r="A8906"/>
      <c r="D8906"/>
      <c r="E8906"/>
      <c r="F8906"/>
      <c r="O8906"/>
      <c r="S8906" s="8"/>
    </row>
    <row r="8907" spans="1:19" x14ac:dyDescent="0.25">
      <c r="A8907"/>
      <c r="D8907"/>
      <c r="E8907"/>
      <c r="F8907"/>
      <c r="O8907"/>
      <c r="S8907" s="8"/>
    </row>
    <row r="8908" spans="1:19" x14ac:dyDescent="0.25">
      <c r="A8908"/>
      <c r="D8908"/>
      <c r="E8908"/>
      <c r="F8908"/>
      <c r="O8908"/>
      <c r="S8908" s="8"/>
    </row>
    <row r="8909" spans="1:19" x14ac:dyDescent="0.25">
      <c r="A8909"/>
      <c r="D8909"/>
      <c r="E8909"/>
      <c r="F8909"/>
      <c r="O8909"/>
      <c r="S8909" s="8"/>
    </row>
    <row r="8910" spans="1:19" x14ac:dyDescent="0.25">
      <c r="A8910"/>
      <c r="D8910"/>
      <c r="E8910"/>
      <c r="F8910"/>
      <c r="O8910"/>
      <c r="S8910" s="8"/>
    </row>
    <row r="8911" spans="1:19" x14ac:dyDescent="0.25">
      <c r="A8911"/>
      <c r="D8911"/>
      <c r="E8911"/>
      <c r="F8911"/>
      <c r="O8911"/>
      <c r="S8911" s="8"/>
    </row>
    <row r="8912" spans="1:19" x14ac:dyDescent="0.25">
      <c r="A8912"/>
      <c r="D8912"/>
      <c r="E8912"/>
      <c r="F8912"/>
      <c r="O8912"/>
      <c r="S8912" s="8"/>
    </row>
    <row r="8913" spans="1:19" x14ac:dyDescent="0.25">
      <c r="A8913"/>
      <c r="D8913"/>
      <c r="E8913"/>
      <c r="F8913"/>
      <c r="O8913"/>
      <c r="S8913" s="8"/>
    </row>
    <row r="8914" spans="1:19" x14ac:dyDescent="0.25">
      <c r="A8914"/>
      <c r="D8914"/>
      <c r="E8914"/>
      <c r="F8914"/>
      <c r="O8914"/>
      <c r="S8914" s="8"/>
    </row>
    <row r="8915" spans="1:19" x14ac:dyDescent="0.25">
      <c r="A8915"/>
      <c r="D8915"/>
      <c r="E8915"/>
      <c r="F8915"/>
      <c r="O8915"/>
      <c r="S8915" s="8"/>
    </row>
    <row r="8916" spans="1:19" x14ac:dyDescent="0.25">
      <c r="A8916"/>
      <c r="D8916"/>
      <c r="E8916"/>
      <c r="F8916"/>
      <c r="O8916"/>
      <c r="S8916" s="8"/>
    </row>
    <row r="8917" spans="1:19" x14ac:dyDescent="0.25">
      <c r="A8917"/>
      <c r="D8917"/>
      <c r="E8917"/>
      <c r="F8917"/>
      <c r="O8917"/>
      <c r="S8917" s="8"/>
    </row>
    <row r="8918" spans="1:19" x14ac:dyDescent="0.25">
      <c r="A8918"/>
      <c r="D8918"/>
      <c r="E8918"/>
      <c r="F8918"/>
      <c r="O8918"/>
      <c r="S8918" s="8"/>
    </row>
    <row r="8919" spans="1:19" x14ac:dyDescent="0.25">
      <c r="A8919"/>
      <c r="D8919"/>
      <c r="E8919"/>
      <c r="F8919"/>
      <c r="O8919"/>
      <c r="S8919" s="8"/>
    </row>
    <row r="8920" spans="1:19" x14ac:dyDescent="0.25">
      <c r="A8920"/>
      <c r="D8920"/>
      <c r="E8920"/>
      <c r="F8920"/>
      <c r="O8920"/>
      <c r="S8920" s="8"/>
    </row>
    <row r="8921" spans="1:19" x14ac:dyDescent="0.25">
      <c r="A8921"/>
      <c r="D8921"/>
      <c r="E8921"/>
      <c r="F8921"/>
      <c r="O8921"/>
      <c r="S8921" s="8"/>
    </row>
    <row r="8922" spans="1:19" x14ac:dyDescent="0.25">
      <c r="A8922"/>
      <c r="D8922"/>
      <c r="E8922"/>
      <c r="F8922"/>
      <c r="O8922"/>
      <c r="S8922" s="8"/>
    </row>
    <row r="8923" spans="1:19" x14ac:dyDescent="0.25">
      <c r="A8923"/>
      <c r="D8923"/>
      <c r="E8923"/>
      <c r="F8923"/>
      <c r="O8923"/>
      <c r="S8923" s="8"/>
    </row>
    <row r="8924" spans="1:19" x14ac:dyDescent="0.25">
      <c r="A8924"/>
      <c r="D8924"/>
      <c r="E8924"/>
      <c r="F8924"/>
      <c r="O8924"/>
      <c r="S8924" s="8"/>
    </row>
    <row r="8925" spans="1:19" x14ac:dyDescent="0.25">
      <c r="A8925"/>
      <c r="D8925"/>
      <c r="E8925"/>
      <c r="F8925"/>
      <c r="O8925"/>
      <c r="S8925" s="8"/>
    </row>
    <row r="8926" spans="1:19" x14ac:dyDescent="0.25">
      <c r="A8926"/>
      <c r="D8926"/>
      <c r="E8926"/>
      <c r="F8926"/>
      <c r="O8926"/>
      <c r="S8926" s="8"/>
    </row>
    <row r="8927" spans="1:19" x14ac:dyDescent="0.25">
      <c r="A8927"/>
      <c r="D8927"/>
      <c r="E8927"/>
      <c r="F8927"/>
      <c r="O8927"/>
      <c r="S8927" s="8"/>
    </row>
    <row r="8928" spans="1:19" x14ac:dyDescent="0.25">
      <c r="A8928"/>
      <c r="D8928"/>
      <c r="E8928"/>
      <c r="F8928"/>
      <c r="O8928"/>
      <c r="S8928" s="8"/>
    </row>
    <row r="8929" spans="1:19" x14ac:dyDescent="0.25">
      <c r="A8929"/>
      <c r="D8929"/>
      <c r="E8929"/>
      <c r="F8929"/>
      <c r="O8929"/>
      <c r="S8929" s="8"/>
    </row>
    <row r="8930" spans="1:19" x14ac:dyDescent="0.25">
      <c r="A8930"/>
      <c r="D8930"/>
      <c r="E8930"/>
      <c r="F8930"/>
      <c r="O8930"/>
      <c r="S8930" s="8"/>
    </row>
    <row r="8931" spans="1:19" x14ac:dyDescent="0.25">
      <c r="A8931"/>
      <c r="D8931"/>
      <c r="E8931"/>
      <c r="F8931"/>
      <c r="O8931"/>
      <c r="S8931" s="8"/>
    </row>
    <row r="8932" spans="1:19" x14ac:dyDescent="0.25">
      <c r="A8932"/>
      <c r="D8932"/>
      <c r="E8932"/>
      <c r="F8932"/>
      <c r="O8932"/>
      <c r="S8932" s="8"/>
    </row>
    <row r="8933" spans="1:19" x14ac:dyDescent="0.25">
      <c r="A8933"/>
      <c r="D8933"/>
      <c r="E8933"/>
      <c r="F8933"/>
      <c r="O8933"/>
      <c r="S8933" s="8"/>
    </row>
    <row r="8934" spans="1:19" x14ac:dyDescent="0.25">
      <c r="A8934"/>
      <c r="D8934"/>
      <c r="E8934"/>
      <c r="F8934"/>
      <c r="O8934"/>
      <c r="S8934" s="8"/>
    </row>
    <row r="8935" spans="1:19" x14ac:dyDescent="0.25">
      <c r="A8935"/>
      <c r="D8935"/>
      <c r="E8935"/>
      <c r="F8935"/>
      <c r="O8935"/>
      <c r="S8935" s="8"/>
    </row>
    <row r="8936" spans="1:19" x14ac:dyDescent="0.25">
      <c r="A8936"/>
      <c r="D8936"/>
      <c r="E8936"/>
      <c r="F8936"/>
      <c r="O8936"/>
      <c r="S8936" s="8"/>
    </row>
    <row r="8937" spans="1:19" x14ac:dyDescent="0.25">
      <c r="A8937"/>
      <c r="D8937"/>
      <c r="E8937"/>
      <c r="F8937"/>
      <c r="O8937"/>
      <c r="S8937" s="8"/>
    </row>
    <row r="8938" spans="1:19" x14ac:dyDescent="0.25">
      <c r="A8938"/>
      <c r="D8938"/>
      <c r="E8938"/>
      <c r="F8938"/>
      <c r="O8938"/>
      <c r="S8938" s="9"/>
    </row>
    <row r="8939" spans="1:19" x14ac:dyDescent="0.25">
      <c r="A8939"/>
      <c r="D8939"/>
      <c r="E8939"/>
      <c r="F8939"/>
      <c r="O8939"/>
      <c r="S8939" s="8"/>
    </row>
    <row r="8940" spans="1:19" x14ac:dyDescent="0.25">
      <c r="A8940"/>
      <c r="D8940"/>
      <c r="E8940"/>
      <c r="F8940"/>
      <c r="O8940"/>
      <c r="S8940" s="8"/>
    </row>
    <row r="8941" spans="1:19" x14ac:dyDescent="0.25">
      <c r="A8941"/>
      <c r="D8941"/>
      <c r="E8941"/>
      <c r="F8941"/>
      <c r="O8941"/>
      <c r="S8941" s="8"/>
    </row>
    <row r="8942" spans="1:19" x14ac:dyDescent="0.25">
      <c r="A8942"/>
      <c r="D8942"/>
      <c r="E8942"/>
      <c r="F8942"/>
      <c r="O8942"/>
      <c r="S8942" s="8"/>
    </row>
    <row r="8943" spans="1:19" x14ac:dyDescent="0.25">
      <c r="A8943"/>
      <c r="D8943"/>
      <c r="E8943"/>
      <c r="F8943"/>
      <c r="O8943"/>
      <c r="S8943" s="8"/>
    </row>
    <row r="8944" spans="1:19" x14ac:dyDescent="0.25">
      <c r="A8944"/>
      <c r="D8944"/>
      <c r="E8944"/>
      <c r="F8944"/>
      <c r="O8944"/>
      <c r="S8944" s="8"/>
    </row>
    <row r="8945" spans="1:19" x14ac:dyDescent="0.25">
      <c r="A8945"/>
      <c r="D8945"/>
      <c r="E8945"/>
      <c r="F8945"/>
      <c r="O8945"/>
      <c r="S8945" s="8"/>
    </row>
    <row r="8946" spans="1:19" x14ac:dyDescent="0.25">
      <c r="A8946"/>
      <c r="D8946"/>
      <c r="E8946"/>
      <c r="F8946"/>
      <c r="O8946"/>
      <c r="S8946" s="8"/>
    </row>
    <row r="8947" spans="1:19" x14ac:dyDescent="0.25">
      <c r="A8947"/>
      <c r="D8947"/>
      <c r="E8947"/>
      <c r="F8947"/>
      <c r="O8947"/>
      <c r="S8947" s="8"/>
    </row>
    <row r="8948" spans="1:19" x14ac:dyDescent="0.25">
      <c r="A8948"/>
      <c r="D8948"/>
      <c r="E8948"/>
      <c r="F8948"/>
      <c r="O8948"/>
      <c r="S8948" s="8"/>
    </row>
    <row r="8949" spans="1:19" x14ac:dyDescent="0.25">
      <c r="A8949"/>
      <c r="D8949"/>
      <c r="E8949"/>
      <c r="F8949"/>
      <c r="O8949"/>
      <c r="S8949" s="8"/>
    </row>
    <row r="8950" spans="1:19" x14ac:dyDescent="0.25">
      <c r="A8950"/>
      <c r="D8950"/>
      <c r="E8950"/>
      <c r="F8950"/>
      <c r="O8950"/>
      <c r="S8950" s="8"/>
    </row>
    <row r="8951" spans="1:19" x14ac:dyDescent="0.25">
      <c r="A8951"/>
      <c r="D8951"/>
      <c r="E8951"/>
      <c r="F8951"/>
      <c r="O8951"/>
      <c r="S8951" s="8"/>
    </row>
    <row r="8952" spans="1:19" x14ac:dyDescent="0.25">
      <c r="A8952"/>
      <c r="D8952"/>
      <c r="E8952"/>
      <c r="F8952"/>
      <c r="O8952"/>
      <c r="S8952" s="8"/>
    </row>
    <row r="8953" spans="1:19" x14ac:dyDescent="0.25">
      <c r="A8953"/>
      <c r="D8953"/>
      <c r="E8953"/>
      <c r="F8953"/>
      <c r="O8953"/>
      <c r="S8953" s="8"/>
    </row>
    <row r="8954" spans="1:19" x14ac:dyDescent="0.25">
      <c r="A8954"/>
      <c r="D8954"/>
      <c r="E8954"/>
      <c r="F8954"/>
      <c r="O8954"/>
      <c r="S8954" s="8"/>
    </row>
    <row r="8955" spans="1:19" x14ac:dyDescent="0.25">
      <c r="A8955"/>
      <c r="D8955"/>
      <c r="E8955"/>
      <c r="F8955"/>
      <c r="O8955"/>
      <c r="S8955" s="8"/>
    </row>
    <row r="8956" spans="1:19" x14ac:dyDescent="0.25">
      <c r="A8956"/>
      <c r="D8956"/>
      <c r="E8956"/>
      <c r="F8956"/>
      <c r="O8956"/>
      <c r="S8956" s="8"/>
    </row>
    <row r="8957" spans="1:19" x14ac:dyDescent="0.25">
      <c r="A8957"/>
      <c r="D8957"/>
      <c r="E8957"/>
      <c r="F8957"/>
      <c r="O8957"/>
      <c r="S8957" s="8"/>
    </row>
    <row r="8958" spans="1:19" x14ac:dyDescent="0.25">
      <c r="A8958"/>
      <c r="D8958"/>
      <c r="E8958"/>
      <c r="F8958"/>
      <c r="O8958"/>
      <c r="S8958" s="8"/>
    </row>
    <row r="8959" spans="1:19" x14ac:dyDescent="0.25">
      <c r="A8959"/>
      <c r="D8959"/>
      <c r="E8959"/>
      <c r="F8959"/>
      <c r="O8959"/>
      <c r="S8959" s="8"/>
    </row>
    <row r="8960" spans="1:19" x14ac:dyDescent="0.25">
      <c r="A8960"/>
      <c r="D8960"/>
      <c r="E8960"/>
      <c r="F8960"/>
      <c r="O8960"/>
      <c r="S8960" s="8"/>
    </row>
    <row r="8961" spans="1:19" x14ac:dyDescent="0.25">
      <c r="A8961"/>
      <c r="D8961"/>
      <c r="E8961"/>
      <c r="F8961"/>
      <c r="O8961"/>
      <c r="S8961" s="8"/>
    </row>
    <row r="8962" spans="1:19" x14ac:dyDescent="0.25">
      <c r="A8962"/>
      <c r="D8962"/>
      <c r="E8962"/>
      <c r="F8962"/>
      <c r="O8962"/>
      <c r="S8962" s="8"/>
    </row>
    <row r="8963" spans="1:19" x14ac:dyDescent="0.25">
      <c r="A8963"/>
      <c r="D8963"/>
      <c r="E8963"/>
      <c r="F8963"/>
      <c r="O8963"/>
      <c r="S8963" s="8"/>
    </row>
    <row r="8964" spans="1:19" x14ac:dyDescent="0.25">
      <c r="A8964"/>
      <c r="D8964"/>
      <c r="E8964"/>
      <c r="F8964"/>
      <c r="O8964"/>
      <c r="S8964" s="8"/>
    </row>
    <row r="8965" spans="1:19" x14ac:dyDescent="0.25">
      <c r="A8965"/>
      <c r="D8965"/>
      <c r="E8965"/>
      <c r="F8965"/>
      <c r="O8965"/>
      <c r="S8965" s="8"/>
    </row>
    <row r="8966" spans="1:19" x14ac:dyDescent="0.25">
      <c r="A8966"/>
      <c r="D8966"/>
      <c r="E8966"/>
      <c r="F8966"/>
      <c r="O8966"/>
      <c r="S8966" s="8"/>
    </row>
    <row r="8967" spans="1:19" x14ac:dyDescent="0.25">
      <c r="A8967"/>
      <c r="D8967"/>
      <c r="E8967"/>
      <c r="F8967"/>
      <c r="O8967"/>
      <c r="S8967" s="8"/>
    </row>
    <row r="8968" spans="1:19" x14ac:dyDescent="0.25">
      <c r="A8968"/>
      <c r="D8968"/>
      <c r="E8968"/>
      <c r="F8968"/>
      <c r="O8968"/>
      <c r="S8968" s="8"/>
    </row>
    <row r="8969" spans="1:19" x14ac:dyDescent="0.25">
      <c r="A8969"/>
      <c r="D8969"/>
      <c r="E8969"/>
      <c r="F8969"/>
      <c r="O8969"/>
      <c r="S8969" s="8"/>
    </row>
    <row r="8970" spans="1:19" x14ac:dyDescent="0.25">
      <c r="A8970"/>
      <c r="D8970"/>
      <c r="E8970"/>
      <c r="F8970"/>
      <c r="O8970"/>
      <c r="S8970" s="8"/>
    </row>
    <row r="8971" spans="1:19" x14ac:dyDescent="0.25">
      <c r="A8971"/>
      <c r="D8971"/>
      <c r="E8971"/>
      <c r="F8971"/>
      <c r="O8971"/>
      <c r="S8971" s="8"/>
    </row>
    <row r="8972" spans="1:19" x14ac:dyDescent="0.25">
      <c r="A8972"/>
      <c r="D8972"/>
      <c r="E8972"/>
      <c r="F8972"/>
      <c r="O8972"/>
      <c r="S8972" s="8"/>
    </row>
    <row r="8973" spans="1:19" x14ac:dyDescent="0.25">
      <c r="A8973"/>
      <c r="D8973"/>
      <c r="E8973"/>
      <c r="F8973"/>
      <c r="O8973"/>
      <c r="S8973" s="8"/>
    </row>
    <row r="8974" spans="1:19" x14ac:dyDescent="0.25">
      <c r="A8974"/>
      <c r="D8974"/>
      <c r="E8974"/>
      <c r="F8974"/>
      <c r="O8974"/>
      <c r="S8974" s="8"/>
    </row>
    <row r="8975" spans="1:19" x14ac:dyDescent="0.25">
      <c r="A8975"/>
      <c r="D8975"/>
      <c r="E8975"/>
      <c r="F8975"/>
      <c r="O8975"/>
      <c r="S8975" s="8"/>
    </row>
    <row r="8976" spans="1:19" x14ac:dyDescent="0.25">
      <c r="A8976"/>
      <c r="D8976"/>
      <c r="E8976"/>
      <c r="F8976"/>
      <c r="O8976"/>
      <c r="S8976" s="8"/>
    </row>
    <row r="8977" spans="1:19" x14ac:dyDescent="0.25">
      <c r="A8977"/>
      <c r="D8977"/>
      <c r="E8977"/>
      <c r="F8977"/>
      <c r="O8977"/>
      <c r="S8977" s="8"/>
    </row>
    <row r="8978" spans="1:19" x14ac:dyDescent="0.25">
      <c r="A8978"/>
      <c r="D8978"/>
      <c r="E8978"/>
      <c r="F8978"/>
      <c r="O8978"/>
      <c r="S8978" s="8"/>
    </row>
    <row r="8979" spans="1:19" x14ac:dyDescent="0.25">
      <c r="A8979"/>
      <c r="D8979"/>
      <c r="E8979"/>
      <c r="F8979"/>
      <c r="O8979"/>
      <c r="S8979" s="8"/>
    </row>
    <row r="8980" spans="1:19" x14ac:dyDescent="0.25">
      <c r="A8980"/>
      <c r="D8980"/>
      <c r="E8980"/>
      <c r="F8980"/>
      <c r="O8980"/>
      <c r="S8980" s="8"/>
    </row>
    <row r="8981" spans="1:19" x14ac:dyDescent="0.25">
      <c r="A8981"/>
      <c r="D8981"/>
      <c r="E8981"/>
      <c r="F8981"/>
      <c r="O8981"/>
      <c r="S8981" s="8"/>
    </row>
    <row r="8982" spans="1:19" x14ac:dyDescent="0.25">
      <c r="A8982"/>
      <c r="D8982"/>
      <c r="E8982"/>
      <c r="F8982"/>
      <c r="O8982"/>
      <c r="S8982" s="8"/>
    </row>
    <row r="8983" spans="1:19" x14ac:dyDescent="0.25">
      <c r="A8983"/>
      <c r="D8983"/>
      <c r="E8983"/>
      <c r="F8983"/>
      <c r="O8983"/>
      <c r="S8983" s="8"/>
    </row>
    <row r="8984" spans="1:19" x14ac:dyDescent="0.25">
      <c r="A8984"/>
      <c r="D8984"/>
      <c r="E8984"/>
      <c r="F8984"/>
      <c r="O8984"/>
      <c r="S8984" s="8"/>
    </row>
    <row r="8985" spans="1:19" x14ac:dyDescent="0.25">
      <c r="A8985"/>
      <c r="D8985"/>
      <c r="E8985"/>
      <c r="F8985"/>
      <c r="O8985"/>
      <c r="S8985" s="8"/>
    </row>
    <row r="8986" spans="1:19" x14ac:dyDescent="0.25">
      <c r="A8986"/>
      <c r="D8986"/>
      <c r="E8986"/>
      <c r="F8986"/>
      <c r="O8986"/>
      <c r="S8986" s="8"/>
    </row>
    <row r="8987" spans="1:19" x14ac:dyDescent="0.25">
      <c r="A8987"/>
      <c r="D8987"/>
      <c r="E8987"/>
      <c r="F8987"/>
      <c r="O8987"/>
      <c r="S8987" s="8"/>
    </row>
    <row r="8988" spans="1:19" x14ac:dyDescent="0.25">
      <c r="A8988"/>
      <c r="D8988"/>
      <c r="E8988"/>
      <c r="F8988"/>
      <c r="O8988"/>
      <c r="S8988" s="8"/>
    </row>
    <row r="8989" spans="1:19" x14ac:dyDescent="0.25">
      <c r="A8989"/>
      <c r="D8989"/>
      <c r="E8989"/>
      <c r="F8989"/>
      <c r="O8989"/>
      <c r="S8989" s="8"/>
    </row>
    <row r="8990" spans="1:19" x14ac:dyDescent="0.25">
      <c r="A8990"/>
      <c r="D8990"/>
      <c r="E8990"/>
      <c r="F8990"/>
      <c r="O8990"/>
      <c r="S8990" s="8"/>
    </row>
    <row r="8991" spans="1:19" x14ac:dyDescent="0.25">
      <c r="A8991"/>
      <c r="D8991"/>
      <c r="E8991"/>
      <c r="F8991"/>
      <c r="O8991"/>
      <c r="S8991" s="8"/>
    </row>
    <row r="8992" spans="1:19" x14ac:dyDescent="0.25">
      <c r="A8992"/>
      <c r="D8992"/>
      <c r="E8992"/>
      <c r="F8992"/>
      <c r="O8992"/>
      <c r="S8992" s="8"/>
    </row>
    <row r="8993" spans="1:19" x14ac:dyDescent="0.25">
      <c r="A8993"/>
      <c r="D8993"/>
      <c r="E8993"/>
      <c r="F8993"/>
      <c r="O8993"/>
      <c r="S8993" s="8"/>
    </row>
    <row r="8994" spans="1:19" x14ac:dyDescent="0.25">
      <c r="A8994"/>
      <c r="D8994"/>
      <c r="E8994"/>
      <c r="F8994"/>
      <c r="O8994"/>
      <c r="S8994" s="8"/>
    </row>
    <row r="8995" spans="1:19" x14ac:dyDescent="0.25">
      <c r="A8995"/>
      <c r="D8995"/>
      <c r="E8995"/>
      <c r="F8995"/>
      <c r="O8995"/>
      <c r="S8995" s="8"/>
    </row>
    <row r="8996" spans="1:19" x14ac:dyDescent="0.25">
      <c r="A8996"/>
      <c r="D8996"/>
      <c r="E8996"/>
      <c r="F8996"/>
      <c r="O8996"/>
      <c r="S8996" s="8"/>
    </row>
    <row r="8997" spans="1:19" x14ac:dyDescent="0.25">
      <c r="A8997"/>
      <c r="D8997"/>
      <c r="E8997"/>
      <c r="F8997"/>
      <c r="O8997"/>
      <c r="S8997" s="8"/>
    </row>
    <row r="8998" spans="1:19" x14ac:dyDescent="0.25">
      <c r="A8998"/>
      <c r="D8998"/>
      <c r="E8998"/>
      <c r="F8998"/>
      <c r="O8998"/>
      <c r="S8998" s="8"/>
    </row>
    <row r="8999" spans="1:19" x14ac:dyDescent="0.25">
      <c r="A8999"/>
      <c r="D8999"/>
      <c r="E8999"/>
      <c r="F8999"/>
      <c r="O8999"/>
      <c r="S8999" s="8"/>
    </row>
    <row r="9000" spans="1:19" x14ac:dyDescent="0.25">
      <c r="A9000"/>
      <c r="D9000"/>
      <c r="E9000"/>
      <c r="F9000"/>
      <c r="O9000"/>
      <c r="S9000" s="8"/>
    </row>
    <row r="9001" spans="1:19" x14ac:dyDescent="0.25">
      <c r="A9001"/>
      <c r="D9001"/>
      <c r="E9001"/>
      <c r="F9001"/>
      <c r="O9001"/>
      <c r="S9001" s="8"/>
    </row>
    <row r="9002" spans="1:19" x14ac:dyDescent="0.25">
      <c r="A9002"/>
      <c r="D9002"/>
      <c r="E9002"/>
      <c r="F9002"/>
      <c r="O9002"/>
      <c r="S9002" s="8"/>
    </row>
    <row r="9003" spans="1:19" x14ac:dyDescent="0.25">
      <c r="A9003"/>
      <c r="D9003"/>
      <c r="E9003"/>
      <c r="F9003"/>
      <c r="O9003"/>
      <c r="S9003" s="8"/>
    </row>
    <row r="9004" spans="1:19" x14ac:dyDescent="0.25">
      <c r="A9004"/>
      <c r="D9004"/>
      <c r="E9004"/>
      <c r="F9004"/>
      <c r="O9004"/>
      <c r="S9004" s="8"/>
    </row>
    <row r="9005" spans="1:19" x14ac:dyDescent="0.25">
      <c r="A9005"/>
      <c r="D9005"/>
      <c r="E9005"/>
      <c r="F9005"/>
      <c r="O9005"/>
      <c r="S9005" s="8"/>
    </row>
    <row r="9006" spans="1:19" x14ac:dyDescent="0.25">
      <c r="A9006"/>
      <c r="D9006"/>
      <c r="E9006"/>
      <c r="F9006"/>
      <c r="O9006"/>
      <c r="S9006" s="8"/>
    </row>
    <row r="9007" spans="1:19" x14ac:dyDescent="0.25">
      <c r="A9007"/>
      <c r="D9007"/>
      <c r="E9007"/>
      <c r="F9007"/>
      <c r="O9007"/>
      <c r="S9007" s="8"/>
    </row>
    <row r="9008" spans="1:19" x14ac:dyDescent="0.25">
      <c r="A9008"/>
      <c r="D9008"/>
      <c r="E9008"/>
      <c r="F9008"/>
      <c r="O9008"/>
      <c r="S9008" s="8"/>
    </row>
    <row r="9009" spans="1:19" x14ac:dyDescent="0.25">
      <c r="A9009"/>
      <c r="D9009"/>
      <c r="E9009"/>
      <c r="F9009"/>
      <c r="O9009"/>
      <c r="S9009" s="8"/>
    </row>
    <row r="9010" spans="1:19" x14ac:dyDescent="0.25">
      <c r="A9010"/>
      <c r="D9010"/>
      <c r="E9010"/>
      <c r="F9010"/>
      <c r="O9010"/>
      <c r="S9010" s="8"/>
    </row>
    <row r="9011" spans="1:19" x14ac:dyDescent="0.25">
      <c r="A9011"/>
      <c r="D9011"/>
      <c r="E9011"/>
      <c r="F9011"/>
      <c r="O9011"/>
      <c r="S9011" s="8"/>
    </row>
    <row r="9012" spans="1:19" x14ac:dyDescent="0.25">
      <c r="A9012"/>
      <c r="D9012"/>
      <c r="E9012"/>
      <c r="F9012"/>
      <c r="O9012"/>
      <c r="S9012" s="8"/>
    </row>
    <row r="9013" spans="1:19" x14ac:dyDescent="0.25">
      <c r="A9013"/>
      <c r="D9013"/>
      <c r="E9013"/>
      <c r="F9013"/>
      <c r="O9013"/>
      <c r="S9013" s="8"/>
    </row>
    <row r="9014" spans="1:19" x14ac:dyDescent="0.25">
      <c r="A9014"/>
      <c r="D9014"/>
      <c r="E9014"/>
      <c r="F9014"/>
      <c r="O9014"/>
      <c r="S9014" s="8"/>
    </row>
    <row r="9015" spans="1:19" x14ac:dyDescent="0.25">
      <c r="A9015"/>
      <c r="D9015"/>
      <c r="E9015"/>
      <c r="F9015"/>
      <c r="O9015"/>
      <c r="S9015" s="8"/>
    </row>
    <row r="9016" spans="1:19" x14ac:dyDescent="0.25">
      <c r="A9016"/>
      <c r="D9016"/>
      <c r="E9016"/>
      <c r="F9016"/>
      <c r="O9016"/>
      <c r="S9016" s="8"/>
    </row>
    <row r="9017" spans="1:19" x14ac:dyDescent="0.25">
      <c r="A9017"/>
      <c r="D9017"/>
      <c r="E9017"/>
      <c r="F9017"/>
      <c r="O9017"/>
      <c r="S9017" s="8"/>
    </row>
    <row r="9018" spans="1:19" x14ac:dyDescent="0.25">
      <c r="A9018"/>
      <c r="D9018"/>
      <c r="E9018"/>
      <c r="F9018"/>
      <c r="O9018"/>
      <c r="S9018" s="8"/>
    </row>
    <row r="9019" spans="1:19" x14ac:dyDescent="0.25">
      <c r="A9019"/>
      <c r="D9019"/>
      <c r="E9019"/>
      <c r="F9019"/>
      <c r="O9019"/>
      <c r="S9019" s="8"/>
    </row>
    <row r="9020" spans="1:19" x14ac:dyDescent="0.25">
      <c r="A9020"/>
      <c r="D9020"/>
      <c r="E9020"/>
      <c r="F9020"/>
      <c r="O9020"/>
      <c r="S9020" s="8"/>
    </row>
    <row r="9021" spans="1:19" x14ac:dyDescent="0.25">
      <c r="A9021"/>
      <c r="D9021"/>
      <c r="E9021"/>
      <c r="F9021"/>
      <c r="O9021"/>
      <c r="S9021" s="8"/>
    </row>
    <row r="9022" spans="1:19" x14ac:dyDescent="0.25">
      <c r="A9022"/>
      <c r="D9022"/>
      <c r="E9022"/>
      <c r="F9022"/>
      <c r="O9022"/>
      <c r="S9022" s="8"/>
    </row>
    <row r="9023" spans="1:19" x14ac:dyDescent="0.25">
      <c r="A9023"/>
      <c r="D9023"/>
      <c r="E9023"/>
      <c r="F9023"/>
      <c r="O9023"/>
      <c r="S9023" s="8"/>
    </row>
    <row r="9024" spans="1:19" x14ac:dyDescent="0.25">
      <c r="A9024"/>
      <c r="D9024"/>
      <c r="E9024"/>
      <c r="F9024"/>
      <c r="O9024"/>
      <c r="S9024" s="8"/>
    </row>
    <row r="9025" spans="1:19" x14ac:dyDescent="0.25">
      <c r="A9025"/>
      <c r="D9025"/>
      <c r="E9025"/>
      <c r="F9025"/>
      <c r="O9025"/>
      <c r="S9025" s="8"/>
    </row>
    <row r="9026" spans="1:19" x14ac:dyDescent="0.25">
      <c r="A9026"/>
      <c r="D9026"/>
      <c r="E9026"/>
      <c r="F9026"/>
      <c r="O9026"/>
      <c r="S9026" s="8"/>
    </row>
    <row r="9027" spans="1:19" x14ac:dyDescent="0.25">
      <c r="A9027"/>
      <c r="D9027"/>
      <c r="E9027"/>
      <c r="F9027"/>
      <c r="O9027"/>
      <c r="S9027" s="8"/>
    </row>
    <row r="9028" spans="1:19" x14ac:dyDescent="0.25">
      <c r="A9028"/>
      <c r="D9028"/>
      <c r="E9028"/>
      <c r="F9028"/>
      <c r="O9028"/>
      <c r="S9028" s="8"/>
    </row>
    <row r="9029" spans="1:19" x14ac:dyDescent="0.25">
      <c r="A9029"/>
      <c r="D9029"/>
      <c r="E9029"/>
      <c r="F9029"/>
      <c r="O9029"/>
      <c r="S9029" s="8"/>
    </row>
    <row r="9030" spans="1:19" x14ac:dyDescent="0.25">
      <c r="A9030"/>
      <c r="D9030"/>
      <c r="E9030"/>
      <c r="F9030"/>
      <c r="O9030"/>
      <c r="S9030" s="8"/>
    </row>
    <row r="9031" spans="1:19" x14ac:dyDescent="0.25">
      <c r="A9031"/>
      <c r="D9031"/>
      <c r="E9031"/>
      <c r="F9031"/>
      <c r="O9031"/>
      <c r="S9031" s="8"/>
    </row>
    <row r="9032" spans="1:19" x14ac:dyDescent="0.25">
      <c r="A9032"/>
      <c r="D9032"/>
      <c r="E9032"/>
      <c r="F9032"/>
      <c r="O9032"/>
      <c r="S9032" s="8"/>
    </row>
    <row r="9033" spans="1:19" x14ac:dyDescent="0.25">
      <c r="A9033"/>
      <c r="D9033"/>
      <c r="E9033"/>
      <c r="F9033"/>
      <c r="O9033"/>
      <c r="S9033" s="8"/>
    </row>
    <row r="9034" spans="1:19" x14ac:dyDescent="0.25">
      <c r="A9034"/>
      <c r="D9034"/>
      <c r="E9034"/>
      <c r="F9034"/>
      <c r="O9034"/>
      <c r="S9034" s="8"/>
    </row>
    <row r="9035" spans="1:19" x14ac:dyDescent="0.25">
      <c r="A9035"/>
      <c r="D9035"/>
      <c r="E9035"/>
      <c r="F9035"/>
      <c r="O9035"/>
      <c r="S9035" s="8"/>
    </row>
    <row r="9036" spans="1:19" x14ac:dyDescent="0.25">
      <c r="A9036"/>
      <c r="D9036"/>
      <c r="E9036"/>
      <c r="F9036"/>
      <c r="O9036"/>
      <c r="S9036" s="8"/>
    </row>
    <row r="9037" spans="1:19" x14ac:dyDescent="0.25">
      <c r="A9037"/>
      <c r="D9037"/>
      <c r="E9037"/>
      <c r="F9037"/>
      <c r="O9037"/>
      <c r="S9037" s="8"/>
    </row>
    <row r="9038" spans="1:19" x14ac:dyDescent="0.25">
      <c r="A9038"/>
      <c r="D9038"/>
      <c r="E9038"/>
      <c r="F9038"/>
      <c r="O9038"/>
      <c r="S9038" s="8"/>
    </row>
    <row r="9039" spans="1:19" x14ac:dyDescent="0.25">
      <c r="A9039"/>
      <c r="D9039"/>
      <c r="E9039"/>
      <c r="F9039"/>
      <c r="O9039"/>
      <c r="S9039" s="8"/>
    </row>
    <row r="9040" spans="1:19" x14ac:dyDescent="0.25">
      <c r="A9040"/>
      <c r="D9040"/>
      <c r="E9040"/>
      <c r="F9040"/>
      <c r="O9040"/>
      <c r="S9040" s="8"/>
    </row>
    <row r="9041" spans="1:19" x14ac:dyDescent="0.25">
      <c r="A9041"/>
      <c r="D9041"/>
      <c r="E9041"/>
      <c r="F9041"/>
      <c r="O9041"/>
      <c r="S9041" s="8"/>
    </row>
    <row r="9042" spans="1:19" x14ac:dyDescent="0.25">
      <c r="A9042"/>
      <c r="D9042"/>
      <c r="E9042"/>
      <c r="F9042"/>
      <c r="O9042"/>
      <c r="S9042" s="8"/>
    </row>
    <row r="9043" spans="1:19" x14ac:dyDescent="0.25">
      <c r="A9043"/>
      <c r="D9043"/>
      <c r="E9043"/>
      <c r="F9043"/>
      <c r="O9043"/>
      <c r="S9043" s="8"/>
    </row>
    <row r="9044" spans="1:19" x14ac:dyDescent="0.25">
      <c r="A9044"/>
      <c r="D9044"/>
      <c r="E9044"/>
      <c r="F9044"/>
      <c r="O9044"/>
      <c r="S9044" s="8"/>
    </row>
    <row r="9045" spans="1:19" x14ac:dyDescent="0.25">
      <c r="A9045"/>
      <c r="D9045"/>
      <c r="E9045"/>
      <c r="F9045"/>
      <c r="O9045"/>
      <c r="S9045" s="8"/>
    </row>
    <row r="9046" spans="1:19" x14ac:dyDescent="0.25">
      <c r="A9046"/>
      <c r="D9046"/>
      <c r="E9046"/>
      <c r="F9046"/>
      <c r="O9046"/>
      <c r="S9046" s="8"/>
    </row>
    <row r="9047" spans="1:19" x14ac:dyDescent="0.25">
      <c r="A9047"/>
      <c r="D9047"/>
      <c r="E9047"/>
      <c r="F9047"/>
      <c r="O9047"/>
      <c r="S9047" s="8"/>
    </row>
    <row r="9048" spans="1:19" x14ac:dyDescent="0.25">
      <c r="A9048"/>
      <c r="D9048"/>
      <c r="E9048"/>
      <c r="F9048"/>
      <c r="O9048"/>
      <c r="S9048" s="8"/>
    </row>
    <row r="9049" spans="1:19" x14ac:dyDescent="0.25">
      <c r="A9049"/>
      <c r="D9049"/>
      <c r="E9049"/>
      <c r="F9049"/>
      <c r="O9049"/>
      <c r="S9049" s="8"/>
    </row>
    <row r="9050" spans="1:19" x14ac:dyDescent="0.25">
      <c r="A9050"/>
      <c r="D9050"/>
      <c r="E9050"/>
      <c r="F9050"/>
      <c r="O9050"/>
      <c r="S9050" s="8"/>
    </row>
    <row r="9051" spans="1:19" x14ac:dyDescent="0.25">
      <c r="A9051"/>
      <c r="D9051"/>
      <c r="E9051"/>
      <c r="F9051"/>
      <c r="O9051"/>
      <c r="S9051" s="8"/>
    </row>
    <row r="9052" spans="1:19" x14ac:dyDescent="0.25">
      <c r="A9052"/>
      <c r="D9052"/>
      <c r="E9052"/>
      <c r="F9052"/>
      <c r="O9052"/>
      <c r="S9052" s="8"/>
    </row>
    <row r="9053" spans="1:19" x14ac:dyDescent="0.25">
      <c r="A9053"/>
      <c r="D9053"/>
      <c r="E9053"/>
      <c r="F9053"/>
      <c r="O9053"/>
      <c r="S9053" s="8"/>
    </row>
    <row r="9054" spans="1:19" x14ac:dyDescent="0.25">
      <c r="A9054"/>
      <c r="D9054"/>
      <c r="E9054"/>
      <c r="F9054"/>
      <c r="O9054"/>
      <c r="S9054" s="8"/>
    </row>
    <row r="9055" spans="1:19" x14ac:dyDescent="0.25">
      <c r="A9055"/>
      <c r="D9055"/>
      <c r="E9055"/>
      <c r="F9055"/>
      <c r="O9055"/>
      <c r="S9055" s="8"/>
    </row>
    <row r="9056" spans="1:19" x14ac:dyDescent="0.25">
      <c r="A9056"/>
      <c r="D9056"/>
      <c r="E9056"/>
      <c r="F9056"/>
      <c r="O9056"/>
      <c r="S9056" s="8"/>
    </row>
    <row r="9057" spans="1:19" x14ac:dyDescent="0.25">
      <c r="A9057"/>
      <c r="D9057"/>
      <c r="E9057"/>
      <c r="F9057"/>
      <c r="O9057"/>
      <c r="S9057" s="8"/>
    </row>
    <row r="9058" spans="1:19" x14ac:dyDescent="0.25">
      <c r="A9058"/>
      <c r="D9058"/>
      <c r="E9058"/>
      <c r="F9058"/>
      <c r="O9058"/>
      <c r="S9058" s="8"/>
    </row>
    <row r="9059" spans="1:19" x14ac:dyDescent="0.25">
      <c r="A9059"/>
      <c r="D9059"/>
      <c r="E9059"/>
      <c r="F9059"/>
      <c r="O9059"/>
      <c r="S9059" s="8"/>
    </row>
    <row r="9060" spans="1:19" x14ac:dyDescent="0.25">
      <c r="A9060"/>
      <c r="D9060"/>
      <c r="E9060"/>
      <c r="F9060"/>
      <c r="O9060"/>
      <c r="S9060" s="8"/>
    </row>
    <row r="9061" spans="1:19" x14ac:dyDescent="0.25">
      <c r="A9061"/>
      <c r="D9061"/>
      <c r="E9061"/>
      <c r="F9061"/>
      <c r="O9061"/>
      <c r="S9061" s="8"/>
    </row>
    <row r="9062" spans="1:19" x14ac:dyDescent="0.25">
      <c r="A9062"/>
      <c r="D9062"/>
      <c r="E9062"/>
      <c r="F9062"/>
      <c r="O9062"/>
      <c r="S9062" s="8"/>
    </row>
    <row r="9063" spans="1:19" x14ac:dyDescent="0.25">
      <c r="A9063"/>
      <c r="D9063"/>
      <c r="E9063"/>
      <c r="F9063"/>
      <c r="O9063"/>
      <c r="S9063" s="8"/>
    </row>
    <row r="9064" spans="1:19" x14ac:dyDescent="0.25">
      <c r="A9064"/>
      <c r="D9064"/>
      <c r="E9064"/>
      <c r="F9064"/>
      <c r="O9064"/>
      <c r="S9064" s="8"/>
    </row>
    <row r="9065" spans="1:19" x14ac:dyDescent="0.25">
      <c r="A9065"/>
      <c r="D9065"/>
      <c r="E9065"/>
      <c r="F9065"/>
      <c r="O9065"/>
      <c r="S9065" s="8"/>
    </row>
    <row r="9066" spans="1:19" x14ac:dyDescent="0.25">
      <c r="A9066"/>
      <c r="D9066"/>
      <c r="E9066"/>
      <c r="F9066"/>
      <c r="O9066"/>
      <c r="S9066" s="8"/>
    </row>
    <row r="9067" spans="1:19" x14ac:dyDescent="0.25">
      <c r="A9067"/>
      <c r="D9067"/>
      <c r="E9067"/>
      <c r="F9067"/>
      <c r="O9067"/>
      <c r="S9067" s="8"/>
    </row>
    <row r="9068" spans="1:19" x14ac:dyDescent="0.25">
      <c r="A9068"/>
      <c r="D9068"/>
      <c r="E9068"/>
      <c r="F9068"/>
      <c r="O9068"/>
      <c r="S9068" s="8"/>
    </row>
    <row r="9069" spans="1:19" x14ac:dyDescent="0.25">
      <c r="A9069"/>
      <c r="D9069"/>
      <c r="E9069"/>
      <c r="F9069"/>
      <c r="O9069"/>
      <c r="S9069" s="8"/>
    </row>
    <row r="9070" spans="1:19" x14ac:dyDescent="0.25">
      <c r="A9070"/>
      <c r="D9070"/>
      <c r="E9070"/>
      <c r="F9070"/>
      <c r="O9070"/>
      <c r="S9070" s="8"/>
    </row>
    <row r="9071" spans="1:19" x14ac:dyDescent="0.25">
      <c r="A9071"/>
      <c r="D9071"/>
      <c r="E9071"/>
      <c r="F9071"/>
      <c r="O9071"/>
      <c r="S9071" s="8"/>
    </row>
    <row r="9072" spans="1:19" x14ac:dyDescent="0.25">
      <c r="A9072"/>
      <c r="D9072"/>
      <c r="E9072"/>
      <c r="F9072"/>
      <c r="O9072"/>
      <c r="S9072" s="8"/>
    </row>
    <row r="9073" spans="1:19" x14ac:dyDescent="0.25">
      <c r="A9073"/>
      <c r="D9073"/>
      <c r="E9073"/>
      <c r="F9073"/>
      <c r="O9073"/>
      <c r="S9073" s="8"/>
    </row>
    <row r="9074" spans="1:19" x14ac:dyDescent="0.25">
      <c r="A9074"/>
      <c r="D9074"/>
      <c r="E9074"/>
      <c r="F9074"/>
      <c r="O9074"/>
      <c r="S9074" s="8"/>
    </row>
    <row r="9075" spans="1:19" x14ac:dyDescent="0.25">
      <c r="A9075"/>
      <c r="D9075"/>
      <c r="E9075"/>
      <c r="F9075"/>
      <c r="O9075"/>
      <c r="S9075" s="8"/>
    </row>
    <row r="9076" spans="1:19" x14ac:dyDescent="0.25">
      <c r="A9076"/>
      <c r="D9076"/>
      <c r="E9076"/>
      <c r="F9076"/>
      <c r="O9076"/>
      <c r="S9076" s="8"/>
    </row>
    <row r="9077" spans="1:19" x14ac:dyDescent="0.25">
      <c r="A9077"/>
      <c r="D9077"/>
      <c r="E9077"/>
      <c r="F9077"/>
      <c r="O9077"/>
      <c r="S9077" s="8"/>
    </row>
    <row r="9078" spans="1:19" x14ac:dyDescent="0.25">
      <c r="A9078"/>
      <c r="D9078"/>
      <c r="E9078"/>
      <c r="F9078"/>
      <c r="O9078"/>
      <c r="S9078" s="8"/>
    </row>
    <row r="9079" spans="1:19" x14ac:dyDescent="0.25">
      <c r="A9079"/>
      <c r="D9079"/>
      <c r="E9079"/>
      <c r="F9079"/>
      <c r="O9079"/>
      <c r="S9079" s="8"/>
    </row>
    <row r="9080" spans="1:19" x14ac:dyDescent="0.25">
      <c r="A9080"/>
      <c r="D9080"/>
      <c r="E9080"/>
      <c r="F9080"/>
      <c r="O9080"/>
      <c r="S9080" s="8"/>
    </row>
    <row r="9081" spans="1:19" x14ac:dyDescent="0.25">
      <c r="A9081"/>
      <c r="D9081"/>
      <c r="E9081"/>
      <c r="F9081"/>
      <c r="O9081"/>
      <c r="S9081" s="8"/>
    </row>
    <row r="9082" spans="1:19" x14ac:dyDescent="0.25">
      <c r="A9082"/>
      <c r="D9082"/>
      <c r="E9082"/>
      <c r="F9082"/>
      <c r="O9082"/>
      <c r="S9082" s="8"/>
    </row>
    <row r="9083" spans="1:19" x14ac:dyDescent="0.25">
      <c r="A9083"/>
      <c r="D9083"/>
      <c r="E9083"/>
      <c r="F9083"/>
      <c r="O9083"/>
      <c r="S9083" s="8"/>
    </row>
    <row r="9084" spans="1:19" x14ac:dyDescent="0.25">
      <c r="A9084"/>
      <c r="D9084"/>
      <c r="E9084"/>
      <c r="F9084"/>
      <c r="O9084"/>
      <c r="S9084" s="8"/>
    </row>
    <row r="9085" spans="1:19" x14ac:dyDescent="0.25">
      <c r="A9085"/>
      <c r="D9085"/>
      <c r="E9085"/>
      <c r="F9085"/>
      <c r="O9085"/>
      <c r="S9085" s="8"/>
    </row>
    <row r="9086" spans="1:19" x14ac:dyDescent="0.25">
      <c r="A9086"/>
      <c r="D9086"/>
      <c r="E9086"/>
      <c r="F9086"/>
      <c r="O9086"/>
      <c r="S9086" s="8"/>
    </row>
    <row r="9087" spans="1:19" x14ac:dyDescent="0.25">
      <c r="A9087"/>
      <c r="D9087"/>
      <c r="E9087"/>
      <c r="F9087"/>
      <c r="O9087"/>
      <c r="S9087" s="8"/>
    </row>
    <row r="9088" spans="1:19" x14ac:dyDescent="0.25">
      <c r="A9088"/>
      <c r="D9088"/>
      <c r="E9088"/>
      <c r="F9088"/>
      <c r="O9088"/>
      <c r="S9088" s="8"/>
    </row>
    <row r="9089" spans="1:19" x14ac:dyDescent="0.25">
      <c r="A9089"/>
      <c r="D9089"/>
      <c r="E9089"/>
      <c r="F9089"/>
      <c r="O9089"/>
      <c r="S9089" s="8"/>
    </row>
    <row r="9090" spans="1:19" x14ac:dyDescent="0.25">
      <c r="A9090"/>
      <c r="D9090"/>
      <c r="E9090"/>
      <c r="F9090"/>
      <c r="O9090"/>
      <c r="S9090" s="8"/>
    </row>
    <row r="9091" spans="1:19" x14ac:dyDescent="0.25">
      <c r="A9091"/>
      <c r="D9091"/>
      <c r="E9091"/>
      <c r="F9091"/>
      <c r="O9091"/>
      <c r="S9091" s="8"/>
    </row>
    <row r="9092" spans="1:19" x14ac:dyDescent="0.25">
      <c r="A9092"/>
      <c r="D9092"/>
      <c r="E9092"/>
      <c r="F9092"/>
      <c r="O9092"/>
      <c r="S9092" s="8"/>
    </row>
    <row r="9093" spans="1:19" x14ac:dyDescent="0.25">
      <c r="A9093"/>
      <c r="D9093"/>
      <c r="E9093"/>
      <c r="F9093"/>
      <c r="O9093"/>
      <c r="S9093" s="8"/>
    </row>
    <row r="9094" spans="1:19" x14ac:dyDescent="0.25">
      <c r="A9094"/>
      <c r="D9094"/>
      <c r="E9094"/>
      <c r="F9094"/>
      <c r="O9094"/>
      <c r="S9094" s="8"/>
    </row>
    <row r="9095" spans="1:19" x14ac:dyDescent="0.25">
      <c r="A9095"/>
      <c r="D9095"/>
      <c r="E9095"/>
      <c r="F9095"/>
      <c r="O9095"/>
      <c r="S9095" s="8"/>
    </row>
    <row r="9096" spans="1:19" x14ac:dyDescent="0.25">
      <c r="A9096"/>
      <c r="D9096"/>
      <c r="E9096"/>
      <c r="F9096"/>
      <c r="O9096"/>
      <c r="S9096" s="8"/>
    </row>
    <row r="9097" spans="1:19" x14ac:dyDescent="0.25">
      <c r="A9097"/>
      <c r="D9097"/>
      <c r="E9097"/>
      <c r="F9097"/>
      <c r="O9097"/>
      <c r="S9097" s="8"/>
    </row>
    <row r="9098" spans="1:19" x14ac:dyDescent="0.25">
      <c r="A9098"/>
      <c r="D9098"/>
      <c r="E9098"/>
      <c r="F9098"/>
      <c r="O9098"/>
      <c r="S9098" s="8"/>
    </row>
    <row r="9099" spans="1:19" x14ac:dyDescent="0.25">
      <c r="A9099"/>
      <c r="D9099"/>
      <c r="E9099"/>
      <c r="F9099"/>
      <c r="O9099"/>
      <c r="S9099" s="8"/>
    </row>
    <row r="9100" spans="1:19" x14ac:dyDescent="0.25">
      <c r="A9100"/>
      <c r="D9100"/>
      <c r="E9100"/>
      <c r="F9100"/>
      <c r="O9100"/>
      <c r="S9100" s="8"/>
    </row>
    <row r="9101" spans="1:19" x14ac:dyDescent="0.25">
      <c r="A9101"/>
      <c r="D9101"/>
      <c r="E9101"/>
      <c r="F9101"/>
      <c r="O9101"/>
      <c r="S9101" s="8"/>
    </row>
    <row r="9102" spans="1:19" x14ac:dyDescent="0.25">
      <c r="A9102"/>
      <c r="D9102"/>
      <c r="E9102"/>
      <c r="F9102"/>
      <c r="O9102"/>
      <c r="S9102" s="8"/>
    </row>
    <row r="9103" spans="1:19" x14ac:dyDescent="0.25">
      <c r="A9103"/>
      <c r="D9103"/>
      <c r="E9103"/>
      <c r="F9103"/>
      <c r="O9103"/>
      <c r="S9103" s="8"/>
    </row>
    <row r="9104" spans="1:19" x14ac:dyDescent="0.25">
      <c r="A9104"/>
      <c r="D9104"/>
      <c r="E9104"/>
      <c r="F9104"/>
      <c r="O9104"/>
      <c r="S9104" s="8"/>
    </row>
    <row r="9105" spans="1:19" x14ac:dyDescent="0.25">
      <c r="A9105"/>
      <c r="D9105"/>
      <c r="E9105"/>
      <c r="F9105"/>
      <c r="O9105"/>
      <c r="S9105" s="8"/>
    </row>
    <row r="9106" spans="1:19" x14ac:dyDescent="0.25">
      <c r="A9106"/>
      <c r="D9106"/>
      <c r="E9106"/>
      <c r="F9106"/>
      <c r="O9106"/>
      <c r="S9106" s="8"/>
    </row>
    <row r="9107" spans="1:19" x14ac:dyDescent="0.25">
      <c r="A9107"/>
      <c r="D9107"/>
      <c r="E9107"/>
      <c r="F9107"/>
      <c r="O9107"/>
      <c r="S9107" s="8"/>
    </row>
    <row r="9108" spans="1:19" x14ac:dyDescent="0.25">
      <c r="A9108"/>
      <c r="D9108"/>
      <c r="E9108"/>
      <c r="F9108"/>
      <c r="O9108"/>
      <c r="S9108" s="8"/>
    </row>
    <row r="9109" spans="1:19" x14ac:dyDescent="0.25">
      <c r="A9109"/>
      <c r="D9109"/>
      <c r="E9109"/>
      <c r="F9109"/>
      <c r="O9109"/>
      <c r="S9109" s="8"/>
    </row>
    <row r="9110" spans="1:19" x14ac:dyDescent="0.25">
      <c r="A9110"/>
      <c r="D9110"/>
      <c r="E9110"/>
      <c r="F9110"/>
      <c r="O9110"/>
      <c r="S9110" s="8"/>
    </row>
    <row r="9111" spans="1:19" x14ac:dyDescent="0.25">
      <c r="A9111"/>
      <c r="D9111"/>
      <c r="E9111"/>
      <c r="F9111"/>
      <c r="O9111"/>
      <c r="S9111" s="8"/>
    </row>
    <row r="9112" spans="1:19" x14ac:dyDescent="0.25">
      <c r="A9112"/>
      <c r="D9112"/>
      <c r="E9112"/>
      <c r="F9112"/>
      <c r="O9112"/>
      <c r="S9112" s="8"/>
    </row>
    <row r="9113" spans="1:19" x14ac:dyDescent="0.25">
      <c r="A9113"/>
      <c r="D9113"/>
      <c r="E9113"/>
      <c r="F9113"/>
      <c r="O9113"/>
      <c r="S9113" s="8"/>
    </row>
    <row r="9114" spans="1:19" x14ac:dyDescent="0.25">
      <c r="A9114"/>
      <c r="D9114"/>
      <c r="E9114"/>
      <c r="F9114"/>
      <c r="O9114"/>
      <c r="S9114" s="8"/>
    </row>
    <row r="9115" spans="1:19" x14ac:dyDescent="0.25">
      <c r="A9115"/>
      <c r="D9115"/>
      <c r="E9115"/>
      <c r="F9115"/>
      <c r="O9115"/>
      <c r="S9115" s="8"/>
    </row>
    <row r="9116" spans="1:19" x14ac:dyDescent="0.25">
      <c r="A9116"/>
      <c r="D9116"/>
      <c r="E9116"/>
      <c r="F9116"/>
      <c r="O9116"/>
      <c r="S9116" s="8"/>
    </row>
    <row r="9117" spans="1:19" x14ac:dyDescent="0.25">
      <c r="A9117"/>
      <c r="D9117"/>
      <c r="E9117"/>
      <c r="F9117"/>
      <c r="O9117"/>
      <c r="S9117" s="8"/>
    </row>
    <row r="9118" spans="1:19" x14ac:dyDescent="0.25">
      <c r="A9118"/>
      <c r="D9118"/>
      <c r="E9118"/>
      <c r="F9118"/>
      <c r="O9118"/>
      <c r="S9118" s="8"/>
    </row>
    <row r="9119" spans="1:19" x14ac:dyDescent="0.25">
      <c r="A9119"/>
      <c r="D9119"/>
      <c r="E9119"/>
      <c r="F9119"/>
      <c r="O9119"/>
      <c r="S9119" s="8"/>
    </row>
    <row r="9120" spans="1:19" x14ac:dyDescent="0.25">
      <c r="A9120"/>
      <c r="D9120"/>
      <c r="E9120"/>
      <c r="F9120"/>
      <c r="O9120"/>
      <c r="S9120" s="8"/>
    </row>
    <row r="9121" spans="1:19" x14ac:dyDescent="0.25">
      <c r="A9121"/>
      <c r="D9121"/>
      <c r="E9121"/>
      <c r="F9121"/>
      <c r="O9121"/>
      <c r="S9121" s="8"/>
    </row>
    <row r="9122" spans="1:19" x14ac:dyDescent="0.25">
      <c r="A9122"/>
      <c r="D9122"/>
      <c r="E9122"/>
      <c r="F9122"/>
      <c r="O9122"/>
      <c r="S9122" s="8"/>
    </row>
    <row r="9123" spans="1:19" x14ac:dyDescent="0.25">
      <c r="A9123"/>
      <c r="D9123"/>
      <c r="E9123"/>
      <c r="F9123"/>
      <c r="O9123"/>
      <c r="S9123" s="8"/>
    </row>
    <row r="9124" spans="1:19" x14ac:dyDescent="0.25">
      <c r="A9124"/>
      <c r="D9124"/>
      <c r="E9124"/>
      <c r="F9124"/>
      <c r="O9124"/>
      <c r="S9124" s="8"/>
    </row>
    <row r="9125" spans="1:19" x14ac:dyDescent="0.25">
      <c r="A9125"/>
      <c r="D9125"/>
      <c r="E9125"/>
      <c r="F9125"/>
      <c r="O9125"/>
      <c r="S9125" s="8"/>
    </row>
    <row r="9126" spans="1:19" x14ac:dyDescent="0.25">
      <c r="A9126"/>
      <c r="D9126"/>
      <c r="E9126"/>
      <c r="F9126"/>
      <c r="O9126"/>
      <c r="S9126" s="8"/>
    </row>
    <row r="9127" spans="1:19" x14ac:dyDescent="0.25">
      <c r="A9127"/>
      <c r="D9127"/>
      <c r="E9127"/>
      <c r="F9127"/>
      <c r="O9127"/>
      <c r="S9127" s="8"/>
    </row>
    <row r="9128" spans="1:19" x14ac:dyDescent="0.25">
      <c r="A9128"/>
      <c r="D9128"/>
      <c r="E9128"/>
      <c r="F9128"/>
      <c r="O9128"/>
      <c r="S9128" s="8"/>
    </row>
    <row r="9129" spans="1:19" x14ac:dyDescent="0.25">
      <c r="A9129"/>
      <c r="D9129"/>
      <c r="E9129"/>
      <c r="F9129"/>
      <c r="O9129"/>
      <c r="S9129" s="8"/>
    </row>
    <row r="9130" spans="1:19" x14ac:dyDescent="0.25">
      <c r="A9130"/>
      <c r="D9130"/>
      <c r="E9130"/>
      <c r="F9130"/>
      <c r="O9130"/>
      <c r="S9130" s="8"/>
    </row>
    <row r="9131" spans="1:19" x14ac:dyDescent="0.25">
      <c r="A9131"/>
      <c r="D9131"/>
      <c r="E9131"/>
      <c r="F9131"/>
      <c r="O9131"/>
      <c r="S9131" s="8"/>
    </row>
    <row r="9132" spans="1:19" x14ac:dyDescent="0.25">
      <c r="A9132"/>
      <c r="D9132"/>
      <c r="E9132"/>
      <c r="F9132"/>
      <c r="O9132"/>
      <c r="S9132" s="8"/>
    </row>
    <row r="9133" spans="1:19" x14ac:dyDescent="0.25">
      <c r="A9133"/>
      <c r="D9133"/>
      <c r="E9133"/>
      <c r="F9133"/>
      <c r="O9133"/>
      <c r="S9133" s="8"/>
    </row>
    <row r="9134" spans="1:19" x14ac:dyDescent="0.25">
      <c r="A9134"/>
      <c r="D9134"/>
      <c r="E9134"/>
      <c r="F9134"/>
      <c r="O9134"/>
      <c r="S9134" s="8"/>
    </row>
    <row r="9135" spans="1:19" x14ac:dyDescent="0.25">
      <c r="A9135"/>
      <c r="D9135"/>
      <c r="E9135"/>
      <c r="F9135"/>
      <c r="O9135"/>
      <c r="S9135" s="8"/>
    </row>
    <row r="9136" spans="1:19" x14ac:dyDescent="0.25">
      <c r="A9136"/>
      <c r="D9136"/>
      <c r="E9136"/>
      <c r="F9136"/>
      <c r="O9136"/>
      <c r="S9136" s="8"/>
    </row>
    <row r="9137" spans="1:19" x14ac:dyDescent="0.25">
      <c r="A9137"/>
      <c r="D9137"/>
      <c r="E9137"/>
      <c r="F9137"/>
      <c r="O9137"/>
      <c r="S9137" s="8"/>
    </row>
    <row r="9138" spans="1:19" x14ac:dyDescent="0.25">
      <c r="A9138"/>
      <c r="D9138"/>
      <c r="E9138"/>
      <c r="F9138"/>
      <c r="O9138"/>
      <c r="S9138" s="8"/>
    </row>
    <row r="9139" spans="1:19" x14ac:dyDescent="0.25">
      <c r="A9139"/>
      <c r="D9139"/>
      <c r="E9139"/>
      <c r="F9139"/>
      <c r="O9139"/>
      <c r="S9139" s="8"/>
    </row>
    <row r="9140" spans="1:19" x14ac:dyDescent="0.25">
      <c r="A9140"/>
      <c r="D9140"/>
      <c r="E9140"/>
      <c r="F9140"/>
      <c r="O9140"/>
      <c r="S9140" s="8"/>
    </row>
    <row r="9141" spans="1:19" x14ac:dyDescent="0.25">
      <c r="A9141"/>
      <c r="D9141"/>
      <c r="E9141"/>
      <c r="F9141"/>
      <c r="O9141"/>
      <c r="S9141" s="8"/>
    </row>
    <row r="9142" spans="1:19" x14ac:dyDescent="0.25">
      <c r="A9142"/>
      <c r="D9142"/>
      <c r="E9142"/>
      <c r="F9142"/>
      <c r="O9142"/>
      <c r="S9142" s="8"/>
    </row>
    <row r="9143" spans="1:19" x14ac:dyDescent="0.25">
      <c r="A9143"/>
      <c r="D9143"/>
      <c r="E9143"/>
      <c r="F9143"/>
      <c r="O9143"/>
      <c r="S9143" s="8"/>
    </row>
    <row r="9144" spans="1:19" x14ac:dyDescent="0.25">
      <c r="A9144"/>
      <c r="D9144"/>
      <c r="E9144"/>
      <c r="F9144"/>
      <c r="O9144"/>
      <c r="S9144" s="8"/>
    </row>
    <row r="9145" spans="1:19" x14ac:dyDescent="0.25">
      <c r="A9145"/>
      <c r="D9145"/>
      <c r="E9145"/>
      <c r="F9145"/>
      <c r="O9145"/>
      <c r="S9145" s="8"/>
    </row>
    <row r="9146" spans="1:19" x14ac:dyDescent="0.25">
      <c r="A9146"/>
      <c r="D9146"/>
      <c r="E9146"/>
      <c r="F9146"/>
      <c r="O9146"/>
      <c r="S9146" s="8"/>
    </row>
    <row r="9147" spans="1:19" x14ac:dyDescent="0.25">
      <c r="A9147"/>
      <c r="D9147"/>
      <c r="E9147"/>
      <c r="F9147"/>
      <c r="O9147"/>
      <c r="S9147" s="8"/>
    </row>
    <row r="9148" spans="1:19" x14ac:dyDescent="0.25">
      <c r="A9148"/>
      <c r="D9148"/>
      <c r="E9148"/>
      <c r="F9148"/>
      <c r="O9148"/>
      <c r="S9148" s="8"/>
    </row>
    <row r="9149" spans="1:19" x14ac:dyDescent="0.25">
      <c r="A9149"/>
      <c r="D9149"/>
      <c r="E9149"/>
      <c r="F9149"/>
      <c r="O9149"/>
      <c r="S9149" s="8"/>
    </row>
    <row r="9150" spans="1:19" x14ac:dyDescent="0.25">
      <c r="A9150"/>
      <c r="D9150"/>
      <c r="E9150"/>
      <c r="F9150"/>
      <c r="O9150"/>
      <c r="S9150" s="8"/>
    </row>
    <row r="9151" spans="1:19" x14ac:dyDescent="0.25">
      <c r="A9151"/>
      <c r="D9151"/>
      <c r="E9151"/>
      <c r="F9151"/>
      <c r="O9151"/>
      <c r="S9151" s="8"/>
    </row>
    <row r="9152" spans="1:19" x14ac:dyDescent="0.25">
      <c r="A9152"/>
      <c r="D9152"/>
      <c r="E9152"/>
      <c r="F9152"/>
      <c r="O9152"/>
      <c r="S9152" s="8"/>
    </row>
    <row r="9153" spans="1:19" x14ac:dyDescent="0.25">
      <c r="A9153"/>
      <c r="D9153"/>
      <c r="E9153"/>
      <c r="F9153"/>
      <c r="O9153"/>
      <c r="S9153" s="8"/>
    </row>
    <row r="9154" spans="1:19" x14ac:dyDescent="0.25">
      <c r="A9154"/>
      <c r="D9154"/>
      <c r="E9154"/>
      <c r="F9154"/>
      <c r="O9154"/>
      <c r="S9154" s="8"/>
    </row>
    <row r="9155" spans="1:19" x14ac:dyDescent="0.25">
      <c r="A9155"/>
      <c r="D9155"/>
      <c r="E9155"/>
      <c r="F9155"/>
      <c r="O9155"/>
      <c r="S9155" s="8"/>
    </row>
    <row r="9156" spans="1:19" x14ac:dyDescent="0.25">
      <c r="A9156"/>
      <c r="D9156"/>
      <c r="E9156"/>
      <c r="F9156"/>
      <c r="O9156"/>
      <c r="S9156" s="8"/>
    </row>
    <row r="9157" spans="1:19" x14ac:dyDescent="0.25">
      <c r="A9157"/>
      <c r="D9157"/>
      <c r="E9157"/>
      <c r="F9157"/>
      <c r="O9157"/>
      <c r="S9157" s="8"/>
    </row>
    <row r="9158" spans="1:19" x14ac:dyDescent="0.25">
      <c r="A9158"/>
      <c r="D9158"/>
      <c r="E9158"/>
      <c r="F9158"/>
      <c r="O9158"/>
      <c r="S9158" s="8"/>
    </row>
    <row r="9159" spans="1:19" x14ac:dyDescent="0.25">
      <c r="A9159"/>
      <c r="D9159"/>
      <c r="E9159"/>
      <c r="F9159"/>
      <c r="O9159"/>
      <c r="S9159" s="8"/>
    </row>
    <row r="9160" spans="1:19" x14ac:dyDescent="0.25">
      <c r="A9160"/>
      <c r="D9160"/>
      <c r="E9160"/>
      <c r="F9160"/>
      <c r="O9160"/>
      <c r="S9160" s="8"/>
    </row>
    <row r="9161" spans="1:19" x14ac:dyDescent="0.25">
      <c r="A9161"/>
      <c r="D9161"/>
      <c r="E9161"/>
      <c r="F9161"/>
      <c r="O9161"/>
      <c r="S9161" s="8"/>
    </row>
    <row r="9162" spans="1:19" x14ac:dyDescent="0.25">
      <c r="A9162"/>
      <c r="D9162"/>
      <c r="E9162"/>
      <c r="F9162"/>
      <c r="O9162"/>
      <c r="S9162" s="8"/>
    </row>
    <row r="9163" spans="1:19" x14ac:dyDescent="0.25">
      <c r="A9163"/>
      <c r="D9163"/>
      <c r="E9163"/>
      <c r="F9163"/>
      <c r="O9163"/>
      <c r="S9163" s="8"/>
    </row>
    <row r="9164" spans="1:19" x14ac:dyDescent="0.25">
      <c r="A9164"/>
      <c r="D9164"/>
      <c r="E9164"/>
      <c r="F9164"/>
      <c r="O9164"/>
      <c r="S9164" s="8"/>
    </row>
    <row r="9165" spans="1:19" x14ac:dyDescent="0.25">
      <c r="A9165"/>
      <c r="D9165"/>
      <c r="E9165"/>
      <c r="F9165"/>
      <c r="O9165"/>
      <c r="S9165" s="8"/>
    </row>
    <row r="9166" spans="1:19" x14ac:dyDescent="0.25">
      <c r="A9166"/>
      <c r="D9166"/>
      <c r="E9166"/>
      <c r="F9166"/>
      <c r="O9166"/>
      <c r="S9166" s="8"/>
    </row>
    <row r="9167" spans="1:19" x14ac:dyDescent="0.25">
      <c r="A9167"/>
      <c r="D9167"/>
      <c r="E9167"/>
      <c r="F9167"/>
      <c r="O9167"/>
      <c r="S9167" s="8"/>
    </row>
    <row r="9168" spans="1:19" x14ac:dyDescent="0.25">
      <c r="A9168"/>
      <c r="D9168"/>
      <c r="E9168"/>
      <c r="F9168"/>
      <c r="O9168"/>
      <c r="S9168" s="8"/>
    </row>
    <row r="9169" spans="1:19" x14ac:dyDescent="0.25">
      <c r="A9169"/>
      <c r="D9169"/>
      <c r="E9169"/>
      <c r="F9169"/>
      <c r="O9169"/>
      <c r="S9169" s="8"/>
    </row>
    <row r="9170" spans="1:19" x14ac:dyDescent="0.25">
      <c r="A9170"/>
      <c r="D9170"/>
      <c r="E9170"/>
      <c r="F9170"/>
      <c r="O9170"/>
      <c r="S9170" s="8"/>
    </row>
    <row r="9171" spans="1:19" x14ac:dyDescent="0.25">
      <c r="A9171"/>
      <c r="D9171"/>
      <c r="E9171"/>
      <c r="F9171"/>
      <c r="O9171"/>
      <c r="S9171" s="8"/>
    </row>
    <row r="9172" spans="1:19" x14ac:dyDescent="0.25">
      <c r="A9172"/>
      <c r="D9172"/>
      <c r="E9172"/>
      <c r="F9172"/>
      <c r="O9172"/>
      <c r="S9172" s="8"/>
    </row>
    <row r="9173" spans="1:19" x14ac:dyDescent="0.25">
      <c r="A9173"/>
      <c r="D9173"/>
      <c r="E9173"/>
      <c r="F9173"/>
      <c r="O9173"/>
      <c r="S9173" s="8"/>
    </row>
    <row r="9174" spans="1:19" x14ac:dyDescent="0.25">
      <c r="A9174"/>
      <c r="D9174"/>
      <c r="E9174"/>
      <c r="F9174"/>
      <c r="O9174"/>
      <c r="S9174" s="8"/>
    </row>
    <row r="9175" spans="1:19" x14ac:dyDescent="0.25">
      <c r="A9175"/>
      <c r="D9175"/>
      <c r="E9175"/>
      <c r="F9175"/>
      <c r="O9175"/>
      <c r="S9175" s="8"/>
    </row>
    <row r="9176" spans="1:19" x14ac:dyDescent="0.25">
      <c r="A9176"/>
      <c r="D9176"/>
      <c r="E9176"/>
      <c r="F9176"/>
      <c r="O9176"/>
      <c r="S9176" s="8"/>
    </row>
    <row r="9177" spans="1:19" x14ac:dyDescent="0.25">
      <c r="A9177"/>
      <c r="D9177"/>
      <c r="E9177"/>
      <c r="F9177"/>
      <c r="O9177"/>
      <c r="S9177" s="8"/>
    </row>
    <row r="9178" spans="1:19" x14ac:dyDescent="0.25">
      <c r="A9178"/>
      <c r="D9178"/>
      <c r="E9178"/>
      <c r="F9178"/>
      <c r="O9178"/>
      <c r="S9178" s="8"/>
    </row>
    <row r="9179" spans="1:19" x14ac:dyDescent="0.25">
      <c r="A9179"/>
      <c r="D9179"/>
      <c r="E9179"/>
      <c r="F9179"/>
      <c r="O9179"/>
      <c r="S9179" s="8"/>
    </row>
    <row r="9180" spans="1:19" x14ac:dyDescent="0.25">
      <c r="A9180"/>
      <c r="D9180"/>
      <c r="E9180"/>
      <c r="F9180"/>
      <c r="O9180"/>
      <c r="S9180" s="8"/>
    </row>
    <row r="9181" spans="1:19" x14ac:dyDescent="0.25">
      <c r="A9181"/>
      <c r="D9181"/>
      <c r="E9181"/>
      <c r="F9181"/>
      <c r="O9181"/>
      <c r="S9181" s="8"/>
    </row>
    <row r="9182" spans="1:19" x14ac:dyDescent="0.25">
      <c r="A9182"/>
      <c r="D9182"/>
      <c r="E9182"/>
      <c r="F9182"/>
      <c r="O9182"/>
      <c r="S9182" s="8"/>
    </row>
    <row r="9183" spans="1:19" x14ac:dyDescent="0.25">
      <c r="A9183"/>
      <c r="D9183"/>
      <c r="E9183"/>
      <c r="F9183"/>
      <c r="O9183"/>
      <c r="S9183" s="8"/>
    </row>
    <row r="9184" spans="1:19" x14ac:dyDescent="0.25">
      <c r="A9184"/>
      <c r="D9184"/>
      <c r="E9184"/>
      <c r="F9184"/>
      <c r="O9184"/>
      <c r="S9184" s="8"/>
    </row>
    <row r="9185" spans="1:19" x14ac:dyDescent="0.25">
      <c r="A9185"/>
      <c r="D9185"/>
      <c r="E9185"/>
      <c r="F9185"/>
      <c r="O9185"/>
      <c r="S9185" s="8"/>
    </row>
    <row r="9186" spans="1:19" x14ac:dyDescent="0.25">
      <c r="A9186"/>
      <c r="D9186"/>
      <c r="E9186"/>
      <c r="F9186"/>
      <c r="O9186"/>
      <c r="S9186" s="8"/>
    </row>
    <row r="9187" spans="1:19" x14ac:dyDescent="0.25">
      <c r="A9187"/>
      <c r="D9187"/>
      <c r="E9187"/>
      <c r="F9187"/>
      <c r="O9187"/>
      <c r="S9187" s="8"/>
    </row>
    <row r="9188" spans="1:19" x14ac:dyDescent="0.25">
      <c r="A9188"/>
      <c r="D9188"/>
      <c r="F9188"/>
      <c r="O9188"/>
      <c r="S9188" s="8"/>
    </row>
    <row r="9189" spans="1:19" x14ac:dyDescent="0.25">
      <c r="A9189"/>
      <c r="D9189"/>
      <c r="F9189"/>
      <c r="O9189"/>
      <c r="S9189" s="8"/>
    </row>
    <row r="9190" spans="1:19" x14ac:dyDescent="0.25">
      <c r="A9190"/>
      <c r="D9190"/>
      <c r="F9190"/>
      <c r="O9190"/>
      <c r="S9190" s="8"/>
    </row>
    <row r="9191" spans="1:19" x14ac:dyDescent="0.25">
      <c r="A9191"/>
      <c r="D9191"/>
      <c r="F9191"/>
      <c r="O9191"/>
      <c r="S9191" s="8"/>
    </row>
    <row r="9192" spans="1:19" x14ac:dyDescent="0.25">
      <c r="A9192"/>
      <c r="D9192"/>
      <c r="F9192"/>
      <c r="O9192"/>
      <c r="S9192" s="8"/>
    </row>
    <row r="9193" spans="1:19" x14ac:dyDescent="0.25">
      <c r="A9193"/>
      <c r="D9193"/>
      <c r="F9193"/>
      <c r="O9193"/>
      <c r="S9193" s="8"/>
    </row>
    <row r="9194" spans="1:19" x14ac:dyDescent="0.25">
      <c r="A9194"/>
      <c r="D9194"/>
      <c r="F9194"/>
      <c r="O9194"/>
      <c r="S9194" s="8"/>
    </row>
    <row r="9195" spans="1:19" x14ac:dyDescent="0.25">
      <c r="A9195"/>
      <c r="D9195"/>
      <c r="F9195"/>
      <c r="O9195"/>
      <c r="S9195" s="8"/>
    </row>
    <row r="9196" spans="1:19" x14ac:dyDescent="0.25">
      <c r="A9196"/>
      <c r="D9196"/>
      <c r="F9196"/>
      <c r="O9196"/>
      <c r="S9196" s="8"/>
    </row>
    <row r="9197" spans="1:19" x14ac:dyDescent="0.25">
      <c r="A9197"/>
      <c r="D9197"/>
      <c r="F9197"/>
      <c r="O9197"/>
      <c r="S9197" s="8"/>
    </row>
    <row r="9198" spans="1:19" x14ac:dyDescent="0.25">
      <c r="A9198"/>
      <c r="D9198"/>
      <c r="F9198"/>
      <c r="O9198"/>
      <c r="S9198" s="8"/>
    </row>
    <row r="9199" spans="1:19" x14ac:dyDescent="0.25">
      <c r="A9199"/>
      <c r="D9199"/>
      <c r="F9199"/>
      <c r="O9199"/>
      <c r="S9199" s="8"/>
    </row>
    <row r="9200" spans="1:19" x14ac:dyDescent="0.25">
      <c r="A9200"/>
      <c r="D9200"/>
      <c r="F9200"/>
      <c r="O9200"/>
      <c r="S9200" s="8"/>
    </row>
    <row r="9201" spans="1:19" x14ac:dyDescent="0.25">
      <c r="A9201"/>
      <c r="D9201"/>
      <c r="F9201"/>
      <c r="O9201"/>
      <c r="S9201" s="8"/>
    </row>
    <row r="9202" spans="1:19" x14ac:dyDescent="0.25">
      <c r="A9202"/>
      <c r="D9202"/>
      <c r="F9202"/>
      <c r="O9202"/>
      <c r="S9202" s="8"/>
    </row>
    <row r="9203" spans="1:19" x14ac:dyDescent="0.25">
      <c r="A9203"/>
      <c r="D9203"/>
      <c r="F9203"/>
      <c r="O9203"/>
      <c r="S9203" s="8"/>
    </row>
    <row r="9204" spans="1:19" x14ac:dyDescent="0.25">
      <c r="A9204"/>
      <c r="D9204"/>
      <c r="F9204"/>
      <c r="O9204"/>
      <c r="S9204" s="8"/>
    </row>
    <row r="9205" spans="1:19" x14ac:dyDescent="0.25">
      <c r="A9205"/>
      <c r="D9205"/>
      <c r="F9205"/>
      <c r="O9205"/>
      <c r="S9205" s="8"/>
    </row>
    <row r="9206" spans="1:19" x14ac:dyDescent="0.25">
      <c r="A9206"/>
      <c r="D9206"/>
      <c r="F9206"/>
      <c r="O9206"/>
      <c r="S9206" s="8"/>
    </row>
    <row r="9207" spans="1:19" x14ac:dyDescent="0.25">
      <c r="A9207"/>
      <c r="D9207"/>
      <c r="F9207"/>
      <c r="O9207"/>
      <c r="S9207" s="8"/>
    </row>
    <row r="9208" spans="1:19" x14ac:dyDescent="0.25">
      <c r="A9208"/>
      <c r="D9208"/>
      <c r="F9208"/>
      <c r="O9208"/>
      <c r="S9208" s="8"/>
    </row>
    <row r="9209" spans="1:19" x14ac:dyDescent="0.25">
      <c r="A9209"/>
      <c r="D9209"/>
      <c r="F9209"/>
      <c r="O9209"/>
      <c r="S9209" s="8"/>
    </row>
    <row r="9210" spans="1:19" x14ac:dyDescent="0.25">
      <c r="A9210"/>
      <c r="D9210"/>
      <c r="F9210"/>
      <c r="O9210"/>
      <c r="S9210" s="8"/>
    </row>
    <row r="9211" spans="1:19" x14ac:dyDescent="0.25">
      <c r="A9211"/>
      <c r="D9211"/>
      <c r="F9211"/>
      <c r="O9211"/>
      <c r="S9211" s="8"/>
    </row>
    <row r="9212" spans="1:19" x14ac:dyDescent="0.25">
      <c r="A9212"/>
      <c r="D9212"/>
      <c r="F9212"/>
      <c r="O9212"/>
      <c r="S9212" s="8"/>
    </row>
    <row r="9213" spans="1:19" x14ac:dyDescent="0.25">
      <c r="A9213"/>
      <c r="D9213"/>
      <c r="F9213"/>
      <c r="O9213"/>
      <c r="S9213" s="8"/>
    </row>
    <row r="9214" spans="1:19" x14ac:dyDescent="0.25">
      <c r="A9214"/>
      <c r="D9214"/>
      <c r="F9214"/>
      <c r="O9214"/>
      <c r="S9214" s="8"/>
    </row>
    <row r="9215" spans="1:19" x14ac:dyDescent="0.25">
      <c r="A9215"/>
      <c r="D9215"/>
      <c r="F9215"/>
      <c r="O9215"/>
      <c r="S9215" s="8"/>
    </row>
    <row r="9216" spans="1:19" x14ac:dyDescent="0.25">
      <c r="A9216"/>
      <c r="D9216"/>
      <c r="F9216"/>
      <c r="O9216"/>
      <c r="S9216" s="8"/>
    </row>
    <row r="9217" spans="1:19" x14ac:dyDescent="0.25">
      <c r="A9217"/>
      <c r="D9217"/>
      <c r="F9217"/>
      <c r="O9217"/>
      <c r="S9217" s="8"/>
    </row>
    <row r="9218" spans="1:19" x14ac:dyDescent="0.25">
      <c r="A9218"/>
      <c r="D9218"/>
      <c r="F9218"/>
      <c r="O9218"/>
      <c r="S9218" s="8"/>
    </row>
    <row r="9219" spans="1:19" x14ac:dyDescent="0.25">
      <c r="A9219"/>
      <c r="D9219"/>
      <c r="F9219"/>
      <c r="O9219"/>
      <c r="S9219" s="8"/>
    </row>
    <row r="9220" spans="1:19" x14ac:dyDescent="0.25">
      <c r="A9220"/>
      <c r="D9220"/>
      <c r="F9220"/>
      <c r="O9220"/>
      <c r="S9220" s="8"/>
    </row>
    <row r="9221" spans="1:19" x14ac:dyDescent="0.25">
      <c r="A9221"/>
      <c r="D9221"/>
      <c r="F9221"/>
      <c r="O9221"/>
      <c r="S9221" s="8"/>
    </row>
    <row r="9222" spans="1:19" x14ac:dyDescent="0.25">
      <c r="A9222"/>
      <c r="D9222"/>
      <c r="F9222"/>
      <c r="O9222"/>
      <c r="S9222" s="8"/>
    </row>
    <row r="9223" spans="1:19" x14ac:dyDescent="0.25">
      <c r="A9223"/>
      <c r="D9223"/>
      <c r="F9223"/>
      <c r="O9223"/>
      <c r="S9223" s="8"/>
    </row>
    <row r="9224" spans="1:19" x14ac:dyDescent="0.25">
      <c r="A9224"/>
      <c r="D9224"/>
      <c r="F9224"/>
      <c r="O9224"/>
      <c r="S9224" s="8"/>
    </row>
    <row r="9225" spans="1:19" x14ac:dyDescent="0.25">
      <c r="A9225"/>
      <c r="D9225"/>
      <c r="F9225"/>
      <c r="O9225"/>
      <c r="S9225" s="8"/>
    </row>
    <row r="9226" spans="1:19" x14ac:dyDescent="0.25">
      <c r="A9226"/>
      <c r="D9226"/>
      <c r="F9226"/>
      <c r="O9226"/>
      <c r="S9226" s="8"/>
    </row>
    <row r="9227" spans="1:19" x14ac:dyDescent="0.25">
      <c r="A9227"/>
      <c r="D9227"/>
      <c r="F9227"/>
      <c r="O9227"/>
      <c r="S9227" s="8"/>
    </row>
    <row r="9228" spans="1:19" x14ac:dyDescent="0.25">
      <c r="A9228"/>
      <c r="D9228"/>
      <c r="F9228"/>
      <c r="O9228"/>
      <c r="S9228" s="8"/>
    </row>
    <row r="9229" spans="1:19" x14ac:dyDescent="0.25">
      <c r="A9229"/>
      <c r="D9229"/>
      <c r="F9229"/>
      <c r="O9229"/>
      <c r="S9229" s="8"/>
    </row>
    <row r="9230" spans="1:19" x14ac:dyDescent="0.25">
      <c r="A9230"/>
      <c r="D9230"/>
      <c r="F9230"/>
      <c r="O9230"/>
      <c r="S9230" s="8"/>
    </row>
    <row r="9231" spans="1:19" x14ac:dyDescent="0.25">
      <c r="A9231"/>
      <c r="D9231"/>
      <c r="F9231"/>
      <c r="O9231"/>
      <c r="S9231" s="8"/>
    </row>
    <row r="9232" spans="1:19" x14ac:dyDescent="0.25">
      <c r="A9232"/>
      <c r="D9232"/>
      <c r="F9232"/>
      <c r="O9232"/>
      <c r="S9232" s="8"/>
    </row>
    <row r="9233" spans="1:19" x14ac:dyDescent="0.25">
      <c r="A9233"/>
      <c r="D9233"/>
      <c r="F9233"/>
      <c r="O9233"/>
      <c r="S9233" s="8"/>
    </row>
    <row r="9234" spans="1:19" x14ac:dyDescent="0.25">
      <c r="A9234"/>
      <c r="D9234"/>
      <c r="F9234"/>
      <c r="O9234"/>
      <c r="S9234" s="8"/>
    </row>
    <row r="9235" spans="1:19" x14ac:dyDescent="0.25">
      <c r="A9235"/>
      <c r="D9235"/>
      <c r="F9235"/>
      <c r="O9235"/>
      <c r="S9235" s="8"/>
    </row>
    <row r="9236" spans="1:19" x14ac:dyDescent="0.25">
      <c r="A9236"/>
      <c r="D9236"/>
      <c r="F9236"/>
      <c r="O9236"/>
      <c r="S9236" s="8"/>
    </row>
    <row r="9237" spans="1:19" x14ac:dyDescent="0.25">
      <c r="A9237"/>
      <c r="D9237"/>
      <c r="F9237"/>
      <c r="O9237"/>
      <c r="S9237" s="8"/>
    </row>
    <row r="9238" spans="1:19" x14ac:dyDescent="0.25">
      <c r="A9238"/>
      <c r="D9238"/>
      <c r="F9238"/>
      <c r="O9238"/>
      <c r="S9238" s="8"/>
    </row>
    <row r="9239" spans="1:19" x14ac:dyDescent="0.25">
      <c r="A9239"/>
      <c r="D9239"/>
      <c r="F9239"/>
      <c r="O9239"/>
      <c r="S9239" s="8"/>
    </row>
    <row r="9240" spans="1:19" x14ac:dyDescent="0.25">
      <c r="A9240"/>
      <c r="D9240"/>
      <c r="F9240"/>
      <c r="O9240"/>
      <c r="S9240" s="8"/>
    </row>
    <row r="9241" spans="1:19" x14ac:dyDescent="0.25">
      <c r="A9241"/>
      <c r="D9241"/>
      <c r="F9241"/>
      <c r="O9241"/>
      <c r="S9241" s="8"/>
    </row>
    <row r="9242" spans="1:19" x14ac:dyDescent="0.25">
      <c r="A9242"/>
      <c r="B9242"/>
      <c r="D9242"/>
      <c r="E9242"/>
      <c r="F9242"/>
      <c r="O9242"/>
      <c r="S9242" s="8"/>
    </row>
    <row r="9243" spans="1:19" x14ac:dyDescent="0.25">
      <c r="A9243"/>
      <c r="B9243"/>
      <c r="D9243"/>
      <c r="E9243"/>
      <c r="F9243"/>
      <c r="O9243"/>
      <c r="S9243" s="8"/>
    </row>
    <row r="9244" spans="1:19" x14ac:dyDescent="0.25">
      <c r="A9244"/>
      <c r="B9244"/>
      <c r="D9244"/>
      <c r="E9244"/>
      <c r="F9244"/>
      <c r="O9244"/>
      <c r="S9244" s="8"/>
    </row>
    <row r="9245" spans="1:19" x14ac:dyDescent="0.25">
      <c r="A9245"/>
      <c r="B9245"/>
      <c r="D9245"/>
      <c r="E9245"/>
      <c r="F9245"/>
      <c r="O9245"/>
      <c r="S9245" s="8"/>
    </row>
    <row r="9246" spans="1:19" x14ac:dyDescent="0.25">
      <c r="A9246"/>
      <c r="B9246"/>
      <c r="D9246"/>
      <c r="E9246"/>
      <c r="F9246"/>
      <c r="O9246"/>
      <c r="S9246" s="8"/>
    </row>
    <row r="9247" spans="1:19" x14ac:dyDescent="0.25">
      <c r="A9247"/>
      <c r="B9247"/>
      <c r="D9247"/>
      <c r="E9247"/>
      <c r="F9247"/>
      <c r="O9247"/>
      <c r="S9247" s="8"/>
    </row>
    <row r="9248" spans="1:19" x14ac:dyDescent="0.25">
      <c r="A9248"/>
      <c r="B9248"/>
      <c r="D9248"/>
      <c r="E9248"/>
      <c r="F9248"/>
      <c r="O9248"/>
      <c r="S9248" s="8"/>
    </row>
    <row r="9249" spans="1:19" x14ac:dyDescent="0.25">
      <c r="A9249"/>
      <c r="B9249"/>
      <c r="D9249"/>
      <c r="E9249"/>
      <c r="F9249"/>
      <c r="O9249"/>
      <c r="S9249" s="8"/>
    </row>
    <row r="9250" spans="1:19" x14ac:dyDescent="0.25">
      <c r="A9250"/>
      <c r="B9250"/>
      <c r="D9250"/>
      <c r="E9250"/>
      <c r="F9250"/>
      <c r="O9250"/>
      <c r="S9250" s="8"/>
    </row>
    <row r="9251" spans="1:19" x14ac:dyDescent="0.25">
      <c r="A9251"/>
      <c r="B9251"/>
      <c r="D9251"/>
      <c r="E9251"/>
      <c r="F9251"/>
      <c r="O9251"/>
      <c r="S9251" s="8"/>
    </row>
    <row r="9252" spans="1:19" x14ac:dyDescent="0.25">
      <c r="A9252"/>
      <c r="B9252"/>
      <c r="D9252"/>
      <c r="E9252"/>
      <c r="F9252"/>
      <c r="O9252"/>
      <c r="S9252" s="8"/>
    </row>
    <row r="9253" spans="1:19" x14ac:dyDescent="0.25">
      <c r="A9253"/>
      <c r="B9253"/>
      <c r="D9253"/>
      <c r="E9253"/>
      <c r="F9253"/>
      <c r="O9253"/>
      <c r="S9253" s="8"/>
    </row>
    <row r="9254" spans="1:19" x14ac:dyDescent="0.25">
      <c r="A9254"/>
      <c r="B9254"/>
      <c r="D9254"/>
      <c r="E9254"/>
      <c r="F9254"/>
      <c r="O9254"/>
      <c r="S9254" s="8"/>
    </row>
    <row r="9255" spans="1:19" x14ac:dyDescent="0.25">
      <c r="A9255"/>
      <c r="B9255"/>
      <c r="D9255"/>
      <c r="E9255"/>
      <c r="F9255"/>
      <c r="O9255"/>
      <c r="S9255" s="8"/>
    </row>
    <row r="9256" spans="1:19" x14ac:dyDescent="0.25">
      <c r="A9256"/>
      <c r="B9256"/>
      <c r="D9256"/>
      <c r="E9256"/>
      <c r="F9256"/>
      <c r="O9256"/>
      <c r="S9256" s="8"/>
    </row>
    <row r="9257" spans="1:19" x14ac:dyDescent="0.25">
      <c r="A9257"/>
      <c r="B9257"/>
      <c r="D9257"/>
      <c r="E9257"/>
      <c r="F9257"/>
      <c r="O9257"/>
      <c r="S9257" s="8"/>
    </row>
    <row r="9258" spans="1:19" x14ac:dyDescent="0.25">
      <c r="A9258"/>
      <c r="B9258"/>
      <c r="D9258"/>
      <c r="E9258"/>
      <c r="F9258"/>
      <c r="O9258"/>
      <c r="S9258" s="8"/>
    </row>
    <row r="9259" spans="1:19" x14ac:dyDescent="0.25">
      <c r="A9259"/>
      <c r="B9259"/>
      <c r="D9259"/>
      <c r="E9259"/>
      <c r="F9259"/>
      <c r="O9259"/>
      <c r="S9259" s="8"/>
    </row>
    <row r="9260" spans="1:19" x14ac:dyDescent="0.25">
      <c r="A9260"/>
      <c r="B9260"/>
      <c r="D9260"/>
      <c r="E9260"/>
      <c r="F9260"/>
      <c r="O9260"/>
      <c r="S9260" s="8"/>
    </row>
    <row r="9261" spans="1:19" x14ac:dyDescent="0.25">
      <c r="A9261"/>
      <c r="B9261"/>
      <c r="D9261"/>
      <c r="E9261"/>
      <c r="F9261"/>
      <c r="O9261"/>
      <c r="S9261" s="8"/>
    </row>
    <row r="9262" spans="1:19" x14ac:dyDescent="0.25">
      <c r="A9262"/>
      <c r="B9262"/>
      <c r="D9262"/>
      <c r="E9262"/>
      <c r="F9262"/>
      <c r="O9262"/>
      <c r="S9262" s="8"/>
    </row>
    <row r="9263" spans="1:19" x14ac:dyDescent="0.25">
      <c r="A9263"/>
      <c r="B9263"/>
      <c r="D9263"/>
      <c r="E9263"/>
      <c r="F9263"/>
      <c r="O9263"/>
      <c r="S9263" s="8"/>
    </row>
    <row r="9264" spans="1:19" x14ac:dyDescent="0.25">
      <c r="A9264"/>
      <c r="B9264"/>
      <c r="D9264"/>
      <c r="E9264"/>
      <c r="F9264"/>
      <c r="O9264"/>
      <c r="S9264" s="8"/>
    </row>
    <row r="9265" spans="1:19" x14ac:dyDescent="0.25">
      <c r="A9265"/>
      <c r="B9265"/>
      <c r="D9265"/>
      <c r="E9265"/>
      <c r="F9265"/>
      <c r="O9265"/>
      <c r="S9265" s="8"/>
    </row>
    <row r="9266" spans="1:19" x14ac:dyDescent="0.25">
      <c r="A9266"/>
      <c r="B9266"/>
      <c r="D9266"/>
      <c r="E9266"/>
      <c r="F9266"/>
      <c r="O9266"/>
      <c r="S9266" s="8"/>
    </row>
    <row r="9267" spans="1:19" x14ac:dyDescent="0.25">
      <c r="A9267"/>
      <c r="B9267"/>
      <c r="D9267"/>
      <c r="E9267"/>
      <c r="F9267"/>
      <c r="O9267"/>
      <c r="S9267" s="8"/>
    </row>
    <row r="9268" spans="1:19" x14ac:dyDescent="0.25">
      <c r="A9268"/>
      <c r="B9268"/>
      <c r="D9268"/>
      <c r="E9268"/>
      <c r="F9268"/>
      <c r="O9268"/>
      <c r="S9268" s="8"/>
    </row>
    <row r="9269" spans="1:19" x14ac:dyDescent="0.25">
      <c r="A9269"/>
      <c r="B9269"/>
      <c r="D9269"/>
      <c r="E9269"/>
      <c r="F9269"/>
      <c r="O9269"/>
      <c r="S9269" s="8"/>
    </row>
    <row r="9270" spans="1:19" x14ac:dyDescent="0.25">
      <c r="A9270"/>
      <c r="B9270"/>
      <c r="D9270"/>
      <c r="E9270"/>
      <c r="F9270"/>
      <c r="O9270"/>
      <c r="S9270" s="8"/>
    </row>
    <row r="9271" spans="1:19" x14ac:dyDescent="0.25">
      <c r="A9271"/>
      <c r="B9271"/>
      <c r="D9271"/>
      <c r="E9271"/>
      <c r="F9271"/>
      <c r="O9271"/>
      <c r="S9271" s="8"/>
    </row>
    <row r="9272" spans="1:19" x14ac:dyDescent="0.25">
      <c r="A9272"/>
      <c r="B9272"/>
      <c r="D9272"/>
      <c r="E9272"/>
      <c r="F9272"/>
      <c r="O9272"/>
      <c r="S9272" s="8"/>
    </row>
    <row r="9273" spans="1:19" x14ac:dyDescent="0.25">
      <c r="A9273"/>
      <c r="B9273"/>
      <c r="D9273"/>
      <c r="E9273"/>
      <c r="F9273"/>
      <c r="O9273"/>
      <c r="S9273" s="8"/>
    </row>
    <row r="9274" spans="1:19" x14ac:dyDescent="0.25">
      <c r="A9274"/>
      <c r="B9274"/>
      <c r="D9274"/>
      <c r="E9274"/>
      <c r="F9274"/>
      <c r="O9274"/>
      <c r="S9274" s="8"/>
    </row>
    <row r="9275" spans="1:19" x14ac:dyDescent="0.25">
      <c r="A9275"/>
      <c r="B9275"/>
      <c r="D9275"/>
      <c r="E9275"/>
      <c r="F9275"/>
      <c r="O9275"/>
      <c r="S9275" s="8"/>
    </row>
    <row r="9276" spans="1:19" x14ac:dyDescent="0.25">
      <c r="A9276"/>
      <c r="B9276"/>
      <c r="D9276"/>
      <c r="E9276"/>
      <c r="F9276"/>
      <c r="O9276"/>
      <c r="S9276" s="8"/>
    </row>
    <row r="9277" spans="1:19" x14ac:dyDescent="0.25">
      <c r="A9277"/>
      <c r="B9277"/>
      <c r="D9277"/>
      <c r="E9277"/>
      <c r="F9277"/>
      <c r="O9277"/>
      <c r="S9277" s="8"/>
    </row>
    <row r="9278" spans="1:19" x14ac:dyDescent="0.25">
      <c r="A9278"/>
      <c r="B9278"/>
      <c r="D9278"/>
      <c r="E9278"/>
      <c r="F9278"/>
      <c r="O9278"/>
      <c r="S9278" s="8"/>
    </row>
    <row r="9279" spans="1:19" x14ac:dyDescent="0.25">
      <c r="A9279"/>
      <c r="B9279"/>
      <c r="D9279"/>
      <c r="E9279"/>
      <c r="F9279"/>
      <c r="O9279"/>
      <c r="S9279" s="8"/>
    </row>
    <row r="9280" spans="1:19" x14ac:dyDescent="0.25">
      <c r="A9280"/>
      <c r="B9280"/>
      <c r="D9280"/>
      <c r="E9280"/>
      <c r="F9280"/>
      <c r="O9280"/>
      <c r="S9280" s="8"/>
    </row>
    <row r="9281" spans="1:19" x14ac:dyDescent="0.25">
      <c r="A9281"/>
      <c r="B9281"/>
      <c r="D9281"/>
      <c r="E9281"/>
      <c r="F9281"/>
      <c r="O9281"/>
      <c r="S9281" s="8"/>
    </row>
    <row r="9282" spans="1:19" x14ac:dyDescent="0.25">
      <c r="A9282"/>
      <c r="B9282"/>
      <c r="D9282"/>
      <c r="E9282"/>
      <c r="F9282"/>
      <c r="O9282"/>
      <c r="S9282" s="8"/>
    </row>
    <row r="9283" spans="1:19" x14ac:dyDescent="0.25">
      <c r="A9283"/>
      <c r="B9283"/>
      <c r="D9283"/>
      <c r="E9283"/>
      <c r="F9283"/>
      <c r="O9283"/>
      <c r="S9283" s="8"/>
    </row>
    <row r="9284" spans="1:19" x14ac:dyDescent="0.25">
      <c r="A9284"/>
      <c r="B9284"/>
      <c r="D9284"/>
      <c r="E9284"/>
      <c r="F9284"/>
      <c r="O9284"/>
      <c r="S9284" s="8"/>
    </row>
    <row r="9285" spans="1:19" x14ac:dyDescent="0.25">
      <c r="A9285"/>
      <c r="B9285"/>
      <c r="D9285"/>
      <c r="E9285"/>
      <c r="F9285"/>
      <c r="O9285"/>
      <c r="S9285" s="8"/>
    </row>
    <row r="9286" spans="1:19" x14ac:dyDescent="0.25">
      <c r="A9286"/>
      <c r="B9286"/>
      <c r="D9286"/>
      <c r="E9286"/>
      <c r="F9286"/>
      <c r="O9286"/>
      <c r="S9286" s="8"/>
    </row>
    <row r="9287" spans="1:19" x14ac:dyDescent="0.25">
      <c r="A9287"/>
      <c r="B9287"/>
      <c r="D9287"/>
      <c r="E9287"/>
      <c r="F9287"/>
      <c r="O9287"/>
      <c r="S9287" s="8"/>
    </row>
    <row r="9288" spans="1:19" x14ac:dyDescent="0.25">
      <c r="A9288"/>
      <c r="B9288"/>
      <c r="D9288"/>
      <c r="E9288"/>
      <c r="F9288"/>
      <c r="O9288"/>
      <c r="S9288" s="8"/>
    </row>
    <row r="9289" spans="1:19" x14ac:dyDescent="0.25">
      <c r="A9289"/>
      <c r="B9289"/>
      <c r="D9289"/>
      <c r="E9289"/>
      <c r="F9289"/>
      <c r="O9289"/>
      <c r="S9289" s="8"/>
    </row>
    <row r="9290" spans="1:19" x14ac:dyDescent="0.25">
      <c r="A9290"/>
      <c r="B9290"/>
      <c r="D9290"/>
      <c r="E9290"/>
      <c r="F9290"/>
      <c r="O9290"/>
      <c r="S9290" s="8"/>
    </row>
    <row r="9291" spans="1:19" x14ac:dyDescent="0.25">
      <c r="A9291"/>
      <c r="B9291"/>
      <c r="D9291"/>
      <c r="E9291"/>
      <c r="F9291"/>
      <c r="O9291"/>
      <c r="S9291" s="8"/>
    </row>
    <row r="9292" spans="1:19" x14ac:dyDescent="0.25">
      <c r="A9292"/>
      <c r="B9292"/>
      <c r="D9292"/>
      <c r="E9292"/>
      <c r="F9292"/>
      <c r="O9292"/>
      <c r="S9292" s="8"/>
    </row>
    <row r="9293" spans="1:19" x14ac:dyDescent="0.25">
      <c r="A9293"/>
      <c r="B9293"/>
      <c r="D9293"/>
      <c r="E9293"/>
      <c r="F9293"/>
      <c r="O9293"/>
      <c r="S9293" s="8"/>
    </row>
    <row r="9294" spans="1:19" x14ac:dyDescent="0.25">
      <c r="A9294"/>
      <c r="B9294"/>
      <c r="D9294"/>
      <c r="E9294"/>
      <c r="F9294"/>
      <c r="O9294"/>
      <c r="S9294" s="8"/>
    </row>
    <row r="9295" spans="1:19" x14ac:dyDescent="0.25">
      <c r="A9295"/>
      <c r="B9295"/>
      <c r="D9295"/>
      <c r="E9295"/>
      <c r="F9295"/>
      <c r="O9295"/>
      <c r="S9295" s="8"/>
    </row>
    <row r="9296" spans="1:19" x14ac:dyDescent="0.25">
      <c r="A9296"/>
      <c r="B9296"/>
      <c r="D9296"/>
      <c r="E9296"/>
      <c r="F9296"/>
      <c r="O9296"/>
      <c r="S9296" s="8"/>
    </row>
    <row r="9297" spans="1:19" x14ac:dyDescent="0.25">
      <c r="A9297"/>
      <c r="B9297"/>
      <c r="D9297"/>
      <c r="E9297"/>
      <c r="F9297"/>
      <c r="O9297"/>
      <c r="S9297" s="8"/>
    </row>
    <row r="9298" spans="1:19" x14ac:dyDescent="0.25">
      <c r="A9298"/>
      <c r="B9298"/>
      <c r="D9298"/>
      <c r="E9298"/>
      <c r="F9298"/>
      <c r="O9298"/>
      <c r="S9298" s="8"/>
    </row>
    <row r="9299" spans="1:19" x14ac:dyDescent="0.25">
      <c r="A9299"/>
      <c r="B9299"/>
      <c r="D9299"/>
      <c r="E9299"/>
      <c r="F9299"/>
      <c r="O9299"/>
      <c r="S9299" s="8"/>
    </row>
    <row r="9300" spans="1:19" x14ac:dyDescent="0.25">
      <c r="A9300"/>
      <c r="B9300"/>
      <c r="D9300"/>
      <c r="E9300"/>
      <c r="F9300"/>
      <c r="O9300"/>
      <c r="S9300" s="8"/>
    </row>
    <row r="9301" spans="1:19" x14ac:dyDescent="0.25">
      <c r="A9301"/>
      <c r="B9301"/>
      <c r="D9301"/>
      <c r="E9301"/>
      <c r="F9301"/>
      <c r="O9301"/>
      <c r="S9301" s="8"/>
    </row>
    <row r="9302" spans="1:19" x14ac:dyDescent="0.25">
      <c r="A9302"/>
      <c r="B9302"/>
      <c r="D9302"/>
      <c r="E9302"/>
      <c r="F9302"/>
      <c r="O9302"/>
      <c r="S9302" s="8"/>
    </row>
    <row r="9303" spans="1:19" x14ac:dyDescent="0.25">
      <c r="A9303"/>
      <c r="B9303"/>
      <c r="D9303"/>
      <c r="E9303"/>
      <c r="F9303"/>
      <c r="O9303"/>
      <c r="S9303" s="8"/>
    </row>
    <row r="9304" spans="1:19" x14ac:dyDescent="0.25">
      <c r="A9304"/>
      <c r="B9304"/>
      <c r="D9304"/>
      <c r="E9304"/>
      <c r="F9304"/>
      <c r="O9304"/>
      <c r="S9304" s="8"/>
    </row>
    <row r="9305" spans="1:19" x14ac:dyDescent="0.25">
      <c r="A9305"/>
      <c r="B9305"/>
      <c r="D9305"/>
      <c r="E9305"/>
      <c r="F9305"/>
      <c r="O9305"/>
      <c r="S9305" s="8"/>
    </row>
    <row r="9306" spans="1:19" x14ac:dyDescent="0.25">
      <c r="A9306"/>
      <c r="B9306"/>
      <c r="D9306"/>
      <c r="E9306"/>
      <c r="F9306"/>
      <c r="O9306"/>
      <c r="S9306" s="8"/>
    </row>
    <row r="9307" spans="1:19" x14ac:dyDescent="0.25">
      <c r="A9307"/>
      <c r="B9307"/>
      <c r="D9307"/>
      <c r="E9307"/>
      <c r="F9307"/>
      <c r="O9307"/>
      <c r="S9307" s="8"/>
    </row>
    <row r="9308" spans="1:19" x14ac:dyDescent="0.25">
      <c r="A9308"/>
      <c r="B9308"/>
      <c r="D9308"/>
      <c r="E9308"/>
      <c r="F9308"/>
      <c r="O9308"/>
      <c r="S9308" s="8"/>
    </row>
    <row r="9309" spans="1:19" x14ac:dyDescent="0.25">
      <c r="A9309"/>
      <c r="B9309"/>
      <c r="D9309"/>
      <c r="E9309"/>
      <c r="F9309"/>
      <c r="O9309"/>
      <c r="S9309" s="8"/>
    </row>
    <row r="9310" spans="1:19" x14ac:dyDescent="0.25">
      <c r="A9310"/>
      <c r="B9310"/>
      <c r="D9310"/>
      <c r="E9310"/>
      <c r="F9310"/>
      <c r="O9310"/>
      <c r="S9310" s="8"/>
    </row>
    <row r="9311" spans="1:19" x14ac:dyDescent="0.25">
      <c r="A9311"/>
      <c r="B9311"/>
      <c r="D9311"/>
      <c r="E9311"/>
      <c r="F9311"/>
      <c r="O9311"/>
      <c r="S9311" s="8"/>
    </row>
    <row r="9312" spans="1:19" x14ac:dyDescent="0.25">
      <c r="A9312"/>
      <c r="B9312"/>
      <c r="D9312"/>
      <c r="E9312"/>
      <c r="F9312"/>
      <c r="O9312"/>
      <c r="S9312" s="8"/>
    </row>
    <row r="9313" spans="1:19" x14ac:dyDescent="0.25">
      <c r="A9313"/>
      <c r="B9313"/>
      <c r="D9313"/>
      <c r="E9313"/>
      <c r="F9313"/>
      <c r="O9313"/>
      <c r="S9313" s="8"/>
    </row>
    <row r="9314" spans="1:19" x14ac:dyDescent="0.25">
      <c r="A9314"/>
      <c r="B9314"/>
      <c r="D9314"/>
      <c r="E9314"/>
      <c r="F9314"/>
      <c r="O9314"/>
      <c r="S9314" s="8"/>
    </row>
    <row r="9315" spans="1:19" x14ac:dyDescent="0.25">
      <c r="A9315"/>
      <c r="B9315"/>
      <c r="D9315"/>
      <c r="E9315"/>
      <c r="F9315"/>
      <c r="O9315"/>
      <c r="S9315" s="8"/>
    </row>
    <row r="9316" spans="1:19" x14ac:dyDescent="0.25">
      <c r="A9316"/>
      <c r="B9316"/>
      <c r="D9316"/>
      <c r="E9316"/>
      <c r="F9316"/>
      <c r="O9316"/>
      <c r="S9316" s="8"/>
    </row>
    <row r="9317" spans="1:19" x14ac:dyDescent="0.25">
      <c r="A9317"/>
      <c r="B9317"/>
      <c r="D9317"/>
      <c r="E9317"/>
      <c r="F9317"/>
      <c r="O9317"/>
      <c r="S9317" s="8"/>
    </row>
    <row r="9318" spans="1:19" x14ac:dyDescent="0.25">
      <c r="A9318"/>
      <c r="B9318"/>
      <c r="D9318"/>
      <c r="E9318"/>
      <c r="F9318"/>
      <c r="O9318"/>
      <c r="S9318" s="8"/>
    </row>
    <row r="9319" spans="1:19" x14ac:dyDescent="0.25">
      <c r="A9319"/>
      <c r="B9319"/>
      <c r="D9319"/>
      <c r="E9319"/>
      <c r="F9319"/>
      <c r="O9319"/>
      <c r="S9319" s="8"/>
    </row>
    <row r="9320" spans="1:19" x14ac:dyDescent="0.25">
      <c r="A9320"/>
      <c r="B9320"/>
      <c r="D9320"/>
      <c r="E9320"/>
      <c r="F9320"/>
      <c r="O9320"/>
      <c r="S9320" s="8"/>
    </row>
    <row r="9321" spans="1:19" x14ac:dyDescent="0.25">
      <c r="A9321"/>
      <c r="B9321"/>
      <c r="D9321"/>
      <c r="E9321"/>
      <c r="F9321"/>
      <c r="O9321"/>
      <c r="S9321" s="8"/>
    </row>
    <row r="9322" spans="1:19" x14ac:dyDescent="0.25">
      <c r="A9322"/>
      <c r="B9322"/>
      <c r="D9322"/>
      <c r="E9322"/>
      <c r="F9322"/>
      <c r="O9322"/>
      <c r="S9322" s="8"/>
    </row>
    <row r="9323" spans="1:19" x14ac:dyDescent="0.25">
      <c r="A9323"/>
      <c r="B9323"/>
      <c r="D9323"/>
      <c r="E9323"/>
      <c r="F9323"/>
      <c r="O9323"/>
      <c r="S9323" s="8"/>
    </row>
    <row r="9324" spans="1:19" x14ac:dyDescent="0.25">
      <c r="A9324"/>
      <c r="B9324"/>
      <c r="D9324"/>
      <c r="E9324"/>
      <c r="F9324"/>
      <c r="O9324"/>
      <c r="S9324" s="8"/>
    </row>
    <row r="9325" spans="1:19" x14ac:dyDescent="0.25">
      <c r="A9325"/>
      <c r="B9325"/>
      <c r="D9325"/>
      <c r="E9325"/>
      <c r="F9325"/>
      <c r="O9325"/>
      <c r="S9325" s="8"/>
    </row>
    <row r="9326" spans="1:19" x14ac:dyDescent="0.25">
      <c r="A9326"/>
      <c r="B9326"/>
      <c r="D9326"/>
      <c r="E9326"/>
      <c r="F9326"/>
      <c r="O9326"/>
      <c r="S9326" s="8"/>
    </row>
    <row r="9327" spans="1:19" x14ac:dyDescent="0.25">
      <c r="A9327"/>
      <c r="B9327"/>
      <c r="D9327"/>
      <c r="E9327"/>
      <c r="F9327"/>
      <c r="O9327"/>
      <c r="S9327" s="8"/>
    </row>
    <row r="9328" spans="1:19" x14ac:dyDescent="0.25">
      <c r="A9328"/>
      <c r="B9328"/>
      <c r="D9328"/>
      <c r="E9328"/>
      <c r="F9328"/>
      <c r="O9328"/>
      <c r="S9328" s="8"/>
    </row>
    <row r="9329" spans="1:19" x14ac:dyDescent="0.25">
      <c r="A9329"/>
      <c r="B9329"/>
      <c r="D9329"/>
      <c r="E9329"/>
      <c r="F9329"/>
      <c r="O9329"/>
      <c r="S9329" s="8"/>
    </row>
    <row r="9330" spans="1:19" x14ac:dyDescent="0.25">
      <c r="A9330"/>
      <c r="B9330"/>
      <c r="D9330"/>
      <c r="E9330"/>
      <c r="F9330"/>
      <c r="O9330"/>
      <c r="S9330" s="8"/>
    </row>
    <row r="9331" spans="1:19" x14ac:dyDescent="0.25">
      <c r="A9331"/>
      <c r="B9331"/>
      <c r="D9331"/>
      <c r="E9331"/>
      <c r="F9331"/>
      <c r="O9331"/>
      <c r="S9331" s="8"/>
    </row>
    <row r="9332" spans="1:19" x14ac:dyDescent="0.25">
      <c r="A9332"/>
      <c r="B9332"/>
      <c r="D9332"/>
      <c r="E9332"/>
      <c r="F9332"/>
      <c r="O9332"/>
      <c r="S9332" s="8"/>
    </row>
    <row r="9333" spans="1:19" x14ac:dyDescent="0.25">
      <c r="A9333"/>
      <c r="B9333"/>
      <c r="D9333"/>
      <c r="E9333"/>
      <c r="F9333"/>
      <c r="O9333"/>
      <c r="S9333" s="8"/>
    </row>
    <row r="9334" spans="1:19" x14ac:dyDescent="0.25">
      <c r="A9334"/>
      <c r="B9334"/>
      <c r="D9334"/>
      <c r="E9334"/>
      <c r="F9334"/>
      <c r="O9334"/>
      <c r="S9334" s="8"/>
    </row>
    <row r="9335" spans="1:19" x14ac:dyDescent="0.25">
      <c r="A9335"/>
      <c r="B9335"/>
      <c r="D9335"/>
      <c r="E9335"/>
      <c r="F9335"/>
      <c r="O9335"/>
      <c r="S9335" s="8"/>
    </row>
    <row r="9336" spans="1:19" x14ac:dyDescent="0.25">
      <c r="A9336"/>
      <c r="B9336"/>
      <c r="D9336"/>
      <c r="E9336"/>
      <c r="F9336"/>
      <c r="O9336"/>
      <c r="S9336" s="8"/>
    </row>
    <row r="9337" spans="1:19" x14ac:dyDescent="0.25">
      <c r="A9337"/>
      <c r="B9337"/>
      <c r="D9337"/>
      <c r="E9337"/>
      <c r="F9337"/>
      <c r="O9337"/>
      <c r="S9337" s="8"/>
    </row>
    <row r="9338" spans="1:19" x14ac:dyDescent="0.25">
      <c r="A9338"/>
      <c r="B9338"/>
      <c r="D9338"/>
      <c r="E9338"/>
      <c r="F9338"/>
      <c r="O9338"/>
      <c r="S9338" s="8"/>
    </row>
    <row r="9339" spans="1:19" x14ac:dyDescent="0.25">
      <c r="A9339"/>
      <c r="B9339"/>
      <c r="D9339"/>
      <c r="E9339"/>
      <c r="F9339"/>
      <c r="O9339"/>
      <c r="S9339" s="8"/>
    </row>
    <row r="9340" spans="1:19" x14ac:dyDescent="0.25">
      <c r="A9340"/>
      <c r="B9340"/>
      <c r="D9340"/>
      <c r="E9340"/>
      <c r="F9340"/>
      <c r="O9340"/>
      <c r="S9340" s="8"/>
    </row>
    <row r="9341" spans="1:19" x14ac:dyDescent="0.25">
      <c r="A9341"/>
      <c r="B9341"/>
      <c r="D9341"/>
      <c r="E9341"/>
      <c r="F9341"/>
      <c r="O9341"/>
      <c r="S9341" s="8"/>
    </row>
    <row r="9342" spans="1:19" x14ac:dyDescent="0.25">
      <c r="A9342"/>
      <c r="B9342"/>
      <c r="D9342"/>
      <c r="E9342"/>
      <c r="F9342"/>
      <c r="O9342"/>
      <c r="S9342" s="8"/>
    </row>
    <row r="9343" spans="1:19" x14ac:dyDescent="0.25">
      <c r="A9343"/>
      <c r="B9343"/>
      <c r="D9343"/>
      <c r="E9343"/>
      <c r="F9343"/>
      <c r="O9343"/>
      <c r="S9343" s="8"/>
    </row>
    <row r="9344" spans="1:19" x14ac:dyDescent="0.25">
      <c r="A9344"/>
      <c r="B9344"/>
      <c r="D9344"/>
      <c r="E9344"/>
      <c r="F9344"/>
      <c r="O9344"/>
      <c r="S9344" s="8"/>
    </row>
    <row r="9345" spans="1:19" x14ac:dyDescent="0.25">
      <c r="A9345"/>
      <c r="B9345"/>
      <c r="D9345"/>
      <c r="E9345"/>
      <c r="F9345"/>
      <c r="O9345"/>
      <c r="S9345" s="8"/>
    </row>
    <row r="9346" spans="1:19" x14ac:dyDescent="0.25">
      <c r="A9346"/>
      <c r="B9346"/>
      <c r="D9346"/>
      <c r="E9346"/>
      <c r="F9346"/>
      <c r="O9346"/>
      <c r="S9346" s="8"/>
    </row>
    <row r="9347" spans="1:19" x14ac:dyDescent="0.25">
      <c r="A9347"/>
      <c r="B9347"/>
      <c r="D9347"/>
      <c r="E9347"/>
      <c r="F9347"/>
      <c r="O9347"/>
      <c r="S9347" s="8"/>
    </row>
    <row r="9348" spans="1:19" x14ac:dyDescent="0.25">
      <c r="A9348"/>
      <c r="B9348"/>
      <c r="D9348"/>
      <c r="E9348"/>
      <c r="F9348"/>
      <c r="O9348"/>
      <c r="S9348" s="8"/>
    </row>
    <row r="9349" spans="1:19" x14ac:dyDescent="0.25">
      <c r="A9349"/>
      <c r="B9349"/>
      <c r="D9349"/>
      <c r="E9349"/>
      <c r="F9349"/>
      <c r="O9349"/>
      <c r="S9349" s="8"/>
    </row>
    <row r="9350" spans="1:19" x14ac:dyDescent="0.25">
      <c r="A9350"/>
      <c r="B9350"/>
      <c r="D9350"/>
      <c r="E9350"/>
      <c r="F9350"/>
      <c r="O9350"/>
      <c r="S9350" s="8"/>
    </row>
    <row r="9351" spans="1:19" x14ac:dyDescent="0.25">
      <c r="A9351"/>
      <c r="B9351"/>
      <c r="D9351"/>
      <c r="E9351"/>
      <c r="F9351"/>
      <c r="O9351"/>
      <c r="S9351" s="8"/>
    </row>
    <row r="9352" spans="1:19" x14ac:dyDescent="0.25">
      <c r="A9352"/>
      <c r="B9352"/>
      <c r="D9352"/>
      <c r="E9352"/>
      <c r="F9352"/>
      <c r="O9352"/>
      <c r="S9352" s="8"/>
    </row>
    <row r="9353" spans="1:19" x14ac:dyDescent="0.25">
      <c r="A9353"/>
      <c r="B9353"/>
      <c r="D9353"/>
      <c r="E9353"/>
      <c r="F9353"/>
      <c r="O9353"/>
      <c r="S9353" s="8"/>
    </row>
    <row r="9354" spans="1:19" x14ac:dyDescent="0.25">
      <c r="A9354"/>
      <c r="B9354"/>
      <c r="D9354"/>
      <c r="E9354"/>
      <c r="F9354"/>
      <c r="O9354"/>
      <c r="S9354" s="8"/>
    </row>
    <row r="9355" spans="1:19" x14ac:dyDescent="0.25">
      <c r="A9355"/>
      <c r="B9355"/>
      <c r="D9355"/>
      <c r="E9355"/>
      <c r="F9355"/>
      <c r="O9355"/>
      <c r="S9355" s="8"/>
    </row>
    <row r="9356" spans="1:19" x14ac:dyDescent="0.25">
      <c r="A9356"/>
      <c r="B9356"/>
      <c r="D9356"/>
      <c r="E9356"/>
      <c r="F9356"/>
      <c r="O9356"/>
      <c r="S9356" s="8"/>
    </row>
    <row r="9357" spans="1:19" x14ac:dyDescent="0.25">
      <c r="A9357"/>
      <c r="B9357"/>
      <c r="D9357"/>
      <c r="E9357"/>
      <c r="F9357"/>
      <c r="O9357"/>
      <c r="S9357" s="8"/>
    </row>
    <row r="9358" spans="1:19" x14ac:dyDescent="0.25">
      <c r="A9358"/>
      <c r="B9358"/>
      <c r="D9358"/>
      <c r="E9358"/>
      <c r="F9358"/>
      <c r="O9358"/>
      <c r="S9358" s="8"/>
    </row>
    <row r="9359" spans="1:19" x14ac:dyDescent="0.25">
      <c r="A9359"/>
      <c r="B9359"/>
      <c r="D9359"/>
      <c r="E9359"/>
      <c r="F9359"/>
      <c r="O9359"/>
      <c r="S9359" s="8"/>
    </row>
    <row r="9360" spans="1:19" x14ac:dyDescent="0.25">
      <c r="A9360"/>
      <c r="B9360"/>
      <c r="D9360"/>
      <c r="E9360"/>
      <c r="F9360"/>
      <c r="O9360"/>
      <c r="S9360" s="8"/>
    </row>
    <row r="9361" spans="1:19" x14ac:dyDescent="0.25">
      <c r="A9361"/>
      <c r="B9361"/>
      <c r="D9361"/>
      <c r="E9361"/>
      <c r="F9361"/>
      <c r="O9361"/>
      <c r="S9361" s="8"/>
    </row>
    <row r="9362" spans="1:19" x14ac:dyDescent="0.25">
      <c r="A9362"/>
      <c r="B9362"/>
      <c r="D9362"/>
      <c r="E9362"/>
      <c r="F9362"/>
      <c r="O9362"/>
      <c r="S9362" s="8"/>
    </row>
    <row r="9363" spans="1:19" x14ac:dyDescent="0.25">
      <c r="A9363"/>
      <c r="B9363"/>
      <c r="D9363"/>
      <c r="E9363"/>
      <c r="F9363"/>
      <c r="O9363"/>
      <c r="S9363" s="8"/>
    </row>
    <row r="9364" spans="1:19" x14ac:dyDescent="0.25">
      <c r="A9364"/>
      <c r="B9364"/>
      <c r="D9364"/>
      <c r="E9364"/>
      <c r="F9364"/>
      <c r="O9364"/>
      <c r="S9364" s="8"/>
    </row>
    <row r="9365" spans="1:19" x14ac:dyDescent="0.25">
      <c r="A9365"/>
      <c r="B9365"/>
      <c r="D9365"/>
      <c r="E9365"/>
      <c r="F9365"/>
      <c r="O9365"/>
      <c r="S9365" s="8"/>
    </row>
    <row r="9366" spans="1:19" x14ac:dyDescent="0.25">
      <c r="A9366"/>
      <c r="B9366"/>
      <c r="D9366"/>
      <c r="E9366"/>
      <c r="F9366"/>
      <c r="O9366"/>
      <c r="S9366" s="8"/>
    </row>
    <row r="9367" spans="1:19" x14ac:dyDescent="0.25">
      <c r="A9367"/>
      <c r="B9367"/>
      <c r="D9367"/>
      <c r="E9367"/>
      <c r="F9367"/>
      <c r="O9367"/>
      <c r="S9367" s="8"/>
    </row>
    <row r="9368" spans="1:19" x14ac:dyDescent="0.25">
      <c r="A9368"/>
      <c r="B9368"/>
      <c r="D9368"/>
      <c r="E9368"/>
      <c r="F9368"/>
      <c r="O9368"/>
      <c r="S9368" s="8"/>
    </row>
    <row r="9369" spans="1:19" x14ac:dyDescent="0.25">
      <c r="A9369"/>
      <c r="B9369"/>
      <c r="D9369"/>
      <c r="E9369"/>
      <c r="F9369"/>
      <c r="O9369"/>
      <c r="S9369" s="8"/>
    </row>
    <row r="9370" spans="1:19" x14ac:dyDescent="0.25">
      <c r="A9370"/>
      <c r="B9370"/>
      <c r="D9370"/>
      <c r="E9370"/>
      <c r="F9370"/>
      <c r="O9370"/>
      <c r="S9370" s="8"/>
    </row>
    <row r="9371" spans="1:19" x14ac:dyDescent="0.25">
      <c r="A9371"/>
      <c r="B9371"/>
      <c r="D9371"/>
      <c r="E9371"/>
      <c r="F9371"/>
      <c r="O9371"/>
      <c r="S9371" s="8"/>
    </row>
    <row r="9372" spans="1:19" x14ac:dyDescent="0.25">
      <c r="A9372"/>
      <c r="B9372"/>
      <c r="D9372"/>
      <c r="E9372"/>
      <c r="F9372"/>
      <c r="O9372"/>
      <c r="S9372" s="8"/>
    </row>
    <row r="9373" spans="1:19" x14ac:dyDescent="0.25">
      <c r="A9373"/>
      <c r="B9373"/>
      <c r="D9373"/>
      <c r="E9373"/>
      <c r="F9373"/>
      <c r="O9373"/>
      <c r="S9373" s="8"/>
    </row>
    <row r="9374" spans="1:19" x14ac:dyDescent="0.25">
      <c r="A9374"/>
      <c r="B9374"/>
      <c r="D9374"/>
      <c r="E9374"/>
      <c r="F9374"/>
      <c r="O9374"/>
      <c r="S9374" s="8"/>
    </row>
    <row r="9375" spans="1:19" x14ac:dyDescent="0.25">
      <c r="A9375"/>
      <c r="B9375"/>
      <c r="D9375"/>
      <c r="E9375"/>
      <c r="F9375"/>
      <c r="O9375"/>
      <c r="S9375" s="8"/>
    </row>
    <row r="9376" spans="1:19" x14ac:dyDescent="0.25">
      <c r="A9376"/>
      <c r="B9376"/>
      <c r="D9376"/>
      <c r="E9376"/>
      <c r="F9376"/>
      <c r="O9376"/>
      <c r="S9376" s="8"/>
    </row>
    <row r="9377" spans="1:19" x14ac:dyDescent="0.25">
      <c r="A9377"/>
      <c r="B9377"/>
      <c r="D9377"/>
      <c r="E9377"/>
      <c r="F9377"/>
      <c r="O9377"/>
      <c r="S9377" s="8"/>
    </row>
    <row r="9378" spans="1:19" x14ac:dyDescent="0.25">
      <c r="A9378"/>
      <c r="B9378"/>
      <c r="D9378"/>
      <c r="E9378"/>
      <c r="F9378"/>
      <c r="O9378"/>
      <c r="S9378" s="8"/>
    </row>
    <row r="9379" spans="1:19" x14ac:dyDescent="0.25">
      <c r="A9379"/>
      <c r="B9379"/>
      <c r="D9379"/>
      <c r="E9379"/>
      <c r="F9379"/>
      <c r="O9379"/>
      <c r="S9379" s="8"/>
    </row>
    <row r="9380" spans="1:19" x14ac:dyDescent="0.25">
      <c r="A9380"/>
      <c r="B9380"/>
      <c r="D9380"/>
      <c r="E9380"/>
      <c r="F9380"/>
      <c r="O9380"/>
      <c r="S9380" s="8"/>
    </row>
    <row r="9381" spans="1:19" x14ac:dyDescent="0.25">
      <c r="A9381"/>
      <c r="B9381"/>
      <c r="D9381"/>
      <c r="E9381"/>
      <c r="F9381"/>
      <c r="O9381"/>
      <c r="S9381" s="8"/>
    </row>
    <row r="9382" spans="1:19" x14ac:dyDescent="0.25">
      <c r="A9382"/>
      <c r="B9382"/>
      <c r="D9382"/>
      <c r="E9382"/>
      <c r="F9382"/>
      <c r="O9382"/>
      <c r="S9382" s="8"/>
    </row>
    <row r="9383" spans="1:19" x14ac:dyDescent="0.25">
      <c r="A9383"/>
      <c r="B9383"/>
      <c r="D9383"/>
      <c r="E9383"/>
      <c r="F9383"/>
      <c r="O9383"/>
      <c r="S9383" s="8"/>
    </row>
    <row r="9384" spans="1:19" x14ac:dyDescent="0.25">
      <c r="A9384"/>
      <c r="B9384"/>
      <c r="D9384"/>
      <c r="E9384"/>
      <c r="F9384"/>
      <c r="O9384"/>
      <c r="S9384" s="8"/>
    </row>
    <row r="9385" spans="1:19" x14ac:dyDescent="0.25">
      <c r="A9385"/>
      <c r="B9385"/>
      <c r="D9385"/>
      <c r="E9385"/>
      <c r="F9385"/>
      <c r="O9385"/>
      <c r="S9385" s="8"/>
    </row>
    <row r="9386" spans="1:19" x14ac:dyDescent="0.25">
      <c r="A9386"/>
      <c r="B9386"/>
      <c r="D9386"/>
      <c r="E9386"/>
      <c r="F9386"/>
      <c r="O9386"/>
      <c r="S9386" s="8"/>
    </row>
    <row r="9387" spans="1:19" x14ac:dyDescent="0.25">
      <c r="A9387"/>
      <c r="B9387"/>
      <c r="D9387"/>
      <c r="E9387"/>
      <c r="F9387"/>
      <c r="O9387"/>
      <c r="S9387" s="8"/>
    </row>
    <row r="9388" spans="1:19" x14ac:dyDescent="0.25">
      <c r="A9388"/>
      <c r="B9388"/>
      <c r="D9388"/>
      <c r="E9388"/>
      <c r="F9388"/>
      <c r="O9388"/>
      <c r="S9388" s="8"/>
    </row>
    <row r="9389" spans="1:19" x14ac:dyDescent="0.25">
      <c r="A9389"/>
      <c r="B9389"/>
      <c r="D9389"/>
      <c r="E9389"/>
      <c r="F9389"/>
      <c r="O9389"/>
      <c r="S9389" s="8"/>
    </row>
    <row r="9390" spans="1:19" x14ac:dyDescent="0.25">
      <c r="A9390"/>
      <c r="B9390"/>
      <c r="D9390"/>
      <c r="E9390"/>
      <c r="F9390"/>
      <c r="O9390"/>
      <c r="S9390" s="8"/>
    </row>
    <row r="9391" spans="1:19" x14ac:dyDescent="0.25">
      <c r="A9391"/>
      <c r="B9391"/>
      <c r="D9391"/>
      <c r="E9391"/>
      <c r="F9391"/>
      <c r="O9391"/>
      <c r="S9391" s="8"/>
    </row>
    <row r="9392" spans="1:19" x14ac:dyDescent="0.25">
      <c r="A9392"/>
      <c r="B9392"/>
      <c r="D9392"/>
      <c r="E9392"/>
      <c r="F9392"/>
      <c r="O9392"/>
      <c r="S9392" s="8"/>
    </row>
    <row r="9393" spans="1:19" x14ac:dyDescent="0.25">
      <c r="A9393"/>
      <c r="B9393"/>
      <c r="D9393"/>
      <c r="E9393"/>
      <c r="F9393"/>
      <c r="O9393"/>
      <c r="S9393" s="8"/>
    </row>
    <row r="9394" spans="1:19" x14ac:dyDescent="0.25">
      <c r="A9394"/>
      <c r="B9394"/>
      <c r="D9394"/>
      <c r="E9394"/>
      <c r="F9394"/>
      <c r="O9394"/>
      <c r="S9394" s="8"/>
    </row>
    <row r="9395" spans="1:19" x14ac:dyDescent="0.25">
      <c r="A9395"/>
      <c r="B9395"/>
      <c r="D9395"/>
      <c r="E9395"/>
      <c r="F9395"/>
      <c r="O9395"/>
      <c r="S9395" s="8"/>
    </row>
    <row r="9396" spans="1:19" x14ac:dyDescent="0.25">
      <c r="A9396"/>
      <c r="B9396"/>
      <c r="D9396"/>
      <c r="E9396"/>
      <c r="F9396"/>
      <c r="O9396"/>
      <c r="S9396" s="8"/>
    </row>
    <row r="9397" spans="1:19" x14ac:dyDescent="0.25">
      <c r="A9397"/>
      <c r="B9397"/>
      <c r="D9397"/>
      <c r="E9397"/>
      <c r="F9397"/>
      <c r="O9397"/>
      <c r="S9397" s="8"/>
    </row>
    <row r="9398" spans="1:19" x14ac:dyDescent="0.25">
      <c r="A9398"/>
      <c r="B9398"/>
      <c r="D9398"/>
      <c r="E9398"/>
      <c r="F9398"/>
      <c r="O9398"/>
      <c r="S9398" s="8"/>
    </row>
    <row r="9399" spans="1:19" x14ac:dyDescent="0.25">
      <c r="A9399"/>
      <c r="B9399"/>
      <c r="D9399"/>
      <c r="E9399"/>
      <c r="F9399"/>
      <c r="O9399"/>
      <c r="S9399" s="8"/>
    </row>
    <row r="9400" spans="1:19" x14ac:dyDescent="0.25">
      <c r="A9400"/>
      <c r="B9400"/>
      <c r="D9400"/>
      <c r="E9400"/>
      <c r="F9400"/>
      <c r="O9400"/>
      <c r="S9400" s="8"/>
    </row>
    <row r="9401" spans="1:19" x14ac:dyDescent="0.25">
      <c r="A9401"/>
      <c r="B9401"/>
      <c r="D9401"/>
      <c r="E9401"/>
      <c r="F9401"/>
      <c r="O9401"/>
      <c r="S9401" s="8"/>
    </row>
    <row r="9402" spans="1:19" x14ac:dyDescent="0.25">
      <c r="A9402"/>
      <c r="B9402"/>
      <c r="D9402"/>
      <c r="E9402"/>
      <c r="F9402"/>
      <c r="O9402"/>
      <c r="S9402" s="8"/>
    </row>
    <row r="9403" spans="1:19" x14ac:dyDescent="0.25">
      <c r="A9403"/>
      <c r="B9403"/>
      <c r="D9403"/>
      <c r="E9403"/>
      <c r="F9403"/>
      <c r="O9403"/>
      <c r="S9403" s="8"/>
    </row>
    <row r="9404" spans="1:19" x14ac:dyDescent="0.25">
      <c r="A9404"/>
      <c r="B9404"/>
      <c r="D9404"/>
      <c r="E9404"/>
      <c r="F9404"/>
      <c r="O9404"/>
      <c r="S9404" s="8"/>
    </row>
    <row r="9405" spans="1:19" x14ac:dyDescent="0.25">
      <c r="A9405"/>
      <c r="B9405"/>
      <c r="D9405"/>
      <c r="E9405"/>
      <c r="F9405"/>
      <c r="O9405"/>
      <c r="S9405" s="8"/>
    </row>
    <row r="9406" spans="1:19" x14ac:dyDescent="0.25">
      <c r="A9406"/>
      <c r="B9406"/>
      <c r="D9406"/>
      <c r="E9406"/>
      <c r="F9406"/>
      <c r="O9406"/>
      <c r="S9406" s="8"/>
    </row>
    <row r="9407" spans="1:19" x14ac:dyDescent="0.25">
      <c r="A9407"/>
      <c r="B9407"/>
      <c r="D9407"/>
      <c r="E9407"/>
      <c r="F9407"/>
      <c r="O9407"/>
      <c r="S9407" s="8"/>
    </row>
    <row r="9408" spans="1:19" x14ac:dyDescent="0.25">
      <c r="A9408"/>
      <c r="B9408"/>
      <c r="D9408"/>
      <c r="E9408"/>
      <c r="F9408"/>
      <c r="O9408"/>
      <c r="S9408" s="8"/>
    </row>
    <row r="9409" spans="1:19" x14ac:dyDescent="0.25">
      <c r="A9409"/>
      <c r="B9409"/>
      <c r="D9409"/>
      <c r="E9409"/>
      <c r="F9409"/>
      <c r="O9409"/>
      <c r="S9409" s="8"/>
    </row>
    <row r="9410" spans="1:19" x14ac:dyDescent="0.25">
      <c r="A9410"/>
      <c r="B9410"/>
      <c r="D9410"/>
      <c r="E9410"/>
      <c r="F9410"/>
      <c r="O9410"/>
      <c r="S9410" s="8"/>
    </row>
    <row r="9411" spans="1:19" x14ac:dyDescent="0.25">
      <c r="A9411"/>
      <c r="B9411"/>
      <c r="D9411"/>
      <c r="E9411"/>
      <c r="F9411"/>
      <c r="O9411"/>
      <c r="S9411" s="8"/>
    </row>
    <row r="9412" spans="1:19" x14ac:dyDescent="0.25">
      <c r="A9412"/>
      <c r="B9412"/>
      <c r="D9412"/>
      <c r="E9412"/>
      <c r="F9412"/>
      <c r="O9412"/>
      <c r="S9412" s="8"/>
    </row>
    <row r="9413" spans="1:19" x14ac:dyDescent="0.25">
      <c r="A9413"/>
      <c r="B9413"/>
      <c r="D9413"/>
      <c r="E9413"/>
      <c r="F9413"/>
      <c r="O9413"/>
      <c r="S9413" s="8"/>
    </row>
    <row r="9414" spans="1:19" x14ac:dyDescent="0.25">
      <c r="A9414"/>
      <c r="B9414"/>
      <c r="D9414"/>
      <c r="E9414"/>
      <c r="F9414"/>
      <c r="O9414"/>
      <c r="S9414" s="8"/>
    </row>
    <row r="9415" spans="1:19" x14ac:dyDescent="0.25">
      <c r="A9415"/>
      <c r="B9415"/>
      <c r="D9415"/>
      <c r="E9415"/>
      <c r="F9415"/>
      <c r="O9415"/>
      <c r="S9415" s="8"/>
    </row>
    <row r="9416" spans="1:19" x14ac:dyDescent="0.25">
      <c r="A9416"/>
      <c r="B9416"/>
      <c r="D9416"/>
      <c r="E9416"/>
      <c r="F9416"/>
      <c r="O9416"/>
      <c r="S9416" s="8"/>
    </row>
    <row r="9417" spans="1:19" x14ac:dyDescent="0.25">
      <c r="A9417"/>
      <c r="B9417"/>
      <c r="D9417"/>
      <c r="E9417"/>
      <c r="F9417"/>
      <c r="O9417"/>
      <c r="S9417" s="8"/>
    </row>
    <row r="9418" spans="1:19" x14ac:dyDescent="0.25">
      <c r="A9418"/>
      <c r="B9418"/>
      <c r="D9418"/>
      <c r="E9418"/>
      <c r="F9418"/>
      <c r="O9418"/>
      <c r="S9418" s="8"/>
    </row>
    <row r="9419" spans="1:19" x14ac:dyDescent="0.25">
      <c r="A9419"/>
      <c r="B9419"/>
      <c r="D9419"/>
      <c r="E9419"/>
      <c r="F9419"/>
      <c r="O9419"/>
      <c r="S9419" s="8"/>
    </row>
    <row r="9420" spans="1:19" x14ac:dyDescent="0.25">
      <c r="A9420"/>
      <c r="B9420"/>
      <c r="D9420"/>
      <c r="E9420"/>
      <c r="F9420"/>
      <c r="O9420"/>
      <c r="S9420" s="8"/>
    </row>
    <row r="9421" spans="1:19" x14ac:dyDescent="0.25">
      <c r="A9421"/>
      <c r="B9421"/>
      <c r="D9421"/>
      <c r="E9421"/>
      <c r="F9421"/>
      <c r="O9421"/>
      <c r="S9421" s="8"/>
    </row>
    <row r="9422" spans="1:19" x14ac:dyDescent="0.25">
      <c r="A9422"/>
      <c r="B9422"/>
      <c r="D9422"/>
      <c r="E9422"/>
      <c r="F9422"/>
      <c r="O9422"/>
      <c r="S9422" s="8"/>
    </row>
    <row r="9423" spans="1:19" x14ac:dyDescent="0.25">
      <c r="A9423"/>
      <c r="B9423"/>
      <c r="D9423"/>
      <c r="E9423"/>
      <c r="F9423"/>
      <c r="O9423"/>
      <c r="S9423" s="8"/>
    </row>
    <row r="9424" spans="1:19" x14ac:dyDescent="0.25">
      <c r="A9424"/>
      <c r="B9424"/>
      <c r="D9424"/>
      <c r="E9424"/>
      <c r="F9424"/>
      <c r="O9424"/>
      <c r="S9424" s="8"/>
    </row>
    <row r="9425" spans="1:19" x14ac:dyDescent="0.25">
      <c r="A9425"/>
      <c r="B9425"/>
      <c r="D9425"/>
      <c r="E9425"/>
      <c r="F9425"/>
      <c r="O9425"/>
      <c r="S9425" s="8"/>
    </row>
    <row r="9426" spans="1:19" x14ac:dyDescent="0.25">
      <c r="A9426"/>
      <c r="B9426"/>
      <c r="D9426"/>
      <c r="E9426"/>
      <c r="F9426"/>
      <c r="O9426"/>
      <c r="S9426" s="8"/>
    </row>
    <row r="9427" spans="1:19" x14ac:dyDescent="0.25">
      <c r="A9427"/>
      <c r="B9427"/>
      <c r="D9427"/>
      <c r="E9427"/>
      <c r="F9427"/>
      <c r="O9427"/>
      <c r="S9427" s="8"/>
    </row>
    <row r="9428" spans="1:19" x14ac:dyDescent="0.25">
      <c r="A9428"/>
      <c r="B9428"/>
      <c r="D9428"/>
      <c r="E9428"/>
      <c r="F9428"/>
      <c r="O9428"/>
      <c r="S9428" s="8"/>
    </row>
    <row r="9429" spans="1:19" x14ac:dyDescent="0.25">
      <c r="A9429"/>
      <c r="B9429"/>
      <c r="D9429"/>
      <c r="E9429"/>
      <c r="F9429"/>
      <c r="O9429"/>
      <c r="S9429" s="8"/>
    </row>
    <row r="9430" spans="1:19" x14ac:dyDescent="0.25">
      <c r="A9430"/>
      <c r="B9430"/>
      <c r="D9430"/>
      <c r="E9430"/>
      <c r="F9430"/>
      <c r="O9430"/>
      <c r="S9430" s="8"/>
    </row>
    <row r="9431" spans="1:19" x14ac:dyDescent="0.25">
      <c r="A9431"/>
      <c r="B9431"/>
      <c r="D9431"/>
      <c r="E9431"/>
      <c r="F9431"/>
      <c r="O9431"/>
      <c r="S9431" s="8"/>
    </row>
    <row r="9432" spans="1:19" x14ac:dyDescent="0.25">
      <c r="A9432"/>
      <c r="B9432"/>
      <c r="D9432"/>
      <c r="E9432"/>
      <c r="F9432"/>
      <c r="O9432"/>
      <c r="S9432" s="8"/>
    </row>
    <row r="9433" spans="1:19" x14ac:dyDescent="0.25">
      <c r="A9433"/>
      <c r="B9433"/>
      <c r="D9433"/>
      <c r="E9433"/>
      <c r="F9433"/>
      <c r="O9433"/>
      <c r="S9433" s="8"/>
    </row>
    <row r="9434" spans="1:19" x14ac:dyDescent="0.25">
      <c r="A9434"/>
      <c r="B9434"/>
      <c r="D9434"/>
      <c r="E9434"/>
      <c r="F9434"/>
      <c r="O9434"/>
      <c r="S9434" s="8"/>
    </row>
    <row r="9435" spans="1:19" x14ac:dyDescent="0.25">
      <c r="A9435"/>
      <c r="B9435"/>
      <c r="D9435"/>
      <c r="E9435"/>
      <c r="F9435"/>
      <c r="O9435"/>
      <c r="S9435" s="8"/>
    </row>
    <row r="9436" spans="1:19" x14ac:dyDescent="0.25">
      <c r="A9436"/>
      <c r="B9436"/>
      <c r="D9436"/>
      <c r="E9436"/>
      <c r="F9436"/>
      <c r="O9436"/>
      <c r="S9436" s="8"/>
    </row>
    <row r="9437" spans="1:19" x14ac:dyDescent="0.25">
      <c r="A9437"/>
      <c r="B9437"/>
      <c r="D9437"/>
      <c r="E9437"/>
      <c r="F9437"/>
      <c r="O9437"/>
      <c r="S9437" s="8"/>
    </row>
    <row r="9438" spans="1:19" x14ac:dyDescent="0.25">
      <c r="A9438"/>
      <c r="B9438"/>
      <c r="D9438"/>
      <c r="E9438"/>
      <c r="F9438"/>
      <c r="O9438"/>
      <c r="S9438" s="8"/>
    </row>
    <row r="9439" spans="1:19" x14ac:dyDescent="0.25">
      <c r="A9439"/>
      <c r="B9439"/>
      <c r="D9439"/>
      <c r="E9439"/>
      <c r="F9439"/>
      <c r="O9439"/>
      <c r="S9439" s="8"/>
    </row>
    <row r="9440" spans="1:19" x14ac:dyDescent="0.25">
      <c r="A9440"/>
      <c r="B9440"/>
      <c r="D9440"/>
      <c r="E9440"/>
      <c r="F9440"/>
      <c r="O9440"/>
      <c r="S9440" s="8"/>
    </row>
    <row r="9441" spans="1:19" x14ac:dyDescent="0.25">
      <c r="A9441"/>
      <c r="B9441"/>
      <c r="D9441"/>
      <c r="E9441"/>
      <c r="F9441"/>
      <c r="O9441"/>
      <c r="S9441" s="8"/>
    </row>
    <row r="9442" spans="1:19" x14ac:dyDescent="0.25">
      <c r="A9442"/>
      <c r="B9442"/>
      <c r="D9442"/>
      <c r="E9442"/>
      <c r="F9442"/>
      <c r="O9442"/>
      <c r="S9442" s="8"/>
    </row>
    <row r="9443" spans="1:19" x14ac:dyDescent="0.25">
      <c r="A9443"/>
      <c r="B9443"/>
      <c r="D9443"/>
      <c r="E9443"/>
      <c r="F9443"/>
      <c r="O9443"/>
      <c r="S9443" s="8"/>
    </row>
    <row r="9444" spans="1:19" x14ac:dyDescent="0.25">
      <c r="A9444"/>
      <c r="B9444"/>
      <c r="D9444"/>
      <c r="E9444"/>
      <c r="F9444"/>
      <c r="O9444"/>
      <c r="S9444" s="8"/>
    </row>
    <row r="9445" spans="1:19" x14ac:dyDescent="0.25">
      <c r="A9445"/>
      <c r="B9445"/>
      <c r="D9445"/>
      <c r="E9445"/>
      <c r="F9445"/>
      <c r="O9445"/>
      <c r="S9445" s="8"/>
    </row>
    <row r="9446" spans="1:19" x14ac:dyDescent="0.25">
      <c r="A9446"/>
      <c r="B9446"/>
      <c r="D9446"/>
      <c r="E9446"/>
      <c r="F9446"/>
      <c r="O9446"/>
      <c r="S9446" s="8"/>
    </row>
    <row r="9447" spans="1:19" x14ac:dyDescent="0.25">
      <c r="A9447"/>
      <c r="B9447"/>
      <c r="D9447"/>
      <c r="E9447"/>
      <c r="F9447"/>
      <c r="O9447"/>
      <c r="S9447" s="8"/>
    </row>
    <row r="9448" spans="1:19" x14ac:dyDescent="0.25">
      <c r="A9448"/>
      <c r="B9448"/>
      <c r="D9448"/>
      <c r="E9448"/>
      <c r="F9448"/>
      <c r="O9448"/>
      <c r="S9448" s="8"/>
    </row>
    <row r="9449" spans="1:19" x14ac:dyDescent="0.25">
      <c r="A9449"/>
      <c r="B9449"/>
      <c r="D9449"/>
      <c r="E9449"/>
      <c r="F9449"/>
      <c r="O9449"/>
      <c r="S9449" s="8"/>
    </row>
    <row r="9450" spans="1:19" x14ac:dyDescent="0.25">
      <c r="A9450"/>
      <c r="B9450"/>
      <c r="D9450"/>
      <c r="E9450"/>
      <c r="F9450"/>
      <c r="O9450"/>
      <c r="S9450" s="8"/>
    </row>
    <row r="9451" spans="1:19" x14ac:dyDescent="0.25">
      <c r="A9451"/>
      <c r="B9451"/>
      <c r="D9451"/>
      <c r="E9451"/>
      <c r="F9451"/>
      <c r="O9451"/>
      <c r="S9451" s="8"/>
    </row>
    <row r="9452" spans="1:19" x14ac:dyDescent="0.25">
      <c r="A9452"/>
      <c r="B9452"/>
      <c r="D9452"/>
      <c r="E9452"/>
      <c r="F9452"/>
      <c r="O9452"/>
      <c r="S9452" s="8"/>
    </row>
    <row r="9453" spans="1:19" x14ac:dyDescent="0.25">
      <c r="A9453"/>
      <c r="B9453"/>
      <c r="D9453"/>
      <c r="E9453"/>
      <c r="F9453"/>
      <c r="O9453"/>
      <c r="S9453" s="8"/>
    </row>
    <row r="9454" spans="1:19" x14ac:dyDescent="0.25">
      <c r="A9454"/>
      <c r="B9454"/>
      <c r="D9454"/>
      <c r="E9454"/>
      <c r="F9454"/>
      <c r="O9454"/>
      <c r="S9454" s="8"/>
    </row>
    <row r="9455" spans="1:19" x14ac:dyDescent="0.25">
      <c r="A9455"/>
      <c r="B9455"/>
      <c r="D9455"/>
      <c r="E9455"/>
      <c r="F9455"/>
      <c r="O9455"/>
      <c r="S9455" s="8"/>
    </row>
    <row r="9456" spans="1:19" x14ac:dyDescent="0.25">
      <c r="A9456"/>
      <c r="B9456"/>
      <c r="D9456"/>
      <c r="E9456"/>
      <c r="F9456"/>
      <c r="O9456"/>
      <c r="S9456" s="8"/>
    </row>
    <row r="9457" spans="1:19" x14ac:dyDescent="0.25">
      <c r="A9457"/>
      <c r="B9457"/>
      <c r="D9457"/>
      <c r="E9457"/>
      <c r="F9457"/>
      <c r="O9457"/>
      <c r="S9457" s="8"/>
    </row>
    <row r="9458" spans="1:19" x14ac:dyDescent="0.25">
      <c r="A9458"/>
      <c r="B9458"/>
      <c r="D9458"/>
      <c r="E9458"/>
      <c r="F9458"/>
      <c r="O9458"/>
      <c r="S9458" s="8"/>
    </row>
    <row r="9459" spans="1:19" x14ac:dyDescent="0.25">
      <c r="A9459"/>
      <c r="B9459"/>
      <c r="D9459"/>
      <c r="E9459"/>
      <c r="F9459"/>
      <c r="O9459"/>
      <c r="S9459" s="8"/>
    </row>
    <row r="9460" spans="1:19" x14ac:dyDescent="0.25">
      <c r="A9460"/>
      <c r="B9460"/>
      <c r="D9460"/>
      <c r="E9460"/>
      <c r="F9460"/>
      <c r="O9460"/>
      <c r="S9460" s="8"/>
    </row>
    <row r="9461" spans="1:19" x14ac:dyDescent="0.25">
      <c r="A9461"/>
      <c r="B9461"/>
      <c r="D9461"/>
      <c r="E9461"/>
      <c r="F9461"/>
      <c r="O9461"/>
      <c r="S9461" s="8"/>
    </row>
    <row r="9462" spans="1:19" x14ac:dyDescent="0.25">
      <c r="A9462"/>
      <c r="B9462"/>
      <c r="D9462"/>
      <c r="E9462"/>
      <c r="F9462"/>
      <c r="O9462"/>
      <c r="S9462" s="8"/>
    </row>
    <row r="9463" spans="1:19" x14ac:dyDescent="0.25">
      <c r="A9463"/>
      <c r="B9463"/>
      <c r="D9463"/>
      <c r="E9463"/>
      <c r="F9463"/>
      <c r="O9463"/>
      <c r="S9463" s="8"/>
    </row>
    <row r="9464" spans="1:19" x14ac:dyDescent="0.25">
      <c r="A9464"/>
      <c r="B9464"/>
      <c r="D9464"/>
      <c r="E9464"/>
      <c r="F9464"/>
      <c r="O9464"/>
      <c r="S9464" s="8"/>
    </row>
    <row r="9465" spans="1:19" x14ac:dyDescent="0.25">
      <c r="A9465"/>
      <c r="B9465"/>
      <c r="D9465"/>
      <c r="E9465"/>
      <c r="F9465"/>
      <c r="O9465"/>
      <c r="S9465" s="8"/>
    </row>
    <row r="9466" spans="1:19" x14ac:dyDescent="0.25">
      <c r="A9466"/>
      <c r="B9466"/>
      <c r="D9466"/>
      <c r="E9466"/>
      <c r="F9466"/>
      <c r="O9466"/>
      <c r="S9466" s="8"/>
    </row>
    <row r="9467" spans="1:19" x14ac:dyDescent="0.25">
      <c r="A9467"/>
      <c r="B9467"/>
      <c r="D9467"/>
      <c r="E9467"/>
      <c r="F9467"/>
      <c r="O9467"/>
      <c r="S9467" s="8"/>
    </row>
    <row r="9468" spans="1:19" x14ac:dyDescent="0.25">
      <c r="A9468"/>
      <c r="B9468"/>
      <c r="D9468"/>
      <c r="E9468"/>
      <c r="F9468"/>
      <c r="O9468"/>
      <c r="S9468" s="8"/>
    </row>
    <row r="9469" spans="1:19" x14ac:dyDescent="0.25">
      <c r="A9469"/>
      <c r="B9469"/>
      <c r="D9469"/>
      <c r="E9469"/>
      <c r="F9469"/>
      <c r="O9469"/>
      <c r="S9469" s="8"/>
    </row>
    <row r="9470" spans="1:19" x14ac:dyDescent="0.25">
      <c r="A9470"/>
      <c r="B9470"/>
      <c r="D9470"/>
      <c r="E9470"/>
      <c r="F9470"/>
      <c r="O9470"/>
      <c r="S9470" s="8"/>
    </row>
    <row r="9471" spans="1:19" x14ac:dyDescent="0.25">
      <c r="A9471"/>
      <c r="B9471"/>
      <c r="D9471"/>
      <c r="E9471"/>
      <c r="F9471"/>
      <c r="O9471"/>
      <c r="S9471" s="8"/>
    </row>
    <row r="9472" spans="1:19" x14ac:dyDescent="0.25">
      <c r="A9472"/>
      <c r="B9472"/>
      <c r="D9472"/>
      <c r="E9472"/>
      <c r="F9472"/>
      <c r="O9472"/>
      <c r="S9472" s="8"/>
    </row>
    <row r="9473" spans="1:19" x14ac:dyDescent="0.25">
      <c r="A9473"/>
      <c r="B9473"/>
      <c r="D9473"/>
      <c r="E9473"/>
      <c r="F9473"/>
      <c r="O9473"/>
      <c r="S9473" s="8"/>
    </row>
    <row r="9474" spans="1:19" x14ac:dyDescent="0.25">
      <c r="A9474"/>
      <c r="B9474"/>
      <c r="D9474"/>
      <c r="E9474"/>
      <c r="F9474"/>
      <c r="O9474"/>
      <c r="S9474" s="8"/>
    </row>
    <row r="9475" spans="1:19" x14ac:dyDescent="0.25">
      <c r="A9475"/>
      <c r="B9475"/>
      <c r="D9475"/>
      <c r="E9475"/>
      <c r="F9475"/>
      <c r="O9475"/>
      <c r="S9475" s="8"/>
    </row>
    <row r="9476" spans="1:19" x14ac:dyDescent="0.25">
      <c r="A9476"/>
      <c r="B9476"/>
      <c r="D9476"/>
      <c r="E9476"/>
      <c r="F9476"/>
      <c r="O9476"/>
      <c r="S9476" s="8"/>
    </row>
    <row r="9477" spans="1:19" x14ac:dyDescent="0.25">
      <c r="A9477"/>
      <c r="B9477"/>
      <c r="D9477"/>
      <c r="E9477"/>
      <c r="F9477"/>
      <c r="O9477"/>
      <c r="S9477" s="8"/>
    </row>
    <row r="9478" spans="1:19" x14ac:dyDescent="0.25">
      <c r="A9478"/>
      <c r="B9478"/>
      <c r="D9478"/>
      <c r="E9478"/>
      <c r="F9478"/>
      <c r="O9478"/>
      <c r="S9478" s="8"/>
    </row>
    <row r="9479" spans="1:19" x14ac:dyDescent="0.25">
      <c r="A9479"/>
      <c r="B9479"/>
      <c r="D9479"/>
      <c r="E9479"/>
      <c r="F9479"/>
      <c r="O9479"/>
      <c r="S9479" s="8"/>
    </row>
    <row r="9480" spans="1:19" x14ac:dyDescent="0.25">
      <c r="A9480"/>
      <c r="B9480"/>
      <c r="D9480"/>
      <c r="E9480"/>
      <c r="F9480"/>
      <c r="O9480"/>
      <c r="S9480" s="8"/>
    </row>
    <row r="9481" spans="1:19" x14ac:dyDescent="0.25">
      <c r="A9481"/>
      <c r="B9481"/>
      <c r="D9481"/>
      <c r="E9481"/>
      <c r="F9481"/>
      <c r="O9481"/>
      <c r="S9481" s="8"/>
    </row>
    <row r="9482" spans="1:19" x14ac:dyDescent="0.25">
      <c r="A9482"/>
      <c r="B9482"/>
      <c r="D9482"/>
      <c r="E9482"/>
      <c r="F9482"/>
      <c r="O9482"/>
      <c r="S9482" s="8"/>
    </row>
    <row r="9483" spans="1:19" x14ac:dyDescent="0.25">
      <c r="A9483"/>
      <c r="B9483"/>
      <c r="D9483"/>
      <c r="E9483"/>
      <c r="F9483"/>
      <c r="O9483"/>
      <c r="S9483" s="8"/>
    </row>
    <row r="9484" spans="1:19" x14ac:dyDescent="0.25">
      <c r="A9484"/>
      <c r="B9484"/>
      <c r="D9484"/>
      <c r="E9484"/>
      <c r="F9484"/>
      <c r="O9484"/>
      <c r="S9484" s="8"/>
    </row>
    <row r="9485" spans="1:19" x14ac:dyDescent="0.25">
      <c r="A9485"/>
      <c r="B9485"/>
      <c r="D9485"/>
      <c r="E9485"/>
      <c r="F9485"/>
      <c r="O9485"/>
      <c r="S9485" s="8"/>
    </row>
    <row r="9486" spans="1:19" x14ac:dyDescent="0.25">
      <c r="A9486"/>
      <c r="B9486"/>
      <c r="D9486"/>
      <c r="E9486"/>
      <c r="F9486"/>
      <c r="O9486"/>
      <c r="S9486" s="8"/>
    </row>
    <row r="9487" spans="1:19" x14ac:dyDescent="0.25">
      <c r="A9487"/>
      <c r="B9487"/>
      <c r="D9487"/>
      <c r="E9487"/>
      <c r="F9487"/>
      <c r="O9487"/>
      <c r="S9487" s="8"/>
    </row>
    <row r="9488" spans="1:19" x14ac:dyDescent="0.25">
      <c r="A9488"/>
      <c r="B9488"/>
      <c r="D9488"/>
      <c r="E9488"/>
      <c r="F9488"/>
      <c r="O9488"/>
      <c r="S9488" s="8"/>
    </row>
    <row r="9489" spans="1:19" x14ac:dyDescent="0.25">
      <c r="A9489"/>
      <c r="B9489"/>
      <c r="D9489"/>
      <c r="E9489"/>
      <c r="F9489"/>
      <c r="O9489"/>
      <c r="S9489" s="8"/>
    </row>
    <row r="9490" spans="1:19" x14ac:dyDescent="0.25">
      <c r="A9490"/>
      <c r="B9490"/>
      <c r="D9490"/>
      <c r="E9490"/>
      <c r="F9490"/>
      <c r="O9490"/>
      <c r="S9490" s="8"/>
    </row>
    <row r="9491" spans="1:19" x14ac:dyDescent="0.25">
      <c r="A9491"/>
      <c r="B9491"/>
      <c r="D9491"/>
      <c r="E9491"/>
      <c r="F9491"/>
      <c r="O9491"/>
      <c r="S9491" s="8"/>
    </row>
    <row r="9492" spans="1:19" x14ac:dyDescent="0.25">
      <c r="A9492"/>
      <c r="B9492"/>
      <c r="D9492"/>
      <c r="E9492"/>
      <c r="F9492"/>
      <c r="O9492"/>
      <c r="S9492" s="8"/>
    </row>
    <row r="9493" spans="1:19" x14ac:dyDescent="0.25">
      <c r="A9493"/>
      <c r="B9493"/>
      <c r="D9493"/>
      <c r="E9493"/>
      <c r="F9493"/>
      <c r="O9493"/>
      <c r="S9493" s="8"/>
    </row>
    <row r="9494" spans="1:19" x14ac:dyDescent="0.25">
      <c r="A9494"/>
      <c r="B9494"/>
      <c r="D9494"/>
      <c r="E9494"/>
      <c r="F9494"/>
      <c r="O9494"/>
      <c r="S9494" s="8"/>
    </row>
    <row r="9495" spans="1:19" x14ac:dyDescent="0.25">
      <c r="A9495"/>
      <c r="B9495"/>
      <c r="D9495"/>
      <c r="E9495"/>
      <c r="F9495"/>
      <c r="O9495"/>
      <c r="S9495" s="8"/>
    </row>
    <row r="9496" spans="1:19" x14ac:dyDescent="0.25">
      <c r="A9496"/>
      <c r="B9496"/>
      <c r="D9496"/>
      <c r="E9496"/>
      <c r="F9496"/>
      <c r="O9496"/>
      <c r="S9496" s="8"/>
    </row>
    <row r="9497" spans="1:19" x14ac:dyDescent="0.25">
      <c r="A9497"/>
      <c r="B9497"/>
      <c r="D9497"/>
      <c r="E9497"/>
      <c r="F9497"/>
      <c r="O9497"/>
      <c r="S9497" s="8"/>
    </row>
    <row r="9498" spans="1:19" x14ac:dyDescent="0.25">
      <c r="A9498"/>
      <c r="B9498"/>
      <c r="D9498"/>
      <c r="E9498"/>
      <c r="F9498"/>
      <c r="O9498"/>
      <c r="S9498" s="8"/>
    </row>
    <row r="9499" spans="1:19" x14ac:dyDescent="0.25">
      <c r="A9499"/>
      <c r="B9499"/>
      <c r="D9499"/>
      <c r="E9499"/>
      <c r="F9499"/>
      <c r="O9499"/>
      <c r="S9499" s="8"/>
    </row>
    <row r="9500" spans="1:19" x14ac:dyDescent="0.25">
      <c r="A9500"/>
      <c r="B9500"/>
      <c r="D9500"/>
      <c r="E9500"/>
      <c r="F9500"/>
      <c r="O9500"/>
      <c r="S9500" s="8"/>
    </row>
    <row r="9501" spans="1:19" x14ac:dyDescent="0.25">
      <c r="A9501"/>
      <c r="B9501"/>
      <c r="D9501"/>
      <c r="E9501"/>
      <c r="F9501"/>
      <c r="O9501"/>
      <c r="S9501" s="8"/>
    </row>
    <row r="9502" spans="1:19" x14ac:dyDescent="0.25">
      <c r="A9502"/>
      <c r="B9502"/>
      <c r="D9502"/>
      <c r="E9502"/>
      <c r="F9502"/>
      <c r="O9502"/>
      <c r="S9502" s="8"/>
    </row>
    <row r="9503" spans="1:19" x14ac:dyDescent="0.25">
      <c r="A9503"/>
      <c r="B9503"/>
      <c r="D9503"/>
      <c r="E9503"/>
      <c r="F9503"/>
      <c r="O9503"/>
      <c r="S9503" s="8"/>
    </row>
    <row r="9504" spans="1:19" x14ac:dyDescent="0.25">
      <c r="A9504"/>
      <c r="B9504"/>
      <c r="D9504"/>
      <c r="E9504"/>
      <c r="F9504"/>
      <c r="O9504"/>
      <c r="S9504" s="8"/>
    </row>
    <row r="9505" spans="1:19" x14ac:dyDescent="0.25">
      <c r="A9505"/>
      <c r="B9505"/>
      <c r="D9505"/>
      <c r="E9505"/>
      <c r="F9505"/>
      <c r="O9505"/>
      <c r="S9505" s="8"/>
    </row>
    <row r="9506" spans="1:19" x14ac:dyDescent="0.25">
      <c r="A9506"/>
      <c r="B9506"/>
      <c r="D9506"/>
      <c r="E9506"/>
      <c r="F9506"/>
      <c r="O9506"/>
      <c r="S9506" s="8"/>
    </row>
    <row r="9507" spans="1:19" x14ac:dyDescent="0.25">
      <c r="A9507"/>
      <c r="B9507"/>
      <c r="D9507"/>
      <c r="E9507"/>
      <c r="F9507"/>
      <c r="O9507"/>
      <c r="S9507" s="8"/>
    </row>
    <row r="9508" spans="1:19" x14ac:dyDescent="0.25">
      <c r="A9508"/>
      <c r="B9508"/>
      <c r="D9508"/>
      <c r="E9508"/>
      <c r="F9508"/>
      <c r="O9508"/>
      <c r="S9508" s="8"/>
    </row>
    <row r="9509" spans="1:19" x14ac:dyDescent="0.25">
      <c r="A9509"/>
      <c r="B9509"/>
      <c r="D9509"/>
      <c r="E9509"/>
      <c r="F9509"/>
      <c r="O9509"/>
      <c r="S9509" s="8"/>
    </row>
    <row r="9510" spans="1:19" x14ac:dyDescent="0.25">
      <c r="A9510"/>
      <c r="B9510"/>
      <c r="D9510"/>
      <c r="E9510"/>
      <c r="F9510"/>
      <c r="O9510"/>
      <c r="S9510" s="8"/>
    </row>
    <row r="9511" spans="1:19" x14ac:dyDescent="0.25">
      <c r="A9511"/>
      <c r="B9511"/>
      <c r="D9511"/>
      <c r="E9511"/>
      <c r="F9511"/>
      <c r="O9511"/>
      <c r="S9511" s="8"/>
    </row>
    <row r="9512" spans="1:19" x14ac:dyDescent="0.25">
      <c r="A9512"/>
      <c r="B9512"/>
      <c r="D9512"/>
      <c r="E9512"/>
      <c r="F9512"/>
      <c r="O9512"/>
      <c r="S9512" s="8"/>
    </row>
    <row r="9513" spans="1:19" x14ac:dyDescent="0.25">
      <c r="A9513"/>
      <c r="B9513"/>
      <c r="D9513"/>
      <c r="E9513"/>
      <c r="F9513"/>
      <c r="O9513"/>
      <c r="S9513" s="8"/>
    </row>
    <row r="9514" spans="1:19" x14ac:dyDescent="0.25">
      <c r="A9514"/>
      <c r="B9514"/>
      <c r="D9514"/>
      <c r="E9514"/>
      <c r="F9514"/>
      <c r="O9514"/>
      <c r="S9514" s="8"/>
    </row>
    <row r="9515" spans="1:19" x14ac:dyDescent="0.25">
      <c r="A9515"/>
      <c r="B9515"/>
      <c r="D9515"/>
      <c r="E9515"/>
      <c r="F9515"/>
      <c r="O9515"/>
      <c r="S9515" s="8"/>
    </row>
    <row r="9516" spans="1:19" x14ac:dyDescent="0.25">
      <c r="A9516"/>
      <c r="B9516"/>
      <c r="D9516"/>
      <c r="E9516"/>
      <c r="F9516"/>
      <c r="O9516"/>
      <c r="S9516" s="8"/>
    </row>
    <row r="9517" spans="1:19" x14ac:dyDescent="0.25">
      <c r="A9517"/>
      <c r="B9517"/>
      <c r="D9517"/>
      <c r="E9517"/>
      <c r="F9517"/>
      <c r="O9517"/>
      <c r="S9517" s="8"/>
    </row>
    <row r="9518" spans="1:19" x14ac:dyDescent="0.25">
      <c r="A9518"/>
      <c r="B9518"/>
      <c r="D9518"/>
      <c r="E9518"/>
      <c r="F9518"/>
      <c r="O9518"/>
      <c r="S9518" s="8"/>
    </row>
    <row r="9519" spans="1:19" x14ac:dyDescent="0.25">
      <c r="A9519"/>
      <c r="B9519"/>
      <c r="D9519"/>
      <c r="E9519"/>
      <c r="F9519"/>
      <c r="O9519"/>
      <c r="S9519" s="8"/>
    </row>
    <row r="9520" spans="1:19" x14ac:dyDescent="0.25">
      <c r="A9520"/>
      <c r="B9520"/>
      <c r="D9520"/>
      <c r="E9520"/>
      <c r="F9520"/>
      <c r="O9520"/>
      <c r="S9520" s="8"/>
    </row>
    <row r="9521" spans="1:19" x14ac:dyDescent="0.25">
      <c r="A9521"/>
      <c r="B9521"/>
      <c r="D9521"/>
      <c r="E9521"/>
      <c r="F9521"/>
      <c r="O9521"/>
      <c r="S9521" s="8"/>
    </row>
    <row r="9522" spans="1:19" x14ac:dyDescent="0.25">
      <c r="A9522"/>
      <c r="B9522"/>
      <c r="D9522"/>
      <c r="E9522"/>
      <c r="F9522"/>
      <c r="O9522"/>
      <c r="S9522" s="8"/>
    </row>
    <row r="9523" spans="1:19" x14ac:dyDescent="0.25">
      <c r="A9523"/>
      <c r="B9523"/>
      <c r="D9523"/>
      <c r="E9523"/>
      <c r="F9523"/>
      <c r="O9523"/>
      <c r="S9523" s="8"/>
    </row>
    <row r="9524" spans="1:19" x14ac:dyDescent="0.25">
      <c r="A9524"/>
      <c r="B9524"/>
      <c r="D9524"/>
      <c r="E9524"/>
      <c r="F9524"/>
      <c r="O9524"/>
      <c r="S9524" s="8"/>
    </row>
    <row r="9525" spans="1:19" x14ac:dyDescent="0.25">
      <c r="A9525"/>
      <c r="B9525"/>
      <c r="D9525"/>
      <c r="E9525"/>
      <c r="F9525"/>
      <c r="O9525"/>
      <c r="S9525" s="8"/>
    </row>
    <row r="9526" spans="1:19" x14ac:dyDescent="0.25">
      <c r="A9526"/>
      <c r="B9526"/>
      <c r="D9526"/>
      <c r="E9526"/>
      <c r="F9526"/>
      <c r="O9526"/>
      <c r="S9526" s="8"/>
    </row>
    <row r="9527" spans="1:19" x14ac:dyDescent="0.25">
      <c r="A9527"/>
      <c r="B9527"/>
      <c r="D9527"/>
      <c r="E9527"/>
      <c r="F9527"/>
      <c r="O9527"/>
      <c r="S9527" s="8"/>
    </row>
    <row r="9528" spans="1:19" x14ac:dyDescent="0.25">
      <c r="A9528"/>
      <c r="B9528"/>
      <c r="D9528"/>
      <c r="E9528"/>
      <c r="F9528"/>
      <c r="O9528"/>
      <c r="S9528" s="8"/>
    </row>
    <row r="9529" spans="1:19" x14ac:dyDescent="0.25">
      <c r="A9529"/>
      <c r="B9529"/>
      <c r="D9529"/>
      <c r="E9529"/>
      <c r="F9529"/>
      <c r="O9529"/>
      <c r="S9529" s="8"/>
    </row>
    <row r="9530" spans="1:19" x14ac:dyDescent="0.25">
      <c r="A9530"/>
      <c r="B9530"/>
      <c r="D9530"/>
      <c r="E9530"/>
      <c r="F9530"/>
      <c r="O9530"/>
      <c r="S9530" s="8"/>
    </row>
    <row r="9531" spans="1:19" x14ac:dyDescent="0.25">
      <c r="A9531"/>
      <c r="B9531"/>
      <c r="D9531"/>
      <c r="E9531"/>
      <c r="F9531"/>
      <c r="O9531"/>
      <c r="S9531" s="8"/>
    </row>
    <row r="9532" spans="1:19" x14ac:dyDescent="0.25">
      <c r="A9532"/>
      <c r="B9532"/>
      <c r="D9532"/>
      <c r="E9532"/>
      <c r="F9532"/>
      <c r="O9532"/>
      <c r="S9532" s="8"/>
    </row>
    <row r="9533" spans="1:19" x14ac:dyDescent="0.25">
      <c r="A9533"/>
      <c r="B9533"/>
      <c r="D9533"/>
      <c r="E9533"/>
      <c r="F9533"/>
      <c r="O9533"/>
      <c r="S9533" s="8"/>
    </row>
    <row r="9534" spans="1:19" x14ac:dyDescent="0.25">
      <c r="A9534"/>
      <c r="B9534"/>
      <c r="D9534"/>
      <c r="E9534"/>
      <c r="F9534"/>
      <c r="O9534"/>
      <c r="S9534" s="8"/>
    </row>
    <row r="9535" spans="1:19" x14ac:dyDescent="0.25">
      <c r="A9535"/>
      <c r="B9535"/>
      <c r="D9535"/>
      <c r="E9535"/>
      <c r="F9535"/>
      <c r="O9535"/>
      <c r="S9535" s="8"/>
    </row>
    <row r="9536" spans="1:19" x14ac:dyDescent="0.25">
      <c r="A9536"/>
      <c r="B9536"/>
      <c r="D9536"/>
      <c r="E9536"/>
      <c r="F9536"/>
      <c r="O9536"/>
      <c r="S9536" s="8"/>
    </row>
    <row r="9537" spans="1:19" x14ac:dyDescent="0.25">
      <c r="A9537"/>
      <c r="B9537"/>
      <c r="D9537"/>
      <c r="E9537"/>
      <c r="F9537"/>
      <c r="O9537"/>
      <c r="S9537" s="8"/>
    </row>
    <row r="9538" spans="1:19" x14ac:dyDescent="0.25">
      <c r="A9538"/>
      <c r="B9538"/>
      <c r="D9538"/>
      <c r="E9538"/>
      <c r="F9538"/>
      <c r="O9538"/>
      <c r="S9538" s="8"/>
    </row>
    <row r="9539" spans="1:19" x14ac:dyDescent="0.25">
      <c r="A9539"/>
      <c r="B9539"/>
      <c r="D9539"/>
      <c r="E9539"/>
      <c r="F9539"/>
      <c r="O9539"/>
      <c r="S9539" s="8"/>
    </row>
    <row r="9540" spans="1:19" x14ac:dyDescent="0.25">
      <c r="A9540"/>
      <c r="B9540"/>
      <c r="D9540"/>
      <c r="E9540"/>
      <c r="F9540"/>
      <c r="O9540"/>
      <c r="S9540" s="8"/>
    </row>
    <row r="9541" spans="1:19" x14ac:dyDescent="0.25">
      <c r="A9541"/>
      <c r="B9541"/>
      <c r="D9541"/>
      <c r="E9541"/>
      <c r="F9541"/>
      <c r="O9541"/>
      <c r="S9541" s="8"/>
    </row>
    <row r="9542" spans="1:19" x14ac:dyDescent="0.25">
      <c r="A9542"/>
      <c r="B9542"/>
      <c r="D9542"/>
      <c r="E9542"/>
      <c r="F9542"/>
      <c r="O9542"/>
      <c r="S9542" s="8"/>
    </row>
    <row r="9543" spans="1:19" x14ac:dyDescent="0.25">
      <c r="A9543"/>
      <c r="B9543"/>
      <c r="D9543"/>
      <c r="E9543"/>
      <c r="F9543"/>
      <c r="O9543"/>
      <c r="S9543" s="8"/>
    </row>
    <row r="9544" spans="1:19" x14ac:dyDescent="0.25">
      <c r="A9544"/>
      <c r="B9544"/>
      <c r="D9544"/>
      <c r="E9544"/>
      <c r="F9544"/>
      <c r="O9544"/>
      <c r="S9544" s="8"/>
    </row>
    <row r="9545" spans="1:19" x14ac:dyDescent="0.25">
      <c r="A9545"/>
      <c r="B9545"/>
      <c r="D9545"/>
      <c r="E9545"/>
      <c r="F9545"/>
      <c r="O9545"/>
      <c r="S9545" s="8"/>
    </row>
    <row r="9546" spans="1:19" x14ac:dyDescent="0.25">
      <c r="A9546"/>
      <c r="B9546"/>
      <c r="D9546"/>
      <c r="E9546"/>
      <c r="F9546"/>
      <c r="O9546"/>
      <c r="S9546" s="8"/>
    </row>
    <row r="9547" spans="1:19" x14ac:dyDescent="0.25">
      <c r="A9547"/>
      <c r="B9547"/>
      <c r="D9547"/>
      <c r="E9547"/>
      <c r="F9547"/>
      <c r="O9547"/>
      <c r="S9547" s="8"/>
    </row>
    <row r="9548" spans="1:19" x14ac:dyDescent="0.25">
      <c r="A9548"/>
      <c r="B9548"/>
      <c r="D9548"/>
      <c r="E9548"/>
      <c r="F9548"/>
      <c r="O9548"/>
      <c r="S9548" s="8"/>
    </row>
    <row r="9549" spans="1:19" x14ac:dyDescent="0.25">
      <c r="A9549"/>
      <c r="B9549"/>
      <c r="D9549"/>
      <c r="E9549"/>
      <c r="F9549"/>
      <c r="O9549"/>
      <c r="S9549" s="8"/>
    </row>
    <row r="9550" spans="1:19" x14ac:dyDescent="0.25">
      <c r="A9550"/>
      <c r="B9550"/>
      <c r="D9550"/>
      <c r="E9550"/>
      <c r="F9550"/>
      <c r="O9550"/>
      <c r="S9550" s="8"/>
    </row>
    <row r="9551" spans="1:19" x14ac:dyDescent="0.25">
      <c r="A9551"/>
      <c r="B9551"/>
      <c r="D9551"/>
      <c r="E9551"/>
      <c r="F9551"/>
      <c r="O9551"/>
      <c r="S9551" s="8"/>
    </row>
    <row r="9552" spans="1:19" x14ac:dyDescent="0.25">
      <c r="A9552"/>
      <c r="B9552"/>
      <c r="D9552"/>
      <c r="E9552"/>
      <c r="F9552"/>
      <c r="O9552"/>
      <c r="S9552" s="8"/>
    </row>
    <row r="9553" spans="1:19" x14ac:dyDescent="0.25">
      <c r="A9553"/>
      <c r="B9553"/>
      <c r="D9553"/>
      <c r="E9553"/>
      <c r="F9553"/>
      <c r="O9553"/>
      <c r="S9553" s="8"/>
    </row>
    <row r="9554" spans="1:19" x14ac:dyDescent="0.25">
      <c r="A9554"/>
      <c r="B9554"/>
      <c r="D9554"/>
      <c r="E9554"/>
      <c r="F9554"/>
      <c r="O9554"/>
      <c r="S9554" s="8"/>
    </row>
    <row r="9555" spans="1:19" x14ac:dyDescent="0.25">
      <c r="A9555"/>
      <c r="B9555"/>
      <c r="D9555"/>
      <c r="E9555"/>
      <c r="F9555"/>
      <c r="O9555"/>
      <c r="S9555" s="8"/>
    </row>
    <row r="9556" spans="1:19" x14ac:dyDescent="0.25">
      <c r="A9556"/>
      <c r="B9556"/>
      <c r="D9556"/>
      <c r="E9556"/>
      <c r="F9556"/>
      <c r="O9556"/>
      <c r="S9556" s="8"/>
    </row>
    <row r="9557" spans="1:19" x14ac:dyDescent="0.25">
      <c r="A9557"/>
      <c r="B9557"/>
      <c r="D9557"/>
      <c r="E9557"/>
      <c r="F9557"/>
      <c r="O9557"/>
      <c r="S9557" s="8"/>
    </row>
    <row r="9558" spans="1:19" x14ac:dyDescent="0.25">
      <c r="A9558"/>
      <c r="B9558"/>
      <c r="D9558"/>
      <c r="E9558"/>
      <c r="F9558"/>
      <c r="O9558"/>
      <c r="S9558" s="8"/>
    </row>
    <row r="9559" spans="1:19" x14ac:dyDescent="0.25">
      <c r="A9559"/>
      <c r="B9559"/>
      <c r="D9559"/>
      <c r="E9559"/>
      <c r="F9559"/>
      <c r="O9559"/>
      <c r="S9559" s="8"/>
    </row>
    <row r="9560" spans="1:19" x14ac:dyDescent="0.25">
      <c r="A9560"/>
      <c r="B9560"/>
      <c r="D9560"/>
      <c r="E9560"/>
      <c r="F9560"/>
      <c r="O9560"/>
      <c r="S9560" s="8"/>
    </row>
    <row r="9561" spans="1:19" x14ac:dyDescent="0.25">
      <c r="A9561"/>
      <c r="B9561"/>
      <c r="D9561"/>
      <c r="E9561"/>
      <c r="F9561"/>
      <c r="O9561"/>
      <c r="S9561" s="8"/>
    </row>
    <row r="9562" spans="1:19" x14ac:dyDescent="0.25">
      <c r="A9562"/>
      <c r="B9562"/>
      <c r="D9562"/>
      <c r="E9562"/>
      <c r="F9562"/>
      <c r="O9562"/>
      <c r="S9562" s="8"/>
    </row>
    <row r="9563" spans="1:19" x14ac:dyDescent="0.25">
      <c r="A9563"/>
      <c r="B9563"/>
      <c r="D9563"/>
      <c r="E9563"/>
      <c r="F9563"/>
      <c r="O9563"/>
      <c r="S9563" s="8"/>
    </row>
    <row r="9564" spans="1:19" x14ac:dyDescent="0.25">
      <c r="A9564"/>
      <c r="B9564"/>
      <c r="D9564"/>
      <c r="E9564"/>
      <c r="F9564"/>
      <c r="O9564"/>
      <c r="S9564" s="8"/>
    </row>
    <row r="9565" spans="1:19" x14ac:dyDescent="0.25">
      <c r="A9565"/>
      <c r="B9565"/>
      <c r="D9565"/>
      <c r="E9565"/>
      <c r="F9565"/>
      <c r="O9565"/>
      <c r="S9565" s="8"/>
    </row>
    <row r="9566" spans="1:19" x14ac:dyDescent="0.25">
      <c r="A9566"/>
      <c r="B9566"/>
      <c r="D9566"/>
      <c r="F9566"/>
      <c r="O9566"/>
      <c r="S9566" s="8"/>
    </row>
    <row r="9567" spans="1:19" x14ac:dyDescent="0.25">
      <c r="A9567"/>
      <c r="B9567"/>
      <c r="D9567"/>
      <c r="F9567"/>
      <c r="O9567"/>
      <c r="S9567" s="8"/>
    </row>
    <row r="9568" spans="1:19" x14ac:dyDescent="0.25">
      <c r="A9568"/>
      <c r="B9568"/>
      <c r="D9568"/>
      <c r="F9568"/>
      <c r="O9568"/>
      <c r="S9568" s="8"/>
    </row>
    <row r="9569" spans="1:19" x14ac:dyDescent="0.25">
      <c r="A9569"/>
      <c r="B9569"/>
      <c r="D9569"/>
      <c r="F9569"/>
      <c r="O9569"/>
      <c r="S9569" s="8"/>
    </row>
    <row r="9570" spans="1:19" x14ac:dyDescent="0.25">
      <c r="A9570"/>
      <c r="B9570"/>
      <c r="D9570"/>
      <c r="F9570"/>
      <c r="O9570"/>
      <c r="S9570" s="8"/>
    </row>
    <row r="9571" spans="1:19" x14ac:dyDescent="0.25">
      <c r="A9571"/>
      <c r="B9571"/>
      <c r="D9571"/>
      <c r="F9571"/>
      <c r="O9571"/>
      <c r="S9571" s="8"/>
    </row>
    <row r="9572" spans="1:19" x14ac:dyDescent="0.25">
      <c r="A9572"/>
      <c r="B9572"/>
      <c r="D9572"/>
      <c r="F9572"/>
      <c r="O9572"/>
      <c r="S9572" s="8"/>
    </row>
    <row r="9573" spans="1:19" x14ac:dyDescent="0.25">
      <c r="A9573"/>
      <c r="B9573"/>
      <c r="D9573"/>
      <c r="F9573"/>
      <c r="O9573"/>
      <c r="S9573" s="8"/>
    </row>
    <row r="9574" spans="1:19" x14ac:dyDescent="0.25">
      <c r="A9574"/>
      <c r="B9574"/>
      <c r="D9574"/>
      <c r="F9574"/>
      <c r="O9574"/>
      <c r="S9574" s="8"/>
    </row>
    <row r="9575" spans="1:19" x14ac:dyDescent="0.25">
      <c r="A9575"/>
      <c r="B9575"/>
      <c r="D9575"/>
      <c r="F9575"/>
      <c r="O9575"/>
      <c r="S9575" s="8"/>
    </row>
    <row r="9576" spans="1:19" x14ac:dyDescent="0.25">
      <c r="A9576"/>
      <c r="B9576"/>
      <c r="D9576"/>
      <c r="F9576"/>
      <c r="O9576"/>
      <c r="S9576" s="8"/>
    </row>
    <row r="9577" spans="1:19" x14ac:dyDescent="0.25">
      <c r="A9577"/>
      <c r="B9577"/>
      <c r="D9577"/>
      <c r="F9577"/>
      <c r="O9577"/>
      <c r="S9577" s="8"/>
    </row>
    <row r="9578" spans="1:19" x14ac:dyDescent="0.25">
      <c r="A9578"/>
      <c r="B9578"/>
      <c r="D9578"/>
      <c r="F9578"/>
      <c r="O9578"/>
      <c r="S9578" s="8"/>
    </row>
    <row r="9579" spans="1:19" x14ac:dyDescent="0.25">
      <c r="A9579"/>
      <c r="B9579"/>
      <c r="D9579"/>
      <c r="F9579"/>
      <c r="O9579"/>
      <c r="S9579" s="8"/>
    </row>
    <row r="9580" spans="1:19" x14ac:dyDescent="0.25">
      <c r="A9580"/>
      <c r="B9580"/>
      <c r="D9580"/>
      <c r="F9580"/>
      <c r="O9580"/>
      <c r="S9580" s="8"/>
    </row>
    <row r="9581" spans="1:19" x14ac:dyDescent="0.25">
      <c r="A9581"/>
      <c r="B9581"/>
      <c r="D9581"/>
      <c r="F9581"/>
      <c r="O9581"/>
      <c r="S9581" s="8"/>
    </row>
    <row r="9582" spans="1:19" x14ac:dyDescent="0.25">
      <c r="A9582"/>
      <c r="B9582"/>
      <c r="D9582"/>
      <c r="F9582"/>
      <c r="O9582"/>
      <c r="S9582" s="8"/>
    </row>
    <row r="9583" spans="1:19" x14ac:dyDescent="0.25">
      <c r="A9583"/>
      <c r="B9583"/>
      <c r="D9583"/>
      <c r="F9583"/>
      <c r="O9583"/>
      <c r="S9583" s="8"/>
    </row>
    <row r="9584" spans="1:19" x14ac:dyDescent="0.25">
      <c r="A9584"/>
      <c r="B9584"/>
      <c r="D9584"/>
      <c r="F9584"/>
      <c r="O9584"/>
      <c r="S9584" s="8"/>
    </row>
    <row r="9585" spans="1:19" x14ac:dyDescent="0.25">
      <c r="A9585"/>
      <c r="B9585"/>
      <c r="D9585"/>
      <c r="F9585"/>
      <c r="O9585"/>
      <c r="S9585" s="8"/>
    </row>
    <row r="9586" spans="1:19" x14ac:dyDescent="0.25">
      <c r="A9586"/>
      <c r="B9586"/>
      <c r="D9586"/>
      <c r="F9586"/>
      <c r="O9586"/>
      <c r="S9586" s="8"/>
    </row>
    <row r="9587" spans="1:19" x14ac:dyDescent="0.25">
      <c r="A9587"/>
      <c r="B9587"/>
      <c r="D9587"/>
      <c r="F9587"/>
      <c r="O9587"/>
      <c r="S9587" s="8"/>
    </row>
    <row r="9588" spans="1:19" x14ac:dyDescent="0.25">
      <c r="A9588"/>
      <c r="B9588"/>
      <c r="D9588"/>
      <c r="F9588"/>
      <c r="O9588"/>
      <c r="S9588" s="8"/>
    </row>
    <row r="9589" spans="1:19" x14ac:dyDescent="0.25">
      <c r="A9589"/>
      <c r="B9589"/>
      <c r="D9589"/>
      <c r="F9589"/>
      <c r="O9589"/>
      <c r="S9589" s="8"/>
    </row>
    <row r="9590" spans="1:19" x14ac:dyDescent="0.25">
      <c r="A9590"/>
      <c r="B9590"/>
      <c r="D9590"/>
      <c r="F9590"/>
      <c r="O9590"/>
      <c r="S9590" s="8"/>
    </row>
    <row r="9591" spans="1:19" x14ac:dyDescent="0.25">
      <c r="A9591"/>
      <c r="B9591"/>
      <c r="D9591"/>
      <c r="F9591"/>
      <c r="O9591"/>
      <c r="S9591" s="8"/>
    </row>
    <row r="9592" spans="1:19" x14ac:dyDescent="0.25">
      <c r="A9592"/>
      <c r="B9592"/>
      <c r="D9592"/>
      <c r="F9592"/>
      <c r="O9592"/>
      <c r="S9592" s="8"/>
    </row>
    <row r="9593" spans="1:19" x14ac:dyDescent="0.25">
      <c r="A9593"/>
      <c r="B9593"/>
      <c r="D9593"/>
      <c r="F9593"/>
      <c r="O9593"/>
      <c r="S9593" s="8"/>
    </row>
    <row r="9594" spans="1:19" x14ac:dyDescent="0.25">
      <c r="A9594"/>
      <c r="B9594"/>
      <c r="D9594"/>
      <c r="F9594"/>
      <c r="O9594"/>
      <c r="S9594" s="8"/>
    </row>
    <row r="9595" spans="1:19" x14ac:dyDescent="0.25">
      <c r="A9595"/>
      <c r="B9595"/>
      <c r="D9595"/>
      <c r="F9595"/>
      <c r="O9595"/>
      <c r="S9595" s="8"/>
    </row>
    <row r="9596" spans="1:19" x14ac:dyDescent="0.25">
      <c r="A9596"/>
      <c r="B9596"/>
      <c r="D9596"/>
      <c r="F9596"/>
      <c r="O9596"/>
      <c r="S9596" s="8"/>
    </row>
    <row r="9597" spans="1:19" x14ac:dyDescent="0.25">
      <c r="A9597"/>
      <c r="B9597"/>
      <c r="D9597"/>
      <c r="F9597"/>
      <c r="O9597"/>
      <c r="S9597" s="8"/>
    </row>
    <row r="9598" spans="1:19" x14ac:dyDescent="0.25">
      <c r="A9598"/>
      <c r="B9598"/>
      <c r="D9598"/>
      <c r="F9598"/>
      <c r="O9598"/>
      <c r="S9598" s="8"/>
    </row>
    <row r="9599" spans="1:19" x14ac:dyDescent="0.25">
      <c r="A9599"/>
      <c r="B9599"/>
      <c r="D9599"/>
      <c r="F9599"/>
      <c r="O9599"/>
      <c r="S9599" s="8"/>
    </row>
    <row r="9600" spans="1:19" x14ac:dyDescent="0.25">
      <c r="A9600"/>
      <c r="B9600"/>
      <c r="D9600"/>
      <c r="F9600"/>
      <c r="O9600"/>
      <c r="S9600" s="8"/>
    </row>
    <row r="9601" spans="1:19" x14ac:dyDescent="0.25">
      <c r="A9601"/>
      <c r="B9601"/>
      <c r="D9601"/>
      <c r="F9601"/>
      <c r="O9601"/>
      <c r="S9601" s="8"/>
    </row>
    <row r="9602" spans="1:19" x14ac:dyDescent="0.25">
      <c r="A9602"/>
      <c r="B9602"/>
      <c r="D9602"/>
      <c r="F9602"/>
      <c r="O9602"/>
      <c r="S9602" s="8"/>
    </row>
    <row r="9603" spans="1:19" x14ac:dyDescent="0.25">
      <c r="A9603"/>
      <c r="B9603"/>
      <c r="D9603"/>
      <c r="F9603"/>
      <c r="O9603"/>
      <c r="S9603" s="8"/>
    </row>
    <row r="9604" spans="1:19" x14ac:dyDescent="0.25">
      <c r="A9604"/>
      <c r="B9604"/>
      <c r="D9604"/>
      <c r="F9604"/>
      <c r="O9604"/>
      <c r="S9604" s="8"/>
    </row>
    <row r="9605" spans="1:19" x14ac:dyDescent="0.25">
      <c r="A9605"/>
      <c r="B9605"/>
      <c r="D9605"/>
      <c r="F9605"/>
      <c r="O9605"/>
      <c r="S9605" s="8"/>
    </row>
    <row r="9606" spans="1:19" x14ac:dyDescent="0.25">
      <c r="A9606"/>
      <c r="B9606"/>
      <c r="D9606"/>
      <c r="F9606"/>
      <c r="O9606"/>
      <c r="S9606" s="8"/>
    </row>
    <row r="9607" spans="1:19" x14ac:dyDescent="0.25">
      <c r="A9607"/>
      <c r="B9607"/>
      <c r="D9607"/>
      <c r="F9607"/>
      <c r="O9607"/>
      <c r="S9607" s="8"/>
    </row>
    <row r="9608" spans="1:19" x14ac:dyDescent="0.25">
      <c r="A9608"/>
      <c r="B9608"/>
      <c r="D9608"/>
      <c r="F9608"/>
      <c r="O9608"/>
      <c r="S9608" s="8"/>
    </row>
    <row r="9609" spans="1:19" x14ac:dyDescent="0.25">
      <c r="A9609"/>
      <c r="B9609"/>
      <c r="D9609"/>
      <c r="F9609"/>
      <c r="O9609"/>
      <c r="S9609" s="8"/>
    </row>
    <row r="9610" spans="1:19" x14ac:dyDescent="0.25">
      <c r="A9610"/>
      <c r="B9610"/>
      <c r="D9610"/>
      <c r="F9610"/>
      <c r="O9610"/>
      <c r="S9610" s="8"/>
    </row>
    <row r="9611" spans="1:19" x14ac:dyDescent="0.25">
      <c r="A9611"/>
      <c r="B9611"/>
      <c r="D9611"/>
      <c r="F9611"/>
      <c r="O9611"/>
      <c r="S9611" s="8"/>
    </row>
    <row r="9612" spans="1:19" x14ac:dyDescent="0.25">
      <c r="A9612"/>
      <c r="B9612"/>
      <c r="D9612"/>
      <c r="F9612"/>
      <c r="O9612"/>
      <c r="S9612" s="8"/>
    </row>
    <row r="9613" spans="1:19" x14ac:dyDescent="0.25">
      <c r="A9613"/>
      <c r="B9613"/>
      <c r="D9613"/>
      <c r="F9613"/>
      <c r="O9613"/>
      <c r="S9613" s="8"/>
    </row>
    <row r="9614" spans="1:19" x14ac:dyDescent="0.25">
      <c r="A9614"/>
      <c r="B9614"/>
      <c r="D9614"/>
      <c r="F9614"/>
      <c r="O9614"/>
      <c r="S9614" s="8"/>
    </row>
    <row r="9615" spans="1:19" x14ac:dyDescent="0.25">
      <c r="A9615"/>
      <c r="B9615"/>
      <c r="D9615"/>
      <c r="F9615"/>
      <c r="O9615"/>
      <c r="S9615" s="8"/>
    </row>
    <row r="9616" spans="1:19" x14ac:dyDescent="0.25">
      <c r="A9616"/>
      <c r="B9616"/>
      <c r="D9616"/>
      <c r="F9616"/>
      <c r="O9616"/>
      <c r="S9616" s="8"/>
    </row>
    <row r="9617" spans="1:19" x14ac:dyDescent="0.25">
      <c r="A9617"/>
      <c r="B9617"/>
      <c r="D9617"/>
      <c r="F9617"/>
      <c r="O9617"/>
      <c r="S9617" s="8"/>
    </row>
    <row r="9618" spans="1:19" x14ac:dyDescent="0.25">
      <c r="A9618"/>
      <c r="B9618"/>
      <c r="D9618"/>
      <c r="F9618"/>
      <c r="O9618"/>
      <c r="S9618" s="8"/>
    </row>
    <row r="9619" spans="1:19" x14ac:dyDescent="0.25">
      <c r="A9619"/>
      <c r="B9619"/>
      <c r="D9619"/>
      <c r="F9619"/>
      <c r="O9619"/>
      <c r="S9619" s="8"/>
    </row>
    <row r="9620" spans="1:19" x14ac:dyDescent="0.25">
      <c r="A9620"/>
      <c r="B9620"/>
      <c r="D9620"/>
      <c r="E9620"/>
      <c r="F9620"/>
      <c r="O9620"/>
      <c r="S9620" s="8"/>
    </row>
    <row r="9621" spans="1:19" x14ac:dyDescent="0.25">
      <c r="A9621"/>
      <c r="B9621"/>
      <c r="D9621"/>
      <c r="E9621"/>
      <c r="F9621"/>
      <c r="O9621"/>
      <c r="S9621" s="8"/>
    </row>
    <row r="9622" spans="1:19" x14ac:dyDescent="0.25">
      <c r="A9622"/>
      <c r="B9622"/>
      <c r="D9622"/>
      <c r="E9622"/>
      <c r="F9622"/>
      <c r="O9622"/>
      <c r="S9622" s="8"/>
    </row>
    <row r="9623" spans="1:19" x14ac:dyDescent="0.25">
      <c r="A9623"/>
      <c r="B9623"/>
      <c r="D9623"/>
      <c r="E9623"/>
      <c r="F9623"/>
      <c r="O9623"/>
      <c r="S9623" s="8"/>
    </row>
    <row r="9624" spans="1:19" x14ac:dyDescent="0.25">
      <c r="A9624"/>
      <c r="B9624"/>
      <c r="D9624"/>
      <c r="E9624"/>
      <c r="F9624"/>
      <c r="O9624"/>
      <c r="S9624" s="8"/>
    </row>
    <row r="9625" spans="1:19" x14ac:dyDescent="0.25">
      <c r="A9625"/>
      <c r="B9625"/>
      <c r="D9625"/>
      <c r="E9625"/>
      <c r="F9625"/>
      <c r="O9625"/>
      <c r="S9625" s="8"/>
    </row>
    <row r="9626" spans="1:19" x14ac:dyDescent="0.25">
      <c r="A9626"/>
      <c r="B9626"/>
      <c r="D9626"/>
      <c r="E9626"/>
      <c r="F9626"/>
      <c r="O9626"/>
      <c r="S9626" s="8"/>
    </row>
    <row r="9627" spans="1:19" x14ac:dyDescent="0.25">
      <c r="A9627"/>
      <c r="B9627"/>
      <c r="D9627"/>
      <c r="E9627"/>
      <c r="F9627"/>
      <c r="O9627"/>
      <c r="S9627" s="8"/>
    </row>
    <row r="9628" spans="1:19" x14ac:dyDescent="0.25">
      <c r="A9628"/>
      <c r="B9628"/>
      <c r="D9628"/>
      <c r="E9628"/>
      <c r="F9628"/>
      <c r="O9628"/>
      <c r="S9628" s="8"/>
    </row>
    <row r="9629" spans="1:19" x14ac:dyDescent="0.25">
      <c r="A9629"/>
      <c r="B9629"/>
      <c r="D9629"/>
      <c r="E9629"/>
      <c r="F9629"/>
      <c r="O9629"/>
      <c r="S9629" s="8"/>
    </row>
    <row r="9630" spans="1:19" x14ac:dyDescent="0.25">
      <c r="A9630"/>
      <c r="B9630"/>
      <c r="D9630"/>
      <c r="E9630"/>
      <c r="F9630"/>
      <c r="O9630"/>
      <c r="S9630" s="8"/>
    </row>
    <row r="9631" spans="1:19" x14ac:dyDescent="0.25">
      <c r="A9631"/>
      <c r="B9631"/>
      <c r="D9631"/>
      <c r="E9631"/>
      <c r="F9631"/>
      <c r="O9631"/>
      <c r="S9631" s="8"/>
    </row>
    <row r="9632" spans="1:19" x14ac:dyDescent="0.25">
      <c r="A9632"/>
      <c r="B9632"/>
      <c r="D9632"/>
      <c r="E9632"/>
      <c r="F9632"/>
      <c r="O9632"/>
      <c r="S9632" s="8"/>
    </row>
    <row r="9633" spans="1:19" x14ac:dyDescent="0.25">
      <c r="A9633"/>
      <c r="B9633"/>
      <c r="D9633"/>
      <c r="E9633"/>
      <c r="F9633"/>
      <c r="O9633"/>
      <c r="S9633" s="8"/>
    </row>
    <row r="9634" spans="1:19" x14ac:dyDescent="0.25">
      <c r="A9634"/>
      <c r="B9634"/>
      <c r="D9634"/>
      <c r="E9634"/>
      <c r="F9634"/>
      <c r="O9634"/>
      <c r="S9634" s="8"/>
    </row>
    <row r="9635" spans="1:19" x14ac:dyDescent="0.25">
      <c r="A9635"/>
      <c r="B9635"/>
      <c r="D9635"/>
      <c r="E9635"/>
      <c r="F9635"/>
      <c r="O9635"/>
      <c r="S9635" s="8"/>
    </row>
    <row r="9636" spans="1:19" x14ac:dyDescent="0.25">
      <c r="A9636"/>
      <c r="B9636"/>
      <c r="D9636"/>
      <c r="E9636"/>
      <c r="F9636"/>
      <c r="O9636"/>
      <c r="S9636" s="8"/>
    </row>
    <row r="9637" spans="1:19" x14ac:dyDescent="0.25">
      <c r="A9637"/>
      <c r="B9637"/>
      <c r="D9637"/>
      <c r="E9637"/>
      <c r="F9637"/>
      <c r="O9637"/>
      <c r="S9637" s="8"/>
    </row>
    <row r="9638" spans="1:19" x14ac:dyDescent="0.25">
      <c r="A9638"/>
      <c r="B9638"/>
      <c r="D9638"/>
      <c r="E9638"/>
      <c r="F9638"/>
      <c r="O9638"/>
      <c r="S9638" s="8"/>
    </row>
    <row r="9639" spans="1:19" x14ac:dyDescent="0.25">
      <c r="A9639"/>
      <c r="B9639"/>
      <c r="D9639"/>
      <c r="E9639"/>
      <c r="F9639"/>
      <c r="O9639"/>
      <c r="S9639" s="8"/>
    </row>
    <row r="9640" spans="1:19" x14ac:dyDescent="0.25">
      <c r="A9640"/>
      <c r="B9640"/>
      <c r="D9640"/>
      <c r="E9640"/>
      <c r="F9640"/>
      <c r="O9640"/>
      <c r="S9640" s="8"/>
    </row>
    <row r="9641" spans="1:19" x14ac:dyDescent="0.25">
      <c r="A9641"/>
      <c r="B9641"/>
      <c r="D9641"/>
      <c r="E9641"/>
      <c r="F9641"/>
      <c r="O9641"/>
      <c r="S9641" s="8"/>
    </row>
    <row r="9642" spans="1:19" x14ac:dyDescent="0.25">
      <c r="A9642"/>
      <c r="B9642"/>
      <c r="D9642"/>
      <c r="E9642"/>
      <c r="F9642"/>
      <c r="O9642"/>
      <c r="S9642" s="8"/>
    </row>
    <row r="9643" spans="1:19" x14ac:dyDescent="0.25">
      <c r="A9643"/>
      <c r="B9643"/>
      <c r="D9643"/>
      <c r="E9643"/>
      <c r="F9643"/>
      <c r="O9643"/>
      <c r="S9643" s="8"/>
    </row>
    <row r="9644" spans="1:19" x14ac:dyDescent="0.25">
      <c r="A9644"/>
      <c r="B9644"/>
      <c r="D9644"/>
      <c r="E9644"/>
      <c r="F9644"/>
      <c r="O9644"/>
      <c r="S9644" s="8"/>
    </row>
    <row r="9645" spans="1:19" x14ac:dyDescent="0.25">
      <c r="A9645"/>
      <c r="B9645"/>
      <c r="D9645"/>
      <c r="E9645"/>
      <c r="F9645"/>
      <c r="O9645"/>
      <c r="S9645" s="8"/>
    </row>
    <row r="9646" spans="1:19" x14ac:dyDescent="0.25">
      <c r="A9646"/>
      <c r="B9646"/>
      <c r="D9646"/>
      <c r="E9646"/>
      <c r="F9646"/>
      <c r="O9646"/>
      <c r="S9646" s="8"/>
    </row>
    <row r="9647" spans="1:19" x14ac:dyDescent="0.25">
      <c r="A9647"/>
      <c r="B9647"/>
      <c r="D9647"/>
      <c r="E9647"/>
      <c r="F9647"/>
      <c r="O9647"/>
      <c r="S9647" s="8"/>
    </row>
    <row r="9648" spans="1:19" x14ac:dyDescent="0.25">
      <c r="A9648"/>
      <c r="B9648"/>
      <c r="D9648"/>
      <c r="E9648"/>
      <c r="F9648"/>
      <c r="O9648"/>
      <c r="S9648" s="8"/>
    </row>
    <row r="9649" spans="1:19" x14ac:dyDescent="0.25">
      <c r="A9649"/>
      <c r="B9649"/>
      <c r="D9649"/>
      <c r="E9649"/>
      <c r="F9649"/>
      <c r="O9649"/>
      <c r="S9649" s="8"/>
    </row>
    <row r="9650" spans="1:19" x14ac:dyDescent="0.25">
      <c r="A9650"/>
      <c r="B9650"/>
      <c r="D9650"/>
      <c r="E9650"/>
      <c r="F9650"/>
      <c r="O9650"/>
      <c r="S9650" s="8"/>
    </row>
    <row r="9651" spans="1:19" x14ac:dyDescent="0.25">
      <c r="A9651"/>
      <c r="B9651"/>
      <c r="D9651"/>
      <c r="E9651"/>
      <c r="F9651"/>
      <c r="O9651"/>
      <c r="S9651" s="8"/>
    </row>
    <row r="9652" spans="1:19" x14ac:dyDescent="0.25">
      <c r="A9652"/>
      <c r="B9652"/>
      <c r="D9652"/>
      <c r="E9652"/>
      <c r="F9652"/>
      <c r="O9652"/>
      <c r="S9652" s="8"/>
    </row>
    <row r="9653" spans="1:19" x14ac:dyDescent="0.25">
      <c r="A9653"/>
      <c r="B9653"/>
      <c r="D9653"/>
      <c r="E9653"/>
      <c r="F9653"/>
      <c r="O9653"/>
      <c r="S9653" s="8"/>
    </row>
    <row r="9654" spans="1:19" x14ac:dyDescent="0.25">
      <c r="A9654"/>
      <c r="B9654"/>
      <c r="D9654"/>
      <c r="E9654"/>
      <c r="F9654"/>
      <c r="O9654"/>
      <c r="S9654" s="8"/>
    </row>
    <row r="9655" spans="1:19" x14ac:dyDescent="0.25">
      <c r="A9655"/>
      <c r="B9655"/>
      <c r="D9655"/>
      <c r="E9655"/>
      <c r="F9655"/>
      <c r="O9655"/>
      <c r="S9655" s="8"/>
    </row>
    <row r="9656" spans="1:19" x14ac:dyDescent="0.25">
      <c r="A9656"/>
      <c r="B9656"/>
      <c r="D9656"/>
      <c r="E9656"/>
      <c r="F9656"/>
      <c r="O9656"/>
      <c r="S9656" s="8"/>
    </row>
    <row r="9657" spans="1:19" x14ac:dyDescent="0.25">
      <c r="A9657"/>
      <c r="B9657"/>
      <c r="D9657"/>
      <c r="E9657"/>
      <c r="F9657"/>
      <c r="O9657"/>
      <c r="S9657" s="8"/>
    </row>
    <row r="9658" spans="1:19" x14ac:dyDescent="0.25">
      <c r="A9658"/>
      <c r="B9658"/>
      <c r="D9658"/>
      <c r="E9658"/>
      <c r="F9658"/>
      <c r="O9658"/>
      <c r="S9658" s="8"/>
    </row>
    <row r="9659" spans="1:19" x14ac:dyDescent="0.25">
      <c r="A9659"/>
      <c r="B9659"/>
      <c r="D9659"/>
      <c r="E9659"/>
      <c r="F9659"/>
      <c r="O9659"/>
      <c r="S9659" s="8"/>
    </row>
    <row r="9660" spans="1:19" x14ac:dyDescent="0.25">
      <c r="A9660"/>
      <c r="B9660"/>
      <c r="D9660"/>
      <c r="E9660"/>
      <c r="F9660"/>
      <c r="O9660"/>
      <c r="S9660" s="8"/>
    </row>
    <row r="9661" spans="1:19" x14ac:dyDescent="0.25">
      <c r="A9661"/>
      <c r="B9661"/>
      <c r="D9661"/>
      <c r="E9661"/>
      <c r="F9661"/>
      <c r="O9661"/>
      <c r="S9661" s="8"/>
    </row>
    <row r="9662" spans="1:19" x14ac:dyDescent="0.25">
      <c r="A9662"/>
      <c r="B9662"/>
      <c r="D9662"/>
      <c r="E9662"/>
      <c r="F9662"/>
      <c r="O9662"/>
      <c r="S9662" s="8"/>
    </row>
    <row r="9663" spans="1:19" x14ac:dyDescent="0.25">
      <c r="A9663"/>
      <c r="B9663"/>
      <c r="D9663"/>
      <c r="E9663"/>
      <c r="F9663"/>
      <c r="O9663"/>
      <c r="S9663" s="8"/>
    </row>
    <row r="9664" spans="1:19" x14ac:dyDescent="0.25">
      <c r="A9664"/>
      <c r="B9664"/>
      <c r="D9664"/>
      <c r="E9664"/>
      <c r="F9664"/>
      <c r="O9664"/>
      <c r="S9664" s="8"/>
    </row>
    <row r="9665" spans="1:19" x14ac:dyDescent="0.25">
      <c r="A9665"/>
      <c r="B9665"/>
      <c r="D9665"/>
      <c r="E9665"/>
      <c r="F9665"/>
      <c r="O9665"/>
      <c r="S9665" s="8"/>
    </row>
    <row r="9666" spans="1:19" x14ac:dyDescent="0.25">
      <c r="A9666"/>
      <c r="B9666"/>
      <c r="D9666"/>
      <c r="E9666"/>
      <c r="F9666"/>
      <c r="O9666"/>
      <c r="S9666" s="8"/>
    </row>
    <row r="9667" spans="1:19" x14ac:dyDescent="0.25">
      <c r="A9667"/>
      <c r="B9667"/>
      <c r="D9667"/>
      <c r="E9667"/>
      <c r="F9667"/>
      <c r="O9667"/>
      <c r="S9667" s="8"/>
    </row>
    <row r="9668" spans="1:19" x14ac:dyDescent="0.25">
      <c r="A9668"/>
      <c r="B9668"/>
      <c r="D9668"/>
      <c r="E9668"/>
      <c r="F9668"/>
      <c r="O9668"/>
      <c r="S9668" s="8"/>
    </row>
    <row r="9669" spans="1:19" x14ac:dyDescent="0.25">
      <c r="A9669"/>
      <c r="B9669"/>
      <c r="D9669"/>
      <c r="E9669"/>
      <c r="F9669"/>
      <c r="O9669"/>
      <c r="S9669" s="8"/>
    </row>
    <row r="9670" spans="1:19" x14ac:dyDescent="0.25">
      <c r="A9670"/>
      <c r="B9670"/>
      <c r="D9670"/>
      <c r="E9670"/>
      <c r="F9670"/>
      <c r="O9670"/>
      <c r="S9670" s="8"/>
    </row>
    <row r="9671" spans="1:19" x14ac:dyDescent="0.25">
      <c r="A9671"/>
      <c r="B9671"/>
      <c r="D9671"/>
      <c r="E9671"/>
      <c r="F9671"/>
      <c r="O9671"/>
      <c r="S9671" s="8"/>
    </row>
    <row r="9672" spans="1:19" x14ac:dyDescent="0.25">
      <c r="A9672"/>
      <c r="B9672"/>
      <c r="D9672"/>
      <c r="E9672"/>
      <c r="F9672"/>
      <c r="O9672"/>
      <c r="S9672" s="8"/>
    </row>
    <row r="9673" spans="1:19" x14ac:dyDescent="0.25">
      <c r="A9673"/>
      <c r="B9673"/>
      <c r="D9673"/>
      <c r="E9673"/>
      <c r="F9673"/>
      <c r="O9673"/>
      <c r="S9673" s="8"/>
    </row>
    <row r="9674" spans="1:19" x14ac:dyDescent="0.25">
      <c r="A9674"/>
      <c r="B9674"/>
      <c r="D9674"/>
      <c r="E9674"/>
      <c r="F9674"/>
      <c r="O9674"/>
      <c r="S9674" s="8"/>
    </row>
    <row r="9675" spans="1:19" x14ac:dyDescent="0.25">
      <c r="A9675"/>
      <c r="B9675"/>
      <c r="D9675"/>
      <c r="E9675"/>
      <c r="F9675"/>
      <c r="O9675"/>
      <c r="S9675" s="8"/>
    </row>
    <row r="9676" spans="1:19" x14ac:dyDescent="0.25">
      <c r="A9676"/>
      <c r="B9676"/>
      <c r="D9676"/>
      <c r="E9676"/>
      <c r="F9676"/>
      <c r="O9676"/>
      <c r="S9676" s="8"/>
    </row>
    <row r="9677" spans="1:19" x14ac:dyDescent="0.25">
      <c r="A9677"/>
      <c r="B9677"/>
      <c r="D9677"/>
      <c r="E9677"/>
      <c r="F9677"/>
      <c r="O9677"/>
      <c r="S9677" s="8"/>
    </row>
    <row r="9678" spans="1:19" x14ac:dyDescent="0.25">
      <c r="A9678"/>
      <c r="B9678"/>
      <c r="D9678"/>
      <c r="E9678"/>
      <c r="F9678"/>
      <c r="O9678"/>
      <c r="S9678" s="8"/>
    </row>
    <row r="9679" spans="1:19" x14ac:dyDescent="0.25">
      <c r="A9679"/>
      <c r="B9679"/>
      <c r="D9679"/>
      <c r="E9679"/>
      <c r="F9679"/>
      <c r="O9679"/>
      <c r="S9679" s="8"/>
    </row>
    <row r="9680" spans="1:19" x14ac:dyDescent="0.25">
      <c r="A9680"/>
      <c r="B9680"/>
      <c r="D9680"/>
      <c r="E9680"/>
      <c r="F9680"/>
      <c r="O9680"/>
      <c r="S9680" s="8"/>
    </row>
    <row r="9681" spans="1:19" x14ac:dyDescent="0.25">
      <c r="A9681"/>
      <c r="B9681"/>
      <c r="D9681"/>
      <c r="E9681"/>
      <c r="F9681"/>
      <c r="O9681"/>
      <c r="S9681" s="8"/>
    </row>
    <row r="9682" spans="1:19" x14ac:dyDescent="0.25">
      <c r="A9682"/>
      <c r="B9682"/>
      <c r="D9682"/>
      <c r="E9682"/>
      <c r="F9682"/>
      <c r="O9682"/>
      <c r="S9682" s="8"/>
    </row>
    <row r="9683" spans="1:19" x14ac:dyDescent="0.25">
      <c r="A9683"/>
      <c r="B9683"/>
      <c r="D9683"/>
      <c r="E9683"/>
      <c r="F9683"/>
      <c r="O9683"/>
      <c r="S9683" s="8"/>
    </row>
    <row r="9684" spans="1:19" x14ac:dyDescent="0.25">
      <c r="A9684"/>
      <c r="B9684"/>
      <c r="D9684"/>
      <c r="E9684"/>
      <c r="F9684"/>
      <c r="O9684"/>
      <c r="S9684" s="8"/>
    </row>
    <row r="9685" spans="1:19" x14ac:dyDescent="0.25">
      <c r="A9685"/>
      <c r="B9685"/>
      <c r="D9685"/>
      <c r="E9685"/>
      <c r="F9685"/>
      <c r="O9685"/>
      <c r="S9685" s="8"/>
    </row>
    <row r="9686" spans="1:19" x14ac:dyDescent="0.25">
      <c r="A9686"/>
      <c r="B9686"/>
      <c r="D9686"/>
      <c r="E9686"/>
      <c r="F9686"/>
      <c r="O9686"/>
      <c r="S9686" s="8"/>
    </row>
    <row r="9687" spans="1:19" x14ac:dyDescent="0.25">
      <c r="A9687"/>
      <c r="B9687"/>
      <c r="D9687"/>
      <c r="E9687"/>
      <c r="F9687"/>
      <c r="O9687"/>
      <c r="S9687" s="8"/>
    </row>
    <row r="9688" spans="1:19" x14ac:dyDescent="0.25">
      <c r="A9688"/>
      <c r="B9688"/>
      <c r="D9688"/>
      <c r="E9688"/>
      <c r="F9688"/>
      <c r="O9688"/>
      <c r="S9688" s="8"/>
    </row>
    <row r="9689" spans="1:19" x14ac:dyDescent="0.25">
      <c r="A9689"/>
      <c r="B9689"/>
      <c r="D9689"/>
      <c r="E9689"/>
      <c r="F9689"/>
      <c r="O9689"/>
      <c r="S9689" s="8"/>
    </row>
    <row r="9690" spans="1:19" x14ac:dyDescent="0.25">
      <c r="A9690"/>
      <c r="B9690"/>
      <c r="D9690"/>
      <c r="E9690"/>
      <c r="F9690"/>
      <c r="O9690"/>
      <c r="S9690" s="8"/>
    </row>
    <row r="9691" spans="1:19" x14ac:dyDescent="0.25">
      <c r="A9691"/>
      <c r="B9691"/>
      <c r="D9691"/>
      <c r="E9691"/>
      <c r="F9691"/>
      <c r="O9691"/>
      <c r="S9691" s="8"/>
    </row>
    <row r="9692" spans="1:19" x14ac:dyDescent="0.25">
      <c r="A9692"/>
      <c r="B9692"/>
      <c r="D9692"/>
      <c r="E9692"/>
      <c r="F9692"/>
      <c r="O9692"/>
      <c r="S9692" s="8"/>
    </row>
    <row r="9693" spans="1:19" x14ac:dyDescent="0.25">
      <c r="A9693"/>
      <c r="B9693"/>
      <c r="D9693"/>
      <c r="E9693"/>
      <c r="F9693"/>
      <c r="O9693"/>
      <c r="S9693" s="8"/>
    </row>
    <row r="9694" spans="1:19" x14ac:dyDescent="0.25">
      <c r="A9694"/>
      <c r="B9694"/>
      <c r="D9694"/>
      <c r="E9694"/>
      <c r="F9694"/>
      <c r="O9694"/>
      <c r="S9694" s="8"/>
    </row>
    <row r="9695" spans="1:19" x14ac:dyDescent="0.25">
      <c r="A9695"/>
      <c r="B9695"/>
      <c r="D9695"/>
      <c r="E9695"/>
      <c r="F9695"/>
      <c r="O9695"/>
      <c r="S9695" s="8"/>
    </row>
    <row r="9696" spans="1:19" x14ac:dyDescent="0.25">
      <c r="A9696"/>
      <c r="B9696"/>
      <c r="D9696"/>
      <c r="E9696"/>
      <c r="F9696"/>
      <c r="O9696"/>
      <c r="S9696" s="8"/>
    </row>
    <row r="9697" spans="1:19" x14ac:dyDescent="0.25">
      <c r="A9697"/>
      <c r="B9697"/>
      <c r="D9697"/>
      <c r="E9697"/>
      <c r="F9697"/>
      <c r="O9697"/>
      <c r="S9697" s="8"/>
    </row>
    <row r="9698" spans="1:19" x14ac:dyDescent="0.25">
      <c r="A9698"/>
      <c r="B9698"/>
      <c r="D9698"/>
      <c r="E9698"/>
      <c r="F9698"/>
      <c r="O9698"/>
      <c r="S9698" s="8"/>
    </row>
    <row r="9699" spans="1:19" x14ac:dyDescent="0.25">
      <c r="A9699"/>
      <c r="B9699"/>
      <c r="D9699"/>
      <c r="E9699"/>
      <c r="F9699"/>
      <c r="O9699"/>
      <c r="S9699" s="8"/>
    </row>
    <row r="9700" spans="1:19" x14ac:dyDescent="0.25">
      <c r="A9700"/>
      <c r="B9700"/>
      <c r="D9700"/>
      <c r="E9700"/>
      <c r="F9700"/>
      <c r="O9700"/>
      <c r="S9700" s="8"/>
    </row>
    <row r="9701" spans="1:19" x14ac:dyDescent="0.25">
      <c r="A9701"/>
      <c r="B9701"/>
      <c r="D9701"/>
      <c r="E9701"/>
      <c r="F9701"/>
      <c r="O9701"/>
      <c r="S9701" s="8"/>
    </row>
    <row r="9702" spans="1:19" x14ac:dyDescent="0.25">
      <c r="A9702"/>
      <c r="B9702"/>
      <c r="D9702"/>
      <c r="E9702"/>
      <c r="F9702"/>
      <c r="O9702"/>
      <c r="S9702" s="8"/>
    </row>
    <row r="9703" spans="1:19" x14ac:dyDescent="0.25">
      <c r="A9703"/>
      <c r="B9703"/>
      <c r="D9703"/>
      <c r="E9703"/>
      <c r="F9703"/>
      <c r="O9703"/>
      <c r="S9703" s="8"/>
    </row>
    <row r="9704" spans="1:19" x14ac:dyDescent="0.25">
      <c r="A9704"/>
      <c r="B9704"/>
      <c r="D9704"/>
      <c r="E9704"/>
      <c r="F9704"/>
      <c r="O9704"/>
      <c r="S9704" s="8"/>
    </row>
    <row r="9705" spans="1:19" x14ac:dyDescent="0.25">
      <c r="A9705"/>
      <c r="B9705"/>
      <c r="D9705"/>
      <c r="E9705"/>
      <c r="F9705"/>
      <c r="O9705"/>
      <c r="S9705" s="8"/>
    </row>
    <row r="9706" spans="1:19" x14ac:dyDescent="0.25">
      <c r="A9706"/>
      <c r="B9706"/>
      <c r="D9706"/>
      <c r="E9706"/>
      <c r="F9706"/>
      <c r="O9706"/>
      <c r="S9706" s="8"/>
    </row>
    <row r="9707" spans="1:19" x14ac:dyDescent="0.25">
      <c r="A9707"/>
      <c r="B9707"/>
      <c r="D9707"/>
      <c r="E9707"/>
      <c r="F9707"/>
      <c r="O9707"/>
      <c r="S9707" s="8"/>
    </row>
    <row r="9708" spans="1:19" x14ac:dyDescent="0.25">
      <c r="A9708"/>
      <c r="B9708"/>
      <c r="D9708"/>
      <c r="E9708"/>
      <c r="F9708"/>
      <c r="O9708"/>
      <c r="S9708" s="8"/>
    </row>
    <row r="9709" spans="1:19" x14ac:dyDescent="0.25">
      <c r="A9709"/>
      <c r="B9709"/>
      <c r="D9709"/>
      <c r="E9709"/>
      <c r="F9709"/>
      <c r="O9709"/>
      <c r="S9709" s="8"/>
    </row>
    <row r="9710" spans="1:19" x14ac:dyDescent="0.25">
      <c r="A9710"/>
      <c r="B9710"/>
      <c r="D9710"/>
      <c r="E9710"/>
      <c r="F9710"/>
      <c r="O9710"/>
      <c r="S9710" s="8"/>
    </row>
    <row r="9711" spans="1:19" x14ac:dyDescent="0.25">
      <c r="A9711"/>
      <c r="B9711"/>
      <c r="D9711"/>
      <c r="E9711"/>
      <c r="F9711"/>
      <c r="O9711"/>
      <c r="S9711" s="8"/>
    </row>
    <row r="9712" spans="1:19" x14ac:dyDescent="0.25">
      <c r="A9712"/>
      <c r="B9712"/>
      <c r="D9712"/>
      <c r="E9712"/>
      <c r="F9712"/>
      <c r="O9712"/>
      <c r="S9712" s="8"/>
    </row>
    <row r="9713" spans="1:19" x14ac:dyDescent="0.25">
      <c r="A9713"/>
      <c r="B9713"/>
      <c r="D9713"/>
      <c r="E9713"/>
      <c r="F9713"/>
      <c r="O9713"/>
      <c r="S9713" s="8"/>
    </row>
    <row r="9714" spans="1:19" x14ac:dyDescent="0.25">
      <c r="A9714"/>
      <c r="B9714"/>
      <c r="D9714"/>
      <c r="E9714"/>
      <c r="F9714"/>
      <c r="O9714"/>
      <c r="S9714" s="8"/>
    </row>
    <row r="9715" spans="1:19" x14ac:dyDescent="0.25">
      <c r="A9715"/>
      <c r="B9715"/>
      <c r="D9715"/>
      <c r="E9715"/>
      <c r="F9715"/>
      <c r="O9715"/>
      <c r="S9715" s="8"/>
    </row>
    <row r="9716" spans="1:19" x14ac:dyDescent="0.25">
      <c r="A9716"/>
      <c r="B9716"/>
      <c r="D9716"/>
      <c r="E9716"/>
      <c r="F9716"/>
      <c r="O9716"/>
      <c r="S9716" s="8"/>
    </row>
    <row r="9717" spans="1:19" x14ac:dyDescent="0.25">
      <c r="A9717"/>
      <c r="B9717"/>
      <c r="D9717"/>
      <c r="E9717"/>
      <c r="F9717"/>
      <c r="O9717"/>
      <c r="S9717" s="8"/>
    </row>
    <row r="9718" spans="1:19" x14ac:dyDescent="0.25">
      <c r="A9718"/>
      <c r="B9718"/>
      <c r="D9718"/>
      <c r="E9718"/>
      <c r="F9718"/>
      <c r="O9718"/>
      <c r="S9718" s="8"/>
    </row>
    <row r="9719" spans="1:19" x14ac:dyDescent="0.25">
      <c r="A9719"/>
      <c r="B9719"/>
      <c r="D9719"/>
      <c r="E9719"/>
      <c r="F9719"/>
      <c r="O9719"/>
      <c r="S9719" s="8"/>
    </row>
    <row r="9720" spans="1:19" x14ac:dyDescent="0.25">
      <c r="A9720"/>
      <c r="B9720"/>
      <c r="D9720"/>
      <c r="E9720"/>
      <c r="F9720"/>
      <c r="O9720"/>
      <c r="S9720" s="8"/>
    </row>
    <row r="9721" spans="1:19" x14ac:dyDescent="0.25">
      <c r="A9721"/>
      <c r="B9721"/>
      <c r="D9721"/>
      <c r="E9721"/>
      <c r="F9721"/>
      <c r="O9721"/>
      <c r="S9721" s="8"/>
    </row>
    <row r="9722" spans="1:19" x14ac:dyDescent="0.25">
      <c r="A9722"/>
      <c r="B9722"/>
      <c r="D9722"/>
      <c r="E9722"/>
      <c r="F9722"/>
      <c r="O9722"/>
      <c r="S9722" s="8"/>
    </row>
    <row r="9723" spans="1:19" x14ac:dyDescent="0.25">
      <c r="A9723"/>
      <c r="B9723"/>
      <c r="D9723"/>
      <c r="E9723"/>
      <c r="F9723"/>
      <c r="O9723"/>
      <c r="S9723" s="8"/>
    </row>
    <row r="9724" spans="1:19" x14ac:dyDescent="0.25">
      <c r="A9724"/>
      <c r="B9724"/>
      <c r="D9724"/>
      <c r="E9724"/>
      <c r="F9724"/>
      <c r="O9724"/>
      <c r="S9724" s="8"/>
    </row>
    <row r="9725" spans="1:19" x14ac:dyDescent="0.25">
      <c r="A9725"/>
      <c r="B9725"/>
      <c r="D9725"/>
      <c r="E9725"/>
      <c r="F9725"/>
      <c r="O9725"/>
      <c r="S9725" s="8"/>
    </row>
    <row r="9726" spans="1:19" x14ac:dyDescent="0.25">
      <c r="A9726"/>
      <c r="B9726"/>
      <c r="D9726"/>
      <c r="E9726"/>
      <c r="F9726"/>
      <c r="O9726"/>
      <c r="S9726" s="8"/>
    </row>
    <row r="9727" spans="1:19" x14ac:dyDescent="0.25">
      <c r="A9727"/>
      <c r="B9727"/>
      <c r="D9727"/>
      <c r="E9727"/>
      <c r="F9727"/>
      <c r="O9727"/>
      <c r="S9727" s="8"/>
    </row>
    <row r="9728" spans="1:19" x14ac:dyDescent="0.25">
      <c r="A9728"/>
      <c r="B9728"/>
      <c r="D9728"/>
      <c r="E9728"/>
      <c r="F9728"/>
      <c r="O9728"/>
      <c r="S9728" s="8"/>
    </row>
    <row r="9729" spans="1:19" x14ac:dyDescent="0.25">
      <c r="A9729"/>
      <c r="B9729"/>
      <c r="D9729"/>
      <c r="E9729"/>
      <c r="F9729"/>
      <c r="O9729"/>
      <c r="S9729" s="8"/>
    </row>
    <row r="9730" spans="1:19" x14ac:dyDescent="0.25">
      <c r="A9730"/>
      <c r="B9730"/>
      <c r="D9730"/>
      <c r="E9730"/>
      <c r="F9730"/>
      <c r="O9730"/>
      <c r="S9730" s="8"/>
    </row>
    <row r="9731" spans="1:19" x14ac:dyDescent="0.25">
      <c r="A9731"/>
      <c r="B9731"/>
      <c r="D9731"/>
      <c r="E9731"/>
      <c r="F9731"/>
      <c r="O9731"/>
      <c r="S9731" s="8"/>
    </row>
    <row r="9732" spans="1:19" x14ac:dyDescent="0.25">
      <c r="A9732"/>
      <c r="B9732"/>
      <c r="D9732"/>
      <c r="E9732"/>
      <c r="F9732"/>
      <c r="O9732"/>
      <c r="S9732" s="8"/>
    </row>
    <row r="9733" spans="1:19" x14ac:dyDescent="0.25">
      <c r="A9733"/>
      <c r="B9733"/>
      <c r="D9733"/>
      <c r="E9733"/>
      <c r="F9733"/>
      <c r="O9733"/>
      <c r="S9733" s="8"/>
    </row>
    <row r="9734" spans="1:19" x14ac:dyDescent="0.25">
      <c r="A9734"/>
      <c r="B9734"/>
      <c r="D9734"/>
      <c r="E9734"/>
      <c r="F9734"/>
      <c r="O9734"/>
      <c r="S9734" s="8"/>
    </row>
    <row r="9735" spans="1:19" x14ac:dyDescent="0.25">
      <c r="A9735"/>
      <c r="B9735"/>
      <c r="D9735"/>
      <c r="E9735"/>
      <c r="F9735"/>
      <c r="O9735"/>
      <c r="S9735" s="8"/>
    </row>
    <row r="9736" spans="1:19" x14ac:dyDescent="0.25">
      <c r="A9736"/>
      <c r="B9736"/>
      <c r="D9736"/>
      <c r="E9736"/>
      <c r="F9736"/>
      <c r="O9736"/>
      <c r="S9736" s="8"/>
    </row>
    <row r="9737" spans="1:19" x14ac:dyDescent="0.25">
      <c r="A9737"/>
      <c r="B9737"/>
      <c r="D9737"/>
      <c r="E9737"/>
      <c r="F9737"/>
      <c r="O9737"/>
      <c r="S9737" s="8"/>
    </row>
    <row r="9738" spans="1:19" x14ac:dyDescent="0.25">
      <c r="A9738"/>
      <c r="B9738"/>
      <c r="D9738"/>
      <c r="E9738"/>
      <c r="F9738"/>
      <c r="O9738"/>
      <c r="S9738" s="8"/>
    </row>
    <row r="9739" spans="1:19" x14ac:dyDescent="0.25">
      <c r="A9739"/>
      <c r="B9739"/>
      <c r="D9739"/>
      <c r="E9739"/>
      <c r="F9739"/>
      <c r="O9739"/>
      <c r="S9739" s="8"/>
    </row>
    <row r="9740" spans="1:19" x14ac:dyDescent="0.25">
      <c r="A9740"/>
      <c r="B9740"/>
      <c r="D9740"/>
      <c r="E9740"/>
      <c r="F9740"/>
      <c r="O9740"/>
      <c r="S9740" s="8"/>
    </row>
    <row r="9741" spans="1:19" x14ac:dyDescent="0.25">
      <c r="A9741"/>
      <c r="B9741"/>
      <c r="D9741"/>
      <c r="E9741"/>
      <c r="F9741"/>
      <c r="O9741"/>
      <c r="S9741" s="8"/>
    </row>
    <row r="9742" spans="1:19" x14ac:dyDescent="0.25">
      <c r="A9742"/>
      <c r="B9742"/>
      <c r="D9742"/>
      <c r="E9742"/>
      <c r="F9742"/>
      <c r="O9742"/>
      <c r="S9742" s="8"/>
    </row>
    <row r="9743" spans="1:19" x14ac:dyDescent="0.25">
      <c r="A9743"/>
      <c r="B9743"/>
      <c r="D9743"/>
      <c r="E9743"/>
      <c r="F9743"/>
      <c r="O9743"/>
      <c r="S9743" s="8"/>
    </row>
    <row r="9744" spans="1:19" x14ac:dyDescent="0.25">
      <c r="A9744"/>
      <c r="B9744"/>
      <c r="D9744"/>
      <c r="E9744"/>
      <c r="F9744"/>
      <c r="O9744"/>
      <c r="S9744" s="8"/>
    </row>
    <row r="9745" spans="1:19" x14ac:dyDescent="0.25">
      <c r="A9745"/>
      <c r="B9745"/>
      <c r="D9745"/>
      <c r="E9745"/>
      <c r="F9745"/>
      <c r="O9745"/>
      <c r="S9745" s="8"/>
    </row>
    <row r="9746" spans="1:19" x14ac:dyDescent="0.25">
      <c r="A9746"/>
      <c r="B9746"/>
      <c r="D9746"/>
      <c r="E9746"/>
      <c r="F9746"/>
      <c r="O9746"/>
      <c r="S9746" s="8"/>
    </row>
    <row r="9747" spans="1:19" x14ac:dyDescent="0.25">
      <c r="A9747"/>
      <c r="B9747"/>
      <c r="D9747"/>
      <c r="E9747"/>
      <c r="F9747"/>
      <c r="O9747"/>
      <c r="S9747" s="8"/>
    </row>
    <row r="9748" spans="1:19" x14ac:dyDescent="0.25">
      <c r="A9748"/>
      <c r="B9748"/>
      <c r="D9748"/>
      <c r="E9748"/>
      <c r="F9748"/>
      <c r="O9748"/>
      <c r="S9748" s="8"/>
    </row>
    <row r="9749" spans="1:19" x14ac:dyDescent="0.25">
      <c r="A9749"/>
      <c r="B9749"/>
      <c r="D9749"/>
      <c r="E9749"/>
      <c r="F9749"/>
      <c r="O9749"/>
      <c r="S9749" s="8"/>
    </row>
    <row r="9750" spans="1:19" x14ac:dyDescent="0.25">
      <c r="A9750"/>
      <c r="B9750"/>
      <c r="D9750"/>
      <c r="E9750"/>
      <c r="F9750"/>
      <c r="O9750"/>
      <c r="S9750" s="8"/>
    </row>
    <row r="9751" spans="1:19" x14ac:dyDescent="0.25">
      <c r="A9751"/>
      <c r="B9751"/>
      <c r="D9751"/>
      <c r="E9751"/>
      <c r="F9751"/>
      <c r="O9751"/>
      <c r="S9751" s="8"/>
    </row>
    <row r="9752" spans="1:19" x14ac:dyDescent="0.25">
      <c r="A9752"/>
      <c r="B9752"/>
      <c r="D9752"/>
      <c r="E9752"/>
      <c r="F9752"/>
      <c r="O9752"/>
      <c r="S9752" s="8"/>
    </row>
    <row r="9753" spans="1:19" x14ac:dyDescent="0.25">
      <c r="A9753"/>
      <c r="B9753"/>
      <c r="D9753"/>
      <c r="E9753"/>
      <c r="F9753"/>
      <c r="O9753"/>
      <c r="S9753" s="8"/>
    </row>
    <row r="9754" spans="1:19" x14ac:dyDescent="0.25">
      <c r="A9754"/>
      <c r="B9754"/>
      <c r="D9754"/>
      <c r="E9754"/>
      <c r="F9754"/>
      <c r="O9754"/>
      <c r="S9754" s="8"/>
    </row>
    <row r="9755" spans="1:19" x14ac:dyDescent="0.25">
      <c r="A9755"/>
      <c r="B9755"/>
      <c r="D9755"/>
      <c r="E9755"/>
      <c r="F9755"/>
      <c r="O9755"/>
      <c r="S9755" s="8"/>
    </row>
    <row r="9756" spans="1:19" x14ac:dyDescent="0.25">
      <c r="A9756"/>
      <c r="B9756"/>
      <c r="D9756"/>
      <c r="E9756"/>
      <c r="F9756"/>
      <c r="O9756"/>
      <c r="S9756" s="8"/>
    </row>
    <row r="9757" spans="1:19" x14ac:dyDescent="0.25">
      <c r="A9757"/>
      <c r="B9757"/>
      <c r="D9757"/>
      <c r="E9757"/>
      <c r="F9757"/>
      <c r="O9757"/>
      <c r="S9757" s="8"/>
    </row>
    <row r="9758" spans="1:19" x14ac:dyDescent="0.25">
      <c r="A9758"/>
      <c r="B9758"/>
      <c r="D9758"/>
      <c r="E9758"/>
      <c r="F9758"/>
      <c r="O9758"/>
      <c r="S9758" s="8"/>
    </row>
    <row r="9759" spans="1:19" x14ac:dyDescent="0.25">
      <c r="A9759"/>
      <c r="B9759"/>
      <c r="D9759"/>
      <c r="E9759"/>
      <c r="F9759"/>
      <c r="O9759"/>
      <c r="S9759" s="8"/>
    </row>
    <row r="9760" spans="1:19" x14ac:dyDescent="0.25">
      <c r="A9760"/>
      <c r="B9760"/>
      <c r="D9760"/>
      <c r="E9760"/>
      <c r="F9760"/>
      <c r="O9760"/>
      <c r="S9760" s="8"/>
    </row>
    <row r="9761" spans="1:19" x14ac:dyDescent="0.25">
      <c r="A9761"/>
      <c r="B9761"/>
      <c r="D9761"/>
      <c r="E9761"/>
      <c r="F9761"/>
      <c r="O9761"/>
      <c r="S9761" s="8"/>
    </row>
    <row r="9762" spans="1:19" x14ac:dyDescent="0.25">
      <c r="A9762"/>
      <c r="B9762"/>
      <c r="D9762"/>
      <c r="E9762"/>
      <c r="F9762"/>
      <c r="O9762"/>
      <c r="S9762" s="8"/>
    </row>
    <row r="9763" spans="1:19" x14ac:dyDescent="0.25">
      <c r="A9763"/>
      <c r="B9763"/>
      <c r="D9763"/>
      <c r="E9763"/>
      <c r="F9763"/>
      <c r="O9763"/>
      <c r="S9763" s="8"/>
    </row>
    <row r="9764" spans="1:19" x14ac:dyDescent="0.25">
      <c r="A9764"/>
      <c r="B9764"/>
      <c r="D9764"/>
      <c r="E9764"/>
      <c r="F9764"/>
      <c r="O9764"/>
      <c r="S9764" s="8"/>
    </row>
    <row r="9765" spans="1:19" x14ac:dyDescent="0.25">
      <c r="A9765"/>
      <c r="B9765"/>
      <c r="D9765"/>
      <c r="E9765"/>
      <c r="F9765"/>
      <c r="O9765"/>
      <c r="S9765" s="8"/>
    </row>
    <row r="9766" spans="1:19" x14ac:dyDescent="0.25">
      <c r="A9766"/>
      <c r="B9766"/>
      <c r="D9766"/>
      <c r="E9766"/>
      <c r="F9766"/>
      <c r="O9766"/>
      <c r="S9766" s="8"/>
    </row>
    <row r="9767" spans="1:19" x14ac:dyDescent="0.25">
      <c r="A9767"/>
      <c r="B9767"/>
      <c r="D9767"/>
      <c r="E9767"/>
      <c r="F9767"/>
      <c r="O9767"/>
      <c r="S9767" s="8"/>
    </row>
    <row r="9768" spans="1:19" x14ac:dyDescent="0.25">
      <c r="A9768"/>
      <c r="B9768"/>
      <c r="D9768"/>
      <c r="E9768"/>
      <c r="F9768"/>
      <c r="O9768"/>
      <c r="S9768" s="8"/>
    </row>
    <row r="9769" spans="1:19" x14ac:dyDescent="0.25">
      <c r="A9769"/>
      <c r="B9769"/>
      <c r="D9769"/>
      <c r="E9769"/>
      <c r="F9769"/>
      <c r="O9769"/>
      <c r="S9769" s="8"/>
    </row>
    <row r="9770" spans="1:19" x14ac:dyDescent="0.25">
      <c r="A9770"/>
      <c r="B9770"/>
      <c r="D9770"/>
      <c r="E9770"/>
      <c r="F9770"/>
      <c r="O9770"/>
      <c r="S9770" s="8"/>
    </row>
    <row r="9771" spans="1:19" x14ac:dyDescent="0.25">
      <c r="A9771"/>
      <c r="B9771"/>
      <c r="D9771"/>
      <c r="E9771"/>
      <c r="F9771"/>
      <c r="O9771"/>
      <c r="S9771" s="8"/>
    </row>
    <row r="9772" spans="1:19" x14ac:dyDescent="0.25">
      <c r="A9772"/>
      <c r="B9772"/>
      <c r="D9772"/>
      <c r="E9772"/>
      <c r="F9772"/>
      <c r="O9772"/>
      <c r="S9772" s="8"/>
    </row>
    <row r="9773" spans="1:19" x14ac:dyDescent="0.25">
      <c r="A9773"/>
      <c r="B9773"/>
      <c r="D9773"/>
      <c r="E9773"/>
      <c r="F9773"/>
      <c r="O9773"/>
      <c r="S9773" s="8"/>
    </row>
    <row r="9774" spans="1:19" x14ac:dyDescent="0.25">
      <c r="A9774"/>
      <c r="B9774"/>
      <c r="D9774"/>
      <c r="E9774"/>
      <c r="F9774"/>
      <c r="O9774"/>
      <c r="S9774" s="8"/>
    </row>
    <row r="9775" spans="1:19" x14ac:dyDescent="0.25">
      <c r="A9775"/>
      <c r="B9775"/>
      <c r="D9775"/>
      <c r="E9775"/>
      <c r="F9775"/>
      <c r="O9775"/>
      <c r="S9775" s="8"/>
    </row>
    <row r="9776" spans="1:19" x14ac:dyDescent="0.25">
      <c r="A9776"/>
      <c r="B9776"/>
      <c r="D9776"/>
      <c r="E9776"/>
      <c r="F9776"/>
      <c r="O9776"/>
      <c r="S9776" s="8"/>
    </row>
    <row r="9777" spans="1:19" x14ac:dyDescent="0.25">
      <c r="A9777"/>
      <c r="B9777"/>
      <c r="D9777"/>
      <c r="E9777"/>
      <c r="F9777"/>
      <c r="O9777"/>
      <c r="S9777" s="8"/>
    </row>
    <row r="9778" spans="1:19" x14ac:dyDescent="0.25">
      <c r="A9778"/>
      <c r="B9778"/>
      <c r="D9778"/>
      <c r="E9778"/>
      <c r="F9778"/>
      <c r="O9778"/>
      <c r="S9778" s="8"/>
    </row>
    <row r="9779" spans="1:19" x14ac:dyDescent="0.25">
      <c r="A9779"/>
      <c r="B9779"/>
      <c r="D9779"/>
      <c r="E9779"/>
      <c r="F9779"/>
      <c r="O9779"/>
      <c r="S9779" s="8"/>
    </row>
    <row r="9780" spans="1:19" x14ac:dyDescent="0.25">
      <c r="A9780"/>
      <c r="B9780"/>
      <c r="D9780"/>
      <c r="E9780"/>
      <c r="F9780"/>
      <c r="O9780"/>
      <c r="S9780" s="8"/>
    </row>
    <row r="9781" spans="1:19" x14ac:dyDescent="0.25">
      <c r="A9781"/>
      <c r="B9781"/>
      <c r="D9781"/>
      <c r="E9781"/>
      <c r="F9781"/>
      <c r="O9781"/>
      <c r="S9781" s="8"/>
    </row>
    <row r="9782" spans="1:19" x14ac:dyDescent="0.25">
      <c r="A9782"/>
      <c r="B9782"/>
      <c r="D9782"/>
      <c r="E9782"/>
      <c r="F9782"/>
      <c r="O9782"/>
      <c r="S9782" s="8"/>
    </row>
    <row r="9783" spans="1:19" x14ac:dyDescent="0.25">
      <c r="A9783"/>
      <c r="B9783"/>
      <c r="D9783"/>
      <c r="E9783"/>
      <c r="F9783"/>
      <c r="O9783"/>
      <c r="S9783" s="8"/>
    </row>
    <row r="9784" spans="1:19" x14ac:dyDescent="0.25">
      <c r="A9784"/>
      <c r="B9784"/>
      <c r="D9784"/>
      <c r="E9784"/>
      <c r="F9784"/>
      <c r="O9784"/>
      <c r="S9784" s="8"/>
    </row>
    <row r="9785" spans="1:19" x14ac:dyDescent="0.25">
      <c r="A9785"/>
      <c r="B9785"/>
      <c r="D9785"/>
      <c r="E9785"/>
      <c r="F9785"/>
      <c r="O9785"/>
      <c r="S9785" s="8"/>
    </row>
    <row r="9786" spans="1:19" x14ac:dyDescent="0.25">
      <c r="A9786"/>
      <c r="B9786"/>
      <c r="D9786"/>
      <c r="E9786"/>
      <c r="F9786"/>
      <c r="O9786"/>
      <c r="S9786" s="8"/>
    </row>
    <row r="9787" spans="1:19" x14ac:dyDescent="0.25">
      <c r="A9787"/>
      <c r="B9787"/>
      <c r="D9787"/>
      <c r="E9787"/>
      <c r="F9787"/>
      <c r="O9787"/>
      <c r="S9787" s="8"/>
    </row>
    <row r="9788" spans="1:19" x14ac:dyDescent="0.25">
      <c r="A9788"/>
      <c r="B9788"/>
      <c r="D9788"/>
      <c r="E9788"/>
      <c r="F9788"/>
      <c r="O9788"/>
      <c r="S9788" s="8"/>
    </row>
    <row r="9789" spans="1:19" x14ac:dyDescent="0.25">
      <c r="A9789"/>
      <c r="B9789"/>
      <c r="D9789"/>
      <c r="E9789"/>
      <c r="F9789"/>
      <c r="O9789"/>
      <c r="S9789" s="8"/>
    </row>
    <row r="9790" spans="1:19" x14ac:dyDescent="0.25">
      <c r="A9790"/>
      <c r="B9790"/>
      <c r="D9790"/>
      <c r="E9790"/>
      <c r="F9790"/>
      <c r="O9790"/>
      <c r="S9790" s="8"/>
    </row>
    <row r="9791" spans="1:19" x14ac:dyDescent="0.25">
      <c r="A9791"/>
      <c r="B9791"/>
      <c r="D9791"/>
      <c r="E9791"/>
      <c r="F9791"/>
      <c r="O9791"/>
      <c r="S9791" s="8"/>
    </row>
    <row r="9792" spans="1:19" x14ac:dyDescent="0.25">
      <c r="A9792"/>
      <c r="B9792"/>
      <c r="D9792"/>
      <c r="E9792"/>
      <c r="F9792"/>
      <c r="O9792"/>
      <c r="S9792" s="8"/>
    </row>
    <row r="9793" spans="1:19" x14ac:dyDescent="0.25">
      <c r="A9793"/>
      <c r="B9793"/>
      <c r="D9793"/>
      <c r="E9793"/>
      <c r="F9793"/>
      <c r="O9793"/>
      <c r="S9793" s="8"/>
    </row>
    <row r="9794" spans="1:19" x14ac:dyDescent="0.25">
      <c r="A9794"/>
      <c r="B9794"/>
      <c r="D9794"/>
      <c r="E9794"/>
      <c r="F9794"/>
      <c r="O9794"/>
      <c r="S9794" s="8"/>
    </row>
    <row r="9795" spans="1:19" x14ac:dyDescent="0.25">
      <c r="A9795"/>
      <c r="B9795"/>
      <c r="D9795"/>
      <c r="E9795"/>
      <c r="F9795"/>
      <c r="O9795"/>
      <c r="S9795" s="8"/>
    </row>
    <row r="9796" spans="1:19" x14ac:dyDescent="0.25">
      <c r="A9796"/>
      <c r="B9796"/>
      <c r="D9796"/>
      <c r="E9796"/>
      <c r="F9796"/>
      <c r="O9796"/>
      <c r="S9796" s="8"/>
    </row>
    <row r="9797" spans="1:19" x14ac:dyDescent="0.25">
      <c r="A9797"/>
      <c r="B9797"/>
      <c r="D9797"/>
      <c r="E9797"/>
      <c r="F9797"/>
      <c r="O9797"/>
      <c r="S9797" s="8"/>
    </row>
    <row r="9798" spans="1:19" x14ac:dyDescent="0.25">
      <c r="A9798"/>
      <c r="B9798"/>
      <c r="D9798"/>
      <c r="E9798"/>
      <c r="F9798"/>
      <c r="O9798"/>
      <c r="S9798" s="8"/>
    </row>
    <row r="9799" spans="1:19" x14ac:dyDescent="0.25">
      <c r="A9799"/>
      <c r="B9799"/>
      <c r="D9799"/>
      <c r="E9799"/>
      <c r="F9799"/>
      <c r="O9799"/>
      <c r="S9799" s="8"/>
    </row>
    <row r="9800" spans="1:19" x14ac:dyDescent="0.25">
      <c r="A9800"/>
      <c r="B9800"/>
      <c r="D9800"/>
      <c r="E9800"/>
      <c r="F9800"/>
      <c r="O9800"/>
      <c r="S9800" s="8"/>
    </row>
    <row r="9801" spans="1:19" x14ac:dyDescent="0.25">
      <c r="A9801"/>
      <c r="B9801"/>
      <c r="D9801"/>
      <c r="E9801"/>
      <c r="F9801"/>
      <c r="O9801"/>
      <c r="S9801" s="8"/>
    </row>
    <row r="9802" spans="1:19" x14ac:dyDescent="0.25">
      <c r="A9802"/>
      <c r="B9802"/>
      <c r="D9802"/>
      <c r="E9802"/>
      <c r="F9802"/>
      <c r="O9802"/>
      <c r="S9802" s="8"/>
    </row>
    <row r="9803" spans="1:19" x14ac:dyDescent="0.25">
      <c r="A9803"/>
      <c r="B9803"/>
      <c r="D9803"/>
      <c r="E9803"/>
      <c r="F9803"/>
      <c r="O9803"/>
      <c r="S9803" s="8"/>
    </row>
    <row r="9804" spans="1:19" x14ac:dyDescent="0.25">
      <c r="A9804"/>
      <c r="B9804"/>
      <c r="D9804"/>
      <c r="E9804"/>
      <c r="F9804"/>
      <c r="O9804"/>
      <c r="S9804" s="8"/>
    </row>
    <row r="9805" spans="1:19" x14ac:dyDescent="0.25">
      <c r="A9805"/>
      <c r="B9805"/>
      <c r="D9805"/>
      <c r="E9805"/>
      <c r="F9805"/>
      <c r="O9805"/>
      <c r="S9805" s="8"/>
    </row>
    <row r="9806" spans="1:19" x14ac:dyDescent="0.25">
      <c r="A9806"/>
      <c r="B9806"/>
      <c r="D9806"/>
      <c r="E9806"/>
      <c r="F9806"/>
      <c r="O9806"/>
      <c r="S9806" s="8"/>
    </row>
    <row r="9807" spans="1:19" x14ac:dyDescent="0.25">
      <c r="A9807"/>
      <c r="B9807"/>
      <c r="D9807"/>
      <c r="E9807"/>
      <c r="F9807"/>
      <c r="O9807"/>
      <c r="S9807" s="8"/>
    </row>
    <row r="9808" spans="1:19" x14ac:dyDescent="0.25">
      <c r="A9808"/>
      <c r="B9808"/>
      <c r="D9808"/>
      <c r="E9808"/>
      <c r="F9808"/>
      <c r="O9808"/>
      <c r="S9808" s="8"/>
    </row>
    <row r="9809" spans="1:19" x14ac:dyDescent="0.25">
      <c r="A9809"/>
      <c r="B9809"/>
      <c r="D9809"/>
      <c r="E9809"/>
      <c r="F9809"/>
      <c r="O9809"/>
      <c r="S9809" s="8"/>
    </row>
    <row r="9810" spans="1:19" x14ac:dyDescent="0.25">
      <c r="A9810"/>
      <c r="B9810"/>
      <c r="D9810"/>
      <c r="E9810"/>
      <c r="F9810"/>
      <c r="O9810"/>
      <c r="S9810" s="8"/>
    </row>
    <row r="9811" spans="1:19" x14ac:dyDescent="0.25">
      <c r="A9811"/>
      <c r="B9811"/>
      <c r="D9811"/>
      <c r="E9811"/>
      <c r="F9811"/>
      <c r="O9811"/>
      <c r="S9811" s="8"/>
    </row>
    <row r="9812" spans="1:19" x14ac:dyDescent="0.25">
      <c r="A9812"/>
      <c r="B9812"/>
      <c r="D9812"/>
      <c r="E9812"/>
      <c r="F9812"/>
      <c r="O9812"/>
      <c r="S9812" s="8"/>
    </row>
    <row r="9813" spans="1:19" x14ac:dyDescent="0.25">
      <c r="A9813"/>
      <c r="B9813"/>
      <c r="D9813"/>
      <c r="E9813"/>
      <c r="F9813"/>
      <c r="O9813"/>
      <c r="S9813" s="8"/>
    </row>
    <row r="9814" spans="1:19" x14ac:dyDescent="0.25">
      <c r="A9814"/>
      <c r="B9814"/>
      <c r="D9814"/>
      <c r="E9814"/>
      <c r="F9814"/>
      <c r="O9814"/>
      <c r="S9814" s="8"/>
    </row>
    <row r="9815" spans="1:19" x14ac:dyDescent="0.25">
      <c r="A9815"/>
      <c r="B9815"/>
      <c r="D9815"/>
      <c r="E9815"/>
      <c r="F9815"/>
      <c r="O9815"/>
      <c r="S9815" s="8"/>
    </row>
    <row r="9816" spans="1:19" x14ac:dyDescent="0.25">
      <c r="A9816"/>
      <c r="B9816"/>
      <c r="D9816"/>
      <c r="E9816"/>
      <c r="F9816"/>
      <c r="O9816"/>
      <c r="S9816" s="8"/>
    </row>
    <row r="9817" spans="1:19" x14ac:dyDescent="0.25">
      <c r="A9817"/>
      <c r="B9817"/>
      <c r="D9817"/>
      <c r="E9817"/>
      <c r="F9817"/>
      <c r="O9817"/>
      <c r="S9817" s="8"/>
    </row>
    <row r="9818" spans="1:19" x14ac:dyDescent="0.25">
      <c r="A9818"/>
      <c r="B9818"/>
      <c r="D9818"/>
      <c r="E9818"/>
      <c r="F9818"/>
      <c r="O9818"/>
      <c r="S9818" s="8"/>
    </row>
    <row r="9819" spans="1:19" x14ac:dyDescent="0.25">
      <c r="A9819"/>
      <c r="B9819"/>
      <c r="D9819"/>
      <c r="E9819"/>
      <c r="F9819"/>
      <c r="O9819"/>
      <c r="S9819" s="8"/>
    </row>
    <row r="9820" spans="1:19" x14ac:dyDescent="0.25">
      <c r="A9820"/>
      <c r="B9820"/>
      <c r="D9820"/>
      <c r="E9820"/>
      <c r="F9820"/>
      <c r="O9820"/>
      <c r="S9820" s="8"/>
    </row>
    <row r="9821" spans="1:19" x14ac:dyDescent="0.25">
      <c r="A9821"/>
      <c r="B9821"/>
      <c r="D9821"/>
      <c r="E9821"/>
      <c r="F9821"/>
      <c r="O9821"/>
      <c r="S9821" s="8"/>
    </row>
    <row r="9822" spans="1:19" x14ac:dyDescent="0.25">
      <c r="A9822"/>
      <c r="B9822"/>
      <c r="D9822"/>
      <c r="E9822"/>
      <c r="F9822"/>
      <c r="O9822"/>
      <c r="S9822" s="8"/>
    </row>
    <row r="9823" spans="1:19" x14ac:dyDescent="0.25">
      <c r="A9823"/>
      <c r="B9823"/>
      <c r="D9823"/>
      <c r="E9823"/>
      <c r="F9823"/>
      <c r="O9823"/>
      <c r="S9823" s="8"/>
    </row>
    <row r="9824" spans="1:19" x14ac:dyDescent="0.25">
      <c r="A9824"/>
      <c r="B9824"/>
      <c r="D9824"/>
      <c r="E9824"/>
      <c r="F9824"/>
      <c r="O9824"/>
      <c r="S9824" s="8"/>
    </row>
    <row r="9825" spans="1:19" x14ac:dyDescent="0.25">
      <c r="A9825"/>
      <c r="B9825"/>
      <c r="D9825"/>
      <c r="E9825"/>
      <c r="F9825"/>
      <c r="O9825"/>
      <c r="S9825" s="8"/>
    </row>
    <row r="9826" spans="1:19" x14ac:dyDescent="0.25">
      <c r="A9826"/>
      <c r="B9826"/>
      <c r="D9826"/>
      <c r="E9826"/>
      <c r="F9826"/>
      <c r="O9826"/>
      <c r="S9826" s="8"/>
    </row>
    <row r="9827" spans="1:19" x14ac:dyDescent="0.25">
      <c r="A9827"/>
      <c r="B9827"/>
      <c r="D9827"/>
      <c r="E9827"/>
      <c r="F9827"/>
      <c r="O9827"/>
      <c r="S9827" s="8"/>
    </row>
    <row r="9828" spans="1:19" x14ac:dyDescent="0.25">
      <c r="A9828"/>
      <c r="B9828"/>
      <c r="D9828"/>
      <c r="E9828"/>
      <c r="F9828"/>
      <c r="O9828"/>
      <c r="S9828" s="8"/>
    </row>
    <row r="9829" spans="1:19" x14ac:dyDescent="0.25">
      <c r="A9829"/>
      <c r="B9829"/>
      <c r="D9829"/>
      <c r="E9829"/>
      <c r="F9829"/>
      <c r="O9829"/>
      <c r="S9829" s="8"/>
    </row>
    <row r="9830" spans="1:19" x14ac:dyDescent="0.25">
      <c r="A9830"/>
      <c r="B9830"/>
      <c r="D9830"/>
      <c r="E9830"/>
      <c r="F9830"/>
      <c r="O9830"/>
      <c r="S9830" s="8"/>
    </row>
    <row r="9831" spans="1:19" x14ac:dyDescent="0.25">
      <c r="A9831"/>
      <c r="B9831"/>
      <c r="D9831"/>
      <c r="E9831"/>
      <c r="F9831"/>
      <c r="O9831"/>
      <c r="S9831" s="8"/>
    </row>
    <row r="9832" spans="1:19" x14ac:dyDescent="0.25">
      <c r="A9832"/>
      <c r="B9832"/>
      <c r="D9832"/>
      <c r="E9832"/>
      <c r="F9832"/>
      <c r="O9832"/>
      <c r="S9832" s="8"/>
    </row>
    <row r="9833" spans="1:19" x14ac:dyDescent="0.25">
      <c r="A9833"/>
      <c r="B9833"/>
      <c r="D9833"/>
      <c r="E9833"/>
      <c r="F9833"/>
      <c r="O9833"/>
      <c r="S9833" s="8"/>
    </row>
    <row r="9834" spans="1:19" x14ac:dyDescent="0.25">
      <c r="A9834"/>
      <c r="B9834"/>
      <c r="D9834"/>
      <c r="E9834"/>
      <c r="F9834"/>
      <c r="O9834"/>
      <c r="S9834" s="8"/>
    </row>
    <row r="9835" spans="1:19" x14ac:dyDescent="0.25">
      <c r="A9835"/>
      <c r="B9835"/>
      <c r="D9835"/>
      <c r="E9835"/>
      <c r="F9835"/>
      <c r="O9835"/>
      <c r="S9835" s="8"/>
    </row>
    <row r="9836" spans="1:19" x14ac:dyDescent="0.25">
      <c r="A9836"/>
      <c r="B9836"/>
      <c r="D9836"/>
      <c r="E9836"/>
      <c r="F9836"/>
      <c r="O9836"/>
      <c r="S9836" s="8"/>
    </row>
    <row r="9837" spans="1:19" x14ac:dyDescent="0.25">
      <c r="A9837"/>
      <c r="B9837"/>
      <c r="D9837"/>
      <c r="E9837"/>
      <c r="F9837"/>
      <c r="O9837"/>
      <c r="S9837" s="8"/>
    </row>
    <row r="9838" spans="1:19" x14ac:dyDescent="0.25">
      <c r="A9838"/>
      <c r="B9838"/>
      <c r="D9838"/>
      <c r="E9838"/>
      <c r="F9838"/>
      <c r="O9838"/>
      <c r="S9838" s="8"/>
    </row>
    <row r="9839" spans="1:19" x14ac:dyDescent="0.25">
      <c r="A9839"/>
      <c r="B9839"/>
      <c r="D9839"/>
      <c r="E9839"/>
      <c r="F9839"/>
      <c r="O9839"/>
      <c r="S9839" s="8"/>
    </row>
    <row r="9840" spans="1:19" x14ac:dyDescent="0.25">
      <c r="A9840"/>
      <c r="B9840"/>
      <c r="D9840"/>
      <c r="E9840"/>
      <c r="F9840"/>
      <c r="O9840"/>
      <c r="S9840" s="8"/>
    </row>
    <row r="9841" spans="1:19" x14ac:dyDescent="0.25">
      <c r="A9841"/>
      <c r="B9841"/>
      <c r="D9841"/>
      <c r="E9841"/>
      <c r="F9841"/>
      <c r="O9841"/>
      <c r="S9841" s="8"/>
    </row>
    <row r="9842" spans="1:19" x14ac:dyDescent="0.25">
      <c r="A9842"/>
      <c r="B9842"/>
      <c r="D9842"/>
      <c r="E9842"/>
      <c r="F9842"/>
      <c r="O9842"/>
      <c r="S9842" s="8"/>
    </row>
    <row r="9843" spans="1:19" x14ac:dyDescent="0.25">
      <c r="A9843"/>
      <c r="B9843"/>
      <c r="D9843"/>
      <c r="E9843"/>
      <c r="F9843"/>
      <c r="O9843"/>
      <c r="S9843" s="8"/>
    </row>
    <row r="9844" spans="1:19" x14ac:dyDescent="0.25">
      <c r="A9844"/>
      <c r="B9844"/>
      <c r="D9844"/>
      <c r="E9844"/>
      <c r="F9844"/>
      <c r="O9844"/>
      <c r="S9844" s="8"/>
    </row>
    <row r="9845" spans="1:19" x14ac:dyDescent="0.25">
      <c r="A9845"/>
      <c r="B9845"/>
      <c r="D9845"/>
      <c r="E9845"/>
      <c r="F9845"/>
      <c r="O9845"/>
      <c r="S9845" s="8"/>
    </row>
    <row r="9846" spans="1:19" x14ac:dyDescent="0.25">
      <c r="A9846"/>
      <c r="B9846"/>
      <c r="D9846"/>
      <c r="E9846"/>
      <c r="F9846"/>
      <c r="O9846"/>
      <c r="S9846" s="8"/>
    </row>
    <row r="9847" spans="1:19" x14ac:dyDescent="0.25">
      <c r="A9847"/>
      <c r="B9847"/>
      <c r="D9847"/>
      <c r="E9847"/>
      <c r="F9847"/>
      <c r="O9847"/>
      <c r="S9847" s="8"/>
    </row>
    <row r="9848" spans="1:19" x14ac:dyDescent="0.25">
      <c r="A9848"/>
      <c r="B9848"/>
      <c r="D9848"/>
      <c r="E9848"/>
      <c r="F9848"/>
      <c r="O9848"/>
      <c r="S9848" s="8"/>
    </row>
    <row r="9849" spans="1:19" x14ac:dyDescent="0.25">
      <c r="A9849"/>
      <c r="B9849"/>
      <c r="D9849"/>
      <c r="E9849"/>
      <c r="F9849"/>
      <c r="O9849"/>
      <c r="S9849" s="8"/>
    </row>
    <row r="9850" spans="1:19" x14ac:dyDescent="0.25">
      <c r="A9850"/>
      <c r="B9850"/>
      <c r="D9850"/>
      <c r="E9850"/>
      <c r="F9850"/>
      <c r="O9850"/>
      <c r="S9850" s="8"/>
    </row>
    <row r="9851" spans="1:19" x14ac:dyDescent="0.25">
      <c r="A9851"/>
      <c r="B9851"/>
      <c r="D9851"/>
      <c r="E9851"/>
      <c r="F9851"/>
      <c r="O9851"/>
      <c r="S9851" s="8"/>
    </row>
    <row r="9852" spans="1:19" x14ac:dyDescent="0.25">
      <c r="A9852"/>
      <c r="B9852"/>
      <c r="D9852"/>
      <c r="E9852"/>
      <c r="F9852"/>
      <c r="O9852"/>
      <c r="S9852" s="8"/>
    </row>
    <row r="9853" spans="1:19" x14ac:dyDescent="0.25">
      <c r="A9853"/>
      <c r="B9853"/>
      <c r="D9853"/>
      <c r="E9853"/>
      <c r="F9853"/>
      <c r="O9853"/>
      <c r="S9853" s="8"/>
    </row>
    <row r="9854" spans="1:19" x14ac:dyDescent="0.25">
      <c r="A9854"/>
      <c r="B9854"/>
      <c r="D9854"/>
      <c r="E9854"/>
      <c r="F9854"/>
      <c r="O9854"/>
      <c r="S9854" s="8"/>
    </row>
    <row r="9855" spans="1:19" x14ac:dyDescent="0.25">
      <c r="A9855"/>
      <c r="B9855"/>
      <c r="D9855"/>
      <c r="E9855"/>
      <c r="F9855"/>
      <c r="O9855"/>
      <c r="S9855" s="8"/>
    </row>
    <row r="9856" spans="1:19" x14ac:dyDescent="0.25">
      <c r="A9856"/>
      <c r="B9856"/>
      <c r="D9856"/>
      <c r="E9856"/>
      <c r="F9856"/>
      <c r="O9856"/>
      <c r="S9856" s="8"/>
    </row>
    <row r="9857" spans="1:19" x14ac:dyDescent="0.25">
      <c r="A9857"/>
      <c r="B9857"/>
      <c r="D9857"/>
      <c r="E9857"/>
      <c r="F9857"/>
      <c r="O9857"/>
      <c r="S9857" s="8"/>
    </row>
    <row r="9858" spans="1:19" x14ac:dyDescent="0.25">
      <c r="A9858"/>
      <c r="B9858"/>
      <c r="D9858"/>
      <c r="E9858"/>
      <c r="F9858"/>
      <c r="O9858"/>
      <c r="S9858" s="8"/>
    </row>
    <row r="9859" spans="1:19" x14ac:dyDescent="0.25">
      <c r="A9859"/>
      <c r="B9859"/>
      <c r="D9859"/>
      <c r="E9859"/>
      <c r="F9859"/>
      <c r="O9859"/>
      <c r="S9859" s="8"/>
    </row>
    <row r="9860" spans="1:19" x14ac:dyDescent="0.25">
      <c r="A9860"/>
      <c r="B9860"/>
      <c r="D9860"/>
      <c r="E9860"/>
      <c r="F9860"/>
      <c r="O9860"/>
      <c r="S9860" s="8"/>
    </row>
    <row r="9861" spans="1:19" x14ac:dyDescent="0.25">
      <c r="A9861"/>
      <c r="B9861"/>
      <c r="D9861"/>
      <c r="E9861"/>
      <c r="F9861"/>
      <c r="O9861"/>
      <c r="S9861" s="8"/>
    </row>
    <row r="9862" spans="1:19" x14ac:dyDescent="0.25">
      <c r="A9862"/>
      <c r="B9862"/>
      <c r="D9862"/>
      <c r="E9862"/>
      <c r="F9862"/>
      <c r="O9862"/>
      <c r="S9862" s="8"/>
    </row>
    <row r="9863" spans="1:19" x14ac:dyDescent="0.25">
      <c r="A9863"/>
      <c r="B9863"/>
      <c r="D9863"/>
      <c r="E9863"/>
      <c r="F9863"/>
      <c r="O9863"/>
      <c r="S9863" s="8"/>
    </row>
    <row r="9864" spans="1:19" x14ac:dyDescent="0.25">
      <c r="A9864"/>
      <c r="B9864"/>
      <c r="D9864"/>
      <c r="E9864"/>
      <c r="F9864"/>
      <c r="O9864"/>
      <c r="S9864" s="8"/>
    </row>
    <row r="9865" spans="1:19" x14ac:dyDescent="0.25">
      <c r="A9865"/>
      <c r="B9865"/>
      <c r="D9865"/>
      <c r="E9865"/>
      <c r="F9865"/>
      <c r="O9865"/>
      <c r="S9865" s="8"/>
    </row>
    <row r="9866" spans="1:19" x14ac:dyDescent="0.25">
      <c r="A9866"/>
      <c r="B9866"/>
      <c r="D9866"/>
      <c r="E9866"/>
      <c r="F9866"/>
      <c r="O9866"/>
      <c r="S9866" s="8"/>
    </row>
    <row r="9867" spans="1:19" x14ac:dyDescent="0.25">
      <c r="A9867"/>
      <c r="B9867"/>
      <c r="D9867"/>
      <c r="E9867"/>
      <c r="F9867"/>
      <c r="O9867"/>
      <c r="S9867" s="8"/>
    </row>
    <row r="9868" spans="1:19" x14ac:dyDescent="0.25">
      <c r="A9868"/>
      <c r="B9868"/>
      <c r="D9868"/>
      <c r="E9868"/>
      <c r="F9868"/>
      <c r="O9868"/>
      <c r="S9868" s="8"/>
    </row>
    <row r="9869" spans="1:19" x14ac:dyDescent="0.25">
      <c r="A9869"/>
      <c r="B9869"/>
      <c r="D9869"/>
      <c r="E9869"/>
      <c r="F9869"/>
      <c r="O9869"/>
      <c r="S9869" s="8"/>
    </row>
    <row r="9870" spans="1:19" x14ac:dyDescent="0.25">
      <c r="A9870"/>
      <c r="B9870"/>
      <c r="D9870"/>
      <c r="E9870"/>
      <c r="F9870"/>
      <c r="O9870"/>
      <c r="S9870" s="8"/>
    </row>
    <row r="9871" spans="1:19" x14ac:dyDescent="0.25">
      <c r="A9871"/>
      <c r="B9871"/>
      <c r="D9871"/>
      <c r="E9871"/>
      <c r="F9871"/>
      <c r="O9871"/>
      <c r="S9871" s="8"/>
    </row>
    <row r="9872" spans="1:19" x14ac:dyDescent="0.25">
      <c r="A9872"/>
      <c r="B9872"/>
      <c r="D9872"/>
      <c r="E9872"/>
      <c r="F9872"/>
      <c r="O9872"/>
      <c r="S9872" s="8"/>
    </row>
    <row r="9873" spans="1:19" x14ac:dyDescent="0.25">
      <c r="A9873"/>
      <c r="B9873"/>
      <c r="D9873"/>
      <c r="E9873"/>
      <c r="F9873"/>
      <c r="O9873"/>
      <c r="S9873" s="8"/>
    </row>
    <row r="9874" spans="1:19" x14ac:dyDescent="0.25">
      <c r="A9874"/>
      <c r="B9874"/>
      <c r="D9874"/>
      <c r="E9874"/>
      <c r="F9874"/>
      <c r="O9874"/>
      <c r="S9874" s="8"/>
    </row>
    <row r="9875" spans="1:19" x14ac:dyDescent="0.25">
      <c r="A9875"/>
      <c r="B9875"/>
      <c r="D9875"/>
      <c r="E9875"/>
      <c r="F9875"/>
      <c r="O9875"/>
      <c r="S9875" s="8"/>
    </row>
    <row r="9876" spans="1:19" x14ac:dyDescent="0.25">
      <c r="A9876"/>
      <c r="B9876"/>
      <c r="D9876"/>
      <c r="E9876"/>
      <c r="F9876"/>
      <c r="O9876"/>
      <c r="S9876" s="8"/>
    </row>
    <row r="9877" spans="1:19" x14ac:dyDescent="0.25">
      <c r="A9877"/>
      <c r="B9877"/>
      <c r="D9877"/>
      <c r="E9877"/>
      <c r="F9877"/>
      <c r="O9877"/>
      <c r="S9877" s="8"/>
    </row>
    <row r="9878" spans="1:19" x14ac:dyDescent="0.25">
      <c r="A9878"/>
      <c r="B9878"/>
      <c r="D9878"/>
      <c r="E9878"/>
      <c r="F9878"/>
      <c r="O9878"/>
      <c r="S9878" s="8"/>
    </row>
    <row r="9879" spans="1:19" x14ac:dyDescent="0.25">
      <c r="A9879"/>
      <c r="B9879"/>
      <c r="D9879"/>
      <c r="E9879"/>
      <c r="F9879"/>
      <c r="O9879"/>
      <c r="S9879" s="8"/>
    </row>
    <row r="9880" spans="1:19" x14ac:dyDescent="0.25">
      <c r="A9880"/>
      <c r="B9880"/>
      <c r="D9880"/>
      <c r="E9880"/>
      <c r="F9880"/>
      <c r="O9880"/>
      <c r="S9880" s="8"/>
    </row>
    <row r="9881" spans="1:19" x14ac:dyDescent="0.25">
      <c r="A9881"/>
      <c r="B9881"/>
      <c r="D9881"/>
      <c r="E9881"/>
      <c r="F9881"/>
      <c r="O9881"/>
      <c r="S9881" s="8"/>
    </row>
    <row r="9882" spans="1:19" x14ac:dyDescent="0.25">
      <c r="A9882"/>
      <c r="B9882"/>
      <c r="D9882"/>
      <c r="E9882"/>
      <c r="F9882"/>
      <c r="O9882"/>
      <c r="S9882" s="8"/>
    </row>
    <row r="9883" spans="1:19" x14ac:dyDescent="0.25">
      <c r="A9883"/>
      <c r="B9883"/>
      <c r="D9883"/>
      <c r="E9883"/>
      <c r="F9883"/>
      <c r="O9883"/>
      <c r="S9883" s="8"/>
    </row>
    <row r="9884" spans="1:19" x14ac:dyDescent="0.25">
      <c r="A9884"/>
      <c r="B9884"/>
      <c r="D9884"/>
      <c r="E9884"/>
      <c r="F9884"/>
      <c r="O9884"/>
      <c r="S9884" s="8"/>
    </row>
    <row r="9885" spans="1:19" x14ac:dyDescent="0.25">
      <c r="A9885"/>
      <c r="B9885"/>
      <c r="D9885"/>
      <c r="E9885"/>
      <c r="F9885"/>
      <c r="O9885"/>
      <c r="S9885" s="8"/>
    </row>
    <row r="9886" spans="1:19" x14ac:dyDescent="0.25">
      <c r="A9886"/>
      <c r="B9886"/>
      <c r="D9886"/>
      <c r="E9886"/>
      <c r="F9886"/>
      <c r="O9886"/>
      <c r="S9886" s="8"/>
    </row>
    <row r="9887" spans="1:19" x14ac:dyDescent="0.25">
      <c r="A9887"/>
      <c r="B9887"/>
      <c r="D9887"/>
      <c r="E9887"/>
      <c r="F9887"/>
      <c r="O9887"/>
      <c r="S9887" s="8"/>
    </row>
    <row r="9888" spans="1:19" x14ac:dyDescent="0.25">
      <c r="A9888"/>
      <c r="B9888"/>
      <c r="D9888"/>
      <c r="E9888"/>
      <c r="F9888"/>
      <c r="O9888"/>
      <c r="S9888" s="8"/>
    </row>
    <row r="9889" spans="1:19" x14ac:dyDescent="0.25">
      <c r="A9889"/>
      <c r="B9889"/>
      <c r="D9889"/>
      <c r="E9889"/>
      <c r="F9889"/>
      <c r="O9889"/>
      <c r="S9889" s="8"/>
    </row>
    <row r="9890" spans="1:19" x14ac:dyDescent="0.25">
      <c r="A9890"/>
      <c r="B9890"/>
      <c r="D9890"/>
      <c r="E9890"/>
      <c r="F9890"/>
      <c r="O9890"/>
      <c r="S9890" s="8"/>
    </row>
    <row r="9891" spans="1:19" x14ac:dyDescent="0.25">
      <c r="A9891"/>
      <c r="B9891"/>
      <c r="D9891"/>
      <c r="E9891"/>
      <c r="F9891"/>
      <c r="O9891"/>
      <c r="S9891" s="8"/>
    </row>
    <row r="9892" spans="1:19" x14ac:dyDescent="0.25">
      <c r="A9892"/>
      <c r="B9892"/>
      <c r="D9892"/>
      <c r="E9892"/>
      <c r="F9892"/>
      <c r="O9892"/>
      <c r="S9892" s="8"/>
    </row>
    <row r="9893" spans="1:19" x14ac:dyDescent="0.25">
      <c r="A9893"/>
      <c r="B9893"/>
      <c r="D9893"/>
      <c r="E9893"/>
      <c r="F9893"/>
      <c r="O9893"/>
      <c r="S9893" s="8"/>
    </row>
    <row r="9894" spans="1:19" x14ac:dyDescent="0.25">
      <c r="A9894"/>
      <c r="B9894"/>
      <c r="D9894"/>
      <c r="E9894"/>
      <c r="F9894"/>
      <c r="O9894"/>
      <c r="S9894" s="8"/>
    </row>
    <row r="9895" spans="1:19" x14ac:dyDescent="0.25">
      <c r="A9895"/>
      <c r="B9895"/>
      <c r="D9895"/>
      <c r="E9895"/>
      <c r="F9895"/>
      <c r="O9895"/>
      <c r="S9895" s="8"/>
    </row>
    <row r="9896" spans="1:19" x14ac:dyDescent="0.25">
      <c r="A9896"/>
      <c r="B9896"/>
      <c r="D9896"/>
      <c r="E9896"/>
      <c r="F9896"/>
      <c r="O9896"/>
      <c r="S9896" s="8"/>
    </row>
    <row r="9897" spans="1:19" x14ac:dyDescent="0.25">
      <c r="A9897"/>
      <c r="B9897"/>
      <c r="D9897"/>
      <c r="E9897"/>
      <c r="F9897"/>
      <c r="O9897"/>
      <c r="S9897" s="8"/>
    </row>
    <row r="9898" spans="1:19" x14ac:dyDescent="0.25">
      <c r="A9898"/>
      <c r="B9898"/>
      <c r="D9898"/>
      <c r="E9898"/>
      <c r="F9898"/>
      <c r="O9898"/>
      <c r="S9898" s="8"/>
    </row>
    <row r="9899" spans="1:19" x14ac:dyDescent="0.25">
      <c r="A9899"/>
      <c r="B9899"/>
      <c r="D9899"/>
      <c r="E9899"/>
      <c r="F9899"/>
      <c r="O9899"/>
      <c r="S9899" s="8"/>
    </row>
    <row r="9900" spans="1:19" x14ac:dyDescent="0.25">
      <c r="A9900"/>
      <c r="B9900"/>
      <c r="D9900"/>
      <c r="E9900"/>
      <c r="F9900"/>
      <c r="O9900"/>
      <c r="S9900" s="8"/>
    </row>
    <row r="9901" spans="1:19" x14ac:dyDescent="0.25">
      <c r="A9901"/>
      <c r="B9901"/>
      <c r="D9901"/>
      <c r="E9901"/>
      <c r="F9901"/>
      <c r="O9901"/>
      <c r="S9901" s="8"/>
    </row>
    <row r="9902" spans="1:19" x14ac:dyDescent="0.25">
      <c r="A9902"/>
      <c r="B9902"/>
      <c r="D9902"/>
      <c r="E9902"/>
      <c r="F9902"/>
      <c r="O9902"/>
      <c r="S9902" s="8"/>
    </row>
    <row r="9903" spans="1:19" x14ac:dyDescent="0.25">
      <c r="A9903"/>
      <c r="B9903"/>
      <c r="D9903"/>
      <c r="E9903"/>
      <c r="F9903"/>
      <c r="O9903"/>
      <c r="S9903" s="8"/>
    </row>
    <row r="9904" spans="1:19" x14ac:dyDescent="0.25">
      <c r="A9904"/>
      <c r="B9904"/>
      <c r="D9904"/>
      <c r="E9904"/>
      <c r="F9904"/>
      <c r="O9904"/>
      <c r="S9904" s="8"/>
    </row>
    <row r="9905" spans="1:19" x14ac:dyDescent="0.25">
      <c r="A9905"/>
      <c r="B9905"/>
      <c r="D9905"/>
      <c r="E9905"/>
      <c r="F9905"/>
      <c r="O9905"/>
      <c r="S9905" s="8"/>
    </row>
    <row r="9906" spans="1:19" x14ac:dyDescent="0.25">
      <c r="A9906"/>
      <c r="B9906"/>
      <c r="D9906"/>
      <c r="E9906"/>
      <c r="F9906"/>
      <c r="O9906"/>
      <c r="S9906" s="8"/>
    </row>
    <row r="9907" spans="1:19" x14ac:dyDescent="0.25">
      <c r="A9907"/>
      <c r="B9907"/>
      <c r="D9907"/>
      <c r="E9907"/>
      <c r="F9907"/>
      <c r="O9907"/>
      <c r="S9907" s="8"/>
    </row>
    <row r="9908" spans="1:19" x14ac:dyDescent="0.25">
      <c r="A9908"/>
      <c r="B9908"/>
      <c r="D9908"/>
      <c r="E9908"/>
      <c r="F9908"/>
      <c r="O9908"/>
      <c r="S9908" s="8"/>
    </row>
    <row r="9909" spans="1:19" x14ac:dyDescent="0.25">
      <c r="A9909"/>
      <c r="B9909"/>
      <c r="D9909"/>
      <c r="E9909"/>
      <c r="F9909"/>
      <c r="O9909"/>
      <c r="S9909" s="8"/>
    </row>
    <row r="9910" spans="1:19" x14ac:dyDescent="0.25">
      <c r="A9910"/>
      <c r="B9910"/>
      <c r="D9910"/>
      <c r="E9910"/>
      <c r="F9910"/>
      <c r="O9910"/>
      <c r="S9910" s="8"/>
    </row>
    <row r="9911" spans="1:19" x14ac:dyDescent="0.25">
      <c r="A9911"/>
      <c r="B9911"/>
      <c r="D9911"/>
      <c r="E9911"/>
      <c r="F9911"/>
      <c r="O9911"/>
      <c r="S9911" s="8"/>
    </row>
    <row r="9912" spans="1:19" x14ac:dyDescent="0.25">
      <c r="A9912"/>
      <c r="B9912"/>
      <c r="D9912"/>
      <c r="E9912"/>
      <c r="F9912"/>
      <c r="O9912"/>
      <c r="S9912" s="8"/>
    </row>
    <row r="9913" spans="1:19" x14ac:dyDescent="0.25">
      <c r="A9913"/>
      <c r="B9913"/>
      <c r="D9913"/>
      <c r="E9913"/>
      <c r="F9913"/>
      <c r="O9913"/>
      <c r="S9913" s="8"/>
    </row>
    <row r="9914" spans="1:19" x14ac:dyDescent="0.25">
      <c r="A9914"/>
      <c r="B9914"/>
      <c r="D9914"/>
      <c r="E9914"/>
      <c r="F9914"/>
      <c r="O9914"/>
      <c r="S9914" s="8"/>
    </row>
    <row r="9915" spans="1:19" x14ac:dyDescent="0.25">
      <c r="A9915"/>
      <c r="B9915"/>
      <c r="D9915"/>
      <c r="E9915"/>
      <c r="F9915"/>
      <c r="O9915"/>
      <c r="S9915" s="8"/>
    </row>
    <row r="9916" spans="1:19" x14ac:dyDescent="0.25">
      <c r="A9916"/>
      <c r="B9916"/>
      <c r="D9916"/>
      <c r="E9916"/>
      <c r="F9916"/>
      <c r="O9916"/>
      <c r="S9916" s="8"/>
    </row>
    <row r="9917" spans="1:19" x14ac:dyDescent="0.25">
      <c r="A9917"/>
      <c r="B9917"/>
      <c r="D9917"/>
      <c r="E9917"/>
      <c r="F9917"/>
      <c r="O9917"/>
      <c r="S9917" s="8"/>
    </row>
    <row r="9918" spans="1:19" x14ac:dyDescent="0.25">
      <c r="A9918"/>
      <c r="B9918"/>
      <c r="D9918"/>
      <c r="E9918"/>
      <c r="F9918"/>
      <c r="O9918"/>
      <c r="S9918" s="8"/>
    </row>
    <row r="9919" spans="1:19" x14ac:dyDescent="0.25">
      <c r="A9919"/>
      <c r="B9919"/>
      <c r="D9919"/>
      <c r="E9919"/>
      <c r="F9919"/>
      <c r="O9919"/>
      <c r="S9919" s="8"/>
    </row>
    <row r="9920" spans="1:19" x14ac:dyDescent="0.25">
      <c r="A9920"/>
      <c r="B9920"/>
      <c r="D9920"/>
      <c r="E9920"/>
      <c r="F9920"/>
      <c r="O9920"/>
      <c r="S9920" s="8"/>
    </row>
    <row r="9921" spans="1:19" x14ac:dyDescent="0.25">
      <c r="A9921"/>
      <c r="B9921"/>
      <c r="D9921"/>
      <c r="E9921"/>
      <c r="F9921"/>
      <c r="O9921"/>
      <c r="S9921" s="8"/>
    </row>
    <row r="9922" spans="1:19" x14ac:dyDescent="0.25">
      <c r="A9922"/>
      <c r="B9922"/>
      <c r="D9922"/>
      <c r="E9922"/>
      <c r="F9922"/>
      <c r="O9922"/>
      <c r="S9922" s="8"/>
    </row>
    <row r="9923" spans="1:19" x14ac:dyDescent="0.25">
      <c r="A9923"/>
      <c r="B9923"/>
      <c r="D9923"/>
      <c r="E9923"/>
      <c r="F9923"/>
      <c r="O9923"/>
      <c r="S9923" s="8"/>
    </row>
    <row r="9924" spans="1:19" x14ac:dyDescent="0.25">
      <c r="A9924"/>
      <c r="B9924"/>
      <c r="D9924"/>
      <c r="E9924"/>
      <c r="F9924"/>
      <c r="O9924"/>
      <c r="S9924" s="8"/>
    </row>
    <row r="9925" spans="1:19" x14ac:dyDescent="0.25">
      <c r="A9925"/>
      <c r="B9925"/>
      <c r="D9925"/>
      <c r="E9925"/>
      <c r="F9925"/>
      <c r="O9925"/>
      <c r="S9925" s="8"/>
    </row>
    <row r="9926" spans="1:19" x14ac:dyDescent="0.25">
      <c r="A9926"/>
      <c r="B9926"/>
      <c r="D9926"/>
      <c r="E9926"/>
      <c r="F9926"/>
      <c r="O9926"/>
      <c r="S9926" s="8"/>
    </row>
    <row r="9927" spans="1:19" x14ac:dyDescent="0.25">
      <c r="A9927"/>
      <c r="B9927"/>
      <c r="D9927"/>
      <c r="E9927"/>
      <c r="F9927"/>
      <c r="O9927"/>
      <c r="S9927" s="8"/>
    </row>
    <row r="9928" spans="1:19" x14ac:dyDescent="0.25">
      <c r="A9928"/>
      <c r="B9928"/>
      <c r="D9928"/>
      <c r="E9928"/>
      <c r="F9928"/>
      <c r="O9928"/>
      <c r="S9928" s="8"/>
    </row>
    <row r="9929" spans="1:19" x14ac:dyDescent="0.25">
      <c r="A9929"/>
      <c r="B9929"/>
      <c r="D9929"/>
      <c r="E9929"/>
      <c r="F9929"/>
      <c r="O9929"/>
      <c r="S9929" s="8"/>
    </row>
    <row r="9930" spans="1:19" x14ac:dyDescent="0.25">
      <c r="A9930"/>
      <c r="B9930"/>
      <c r="D9930"/>
      <c r="E9930"/>
      <c r="F9930"/>
      <c r="O9930"/>
      <c r="S9930" s="8"/>
    </row>
    <row r="9931" spans="1:19" x14ac:dyDescent="0.25">
      <c r="A9931"/>
      <c r="B9931"/>
      <c r="D9931"/>
      <c r="E9931"/>
      <c r="F9931"/>
      <c r="O9931"/>
      <c r="S9931" s="8"/>
    </row>
    <row r="9932" spans="1:19" x14ac:dyDescent="0.25">
      <c r="A9932"/>
      <c r="B9932"/>
      <c r="D9932"/>
      <c r="E9932"/>
      <c r="F9932"/>
      <c r="O9932"/>
      <c r="S9932" s="8"/>
    </row>
    <row r="9933" spans="1:19" x14ac:dyDescent="0.25">
      <c r="A9933"/>
      <c r="B9933"/>
      <c r="D9933"/>
      <c r="E9933"/>
      <c r="F9933"/>
      <c r="O9933"/>
      <c r="S9933" s="8"/>
    </row>
    <row r="9934" spans="1:19" x14ac:dyDescent="0.25">
      <c r="A9934"/>
      <c r="B9934"/>
      <c r="D9934"/>
      <c r="E9934"/>
      <c r="F9934"/>
      <c r="O9934"/>
      <c r="S9934" s="8"/>
    </row>
    <row r="9935" spans="1:19" x14ac:dyDescent="0.25">
      <c r="A9935"/>
      <c r="B9935"/>
      <c r="D9935"/>
      <c r="E9935"/>
      <c r="F9935"/>
      <c r="O9935"/>
      <c r="S9935" s="8"/>
    </row>
    <row r="9936" spans="1:19" x14ac:dyDescent="0.25">
      <c r="A9936"/>
      <c r="B9936"/>
      <c r="D9936"/>
      <c r="E9936"/>
      <c r="F9936"/>
      <c r="O9936"/>
      <c r="S9936" s="8"/>
    </row>
    <row r="9937" spans="1:19" x14ac:dyDescent="0.25">
      <c r="A9937"/>
      <c r="B9937"/>
      <c r="D9937"/>
      <c r="E9937"/>
      <c r="F9937"/>
      <c r="O9937"/>
      <c r="S9937" s="8"/>
    </row>
    <row r="9938" spans="1:19" x14ac:dyDescent="0.25">
      <c r="A9938"/>
      <c r="B9938"/>
      <c r="D9938"/>
      <c r="E9938"/>
      <c r="F9938"/>
      <c r="O9938"/>
      <c r="S9938" s="8"/>
    </row>
    <row r="9939" spans="1:19" x14ac:dyDescent="0.25">
      <c r="A9939"/>
      <c r="B9939"/>
      <c r="D9939"/>
      <c r="E9939"/>
      <c r="F9939"/>
      <c r="O9939"/>
      <c r="S9939" s="8"/>
    </row>
    <row r="9940" spans="1:19" x14ac:dyDescent="0.25">
      <c r="A9940"/>
      <c r="B9940"/>
      <c r="D9940"/>
      <c r="E9940"/>
      <c r="F9940"/>
      <c r="O9940"/>
      <c r="S9940" s="8"/>
    </row>
    <row r="9941" spans="1:19" x14ac:dyDescent="0.25">
      <c r="A9941"/>
      <c r="B9941"/>
      <c r="D9941"/>
      <c r="E9941"/>
      <c r="F9941"/>
      <c r="O9941"/>
      <c r="S9941" s="8"/>
    </row>
    <row r="9942" spans="1:19" x14ac:dyDescent="0.25">
      <c r="A9942"/>
      <c r="B9942"/>
      <c r="D9942"/>
      <c r="E9942"/>
      <c r="F9942"/>
      <c r="O9942"/>
      <c r="S9942" s="8"/>
    </row>
    <row r="9943" spans="1:19" x14ac:dyDescent="0.25">
      <c r="A9943"/>
      <c r="B9943"/>
      <c r="D9943"/>
      <c r="E9943"/>
      <c r="F9943"/>
      <c r="O9943"/>
      <c r="S9943" s="8"/>
    </row>
    <row r="9944" spans="1:19" x14ac:dyDescent="0.25">
      <c r="A9944"/>
      <c r="B9944"/>
      <c r="D9944"/>
      <c r="F9944"/>
      <c r="O9944"/>
      <c r="S9944" s="8"/>
    </row>
    <row r="9945" spans="1:19" x14ac:dyDescent="0.25">
      <c r="A9945"/>
      <c r="B9945"/>
      <c r="D9945"/>
      <c r="F9945"/>
      <c r="O9945"/>
      <c r="S9945" s="8"/>
    </row>
    <row r="9946" spans="1:19" x14ac:dyDescent="0.25">
      <c r="A9946"/>
      <c r="B9946"/>
      <c r="D9946"/>
      <c r="F9946"/>
      <c r="O9946"/>
      <c r="S9946" s="8"/>
    </row>
    <row r="9947" spans="1:19" x14ac:dyDescent="0.25">
      <c r="A9947"/>
      <c r="B9947"/>
      <c r="D9947"/>
      <c r="F9947"/>
      <c r="O9947"/>
      <c r="S9947" s="8"/>
    </row>
    <row r="9948" spans="1:19" x14ac:dyDescent="0.25">
      <c r="A9948"/>
      <c r="B9948"/>
      <c r="D9948"/>
      <c r="F9948"/>
      <c r="O9948"/>
      <c r="S9948" s="8"/>
    </row>
    <row r="9949" spans="1:19" x14ac:dyDescent="0.25">
      <c r="A9949"/>
      <c r="B9949"/>
      <c r="D9949"/>
      <c r="F9949"/>
      <c r="O9949"/>
      <c r="S9949" s="8"/>
    </row>
    <row r="9950" spans="1:19" x14ac:dyDescent="0.25">
      <c r="A9950"/>
      <c r="B9950"/>
      <c r="D9950"/>
      <c r="F9950"/>
      <c r="O9950"/>
      <c r="S9950" s="8"/>
    </row>
    <row r="9951" spans="1:19" x14ac:dyDescent="0.25">
      <c r="A9951"/>
      <c r="B9951"/>
      <c r="D9951"/>
      <c r="F9951"/>
      <c r="O9951"/>
      <c r="S9951" s="8"/>
    </row>
    <row r="9952" spans="1:19" x14ac:dyDescent="0.25">
      <c r="A9952"/>
      <c r="B9952"/>
      <c r="D9952"/>
      <c r="F9952"/>
      <c r="O9952"/>
      <c r="S9952" s="8"/>
    </row>
    <row r="9953" spans="1:19" x14ac:dyDescent="0.25">
      <c r="A9953"/>
      <c r="B9953"/>
      <c r="D9953"/>
      <c r="F9953"/>
      <c r="O9953"/>
      <c r="S9953" s="8"/>
    </row>
    <row r="9954" spans="1:19" x14ac:dyDescent="0.25">
      <c r="A9954"/>
      <c r="B9954"/>
      <c r="D9954"/>
      <c r="F9954"/>
      <c r="O9954"/>
      <c r="S9954" s="8"/>
    </row>
    <row r="9955" spans="1:19" x14ac:dyDescent="0.25">
      <c r="A9955"/>
      <c r="B9955"/>
      <c r="D9955"/>
      <c r="F9955"/>
      <c r="O9955"/>
      <c r="S9955" s="8"/>
    </row>
    <row r="9956" spans="1:19" x14ac:dyDescent="0.25">
      <c r="A9956"/>
      <c r="B9956"/>
      <c r="D9956"/>
      <c r="F9956"/>
      <c r="O9956"/>
      <c r="S9956" s="8"/>
    </row>
    <row r="9957" spans="1:19" x14ac:dyDescent="0.25">
      <c r="A9957"/>
      <c r="B9957"/>
      <c r="D9957"/>
      <c r="F9957"/>
      <c r="O9957"/>
      <c r="S9957" s="8"/>
    </row>
    <row r="9958" spans="1:19" x14ac:dyDescent="0.25">
      <c r="A9958"/>
      <c r="B9958"/>
      <c r="D9958"/>
      <c r="F9958"/>
      <c r="O9958"/>
      <c r="S9958" s="8"/>
    </row>
    <row r="9959" spans="1:19" x14ac:dyDescent="0.25">
      <c r="A9959"/>
      <c r="B9959"/>
      <c r="D9959"/>
      <c r="F9959"/>
      <c r="O9959"/>
      <c r="S9959" s="8"/>
    </row>
    <row r="9960" spans="1:19" x14ac:dyDescent="0.25">
      <c r="A9960"/>
      <c r="B9960"/>
      <c r="D9960"/>
      <c r="F9960"/>
      <c r="O9960"/>
      <c r="S9960" s="8"/>
    </row>
    <row r="9961" spans="1:19" x14ac:dyDescent="0.25">
      <c r="A9961"/>
      <c r="B9961"/>
      <c r="D9961"/>
      <c r="F9961"/>
      <c r="O9961"/>
      <c r="S9961" s="8"/>
    </row>
    <row r="9962" spans="1:19" x14ac:dyDescent="0.25">
      <c r="A9962"/>
      <c r="B9962"/>
      <c r="D9962"/>
      <c r="F9962"/>
      <c r="O9962"/>
      <c r="S9962" s="8"/>
    </row>
    <row r="9963" spans="1:19" x14ac:dyDescent="0.25">
      <c r="A9963"/>
      <c r="B9963"/>
      <c r="D9963"/>
      <c r="F9963"/>
      <c r="O9963"/>
      <c r="S9963" s="8"/>
    </row>
    <row r="9964" spans="1:19" x14ac:dyDescent="0.25">
      <c r="A9964"/>
      <c r="B9964"/>
      <c r="D9964"/>
      <c r="F9964"/>
      <c r="O9964"/>
      <c r="S9964" s="8"/>
    </row>
    <row r="9965" spans="1:19" x14ac:dyDescent="0.25">
      <c r="A9965"/>
      <c r="B9965"/>
      <c r="D9965"/>
      <c r="F9965"/>
      <c r="O9965"/>
      <c r="S9965" s="8"/>
    </row>
    <row r="9966" spans="1:19" x14ac:dyDescent="0.25">
      <c r="A9966"/>
      <c r="B9966"/>
      <c r="D9966"/>
      <c r="F9966"/>
      <c r="O9966"/>
      <c r="S9966" s="8"/>
    </row>
    <row r="9967" spans="1:19" x14ac:dyDescent="0.25">
      <c r="A9967"/>
      <c r="B9967"/>
      <c r="D9967"/>
      <c r="F9967"/>
      <c r="O9967"/>
      <c r="S9967" s="8"/>
    </row>
    <row r="9968" spans="1:19" x14ac:dyDescent="0.25">
      <c r="A9968"/>
      <c r="B9968"/>
      <c r="D9968"/>
      <c r="F9968"/>
      <c r="O9968"/>
      <c r="S9968" s="8"/>
    </row>
    <row r="9969" spans="1:19" x14ac:dyDescent="0.25">
      <c r="A9969"/>
      <c r="B9969"/>
      <c r="D9969"/>
      <c r="F9969"/>
      <c r="O9969"/>
      <c r="S9969" s="8"/>
    </row>
    <row r="9970" spans="1:19" x14ac:dyDescent="0.25">
      <c r="A9970"/>
      <c r="B9970"/>
      <c r="D9970"/>
      <c r="F9970"/>
      <c r="O9970"/>
      <c r="S9970" s="8"/>
    </row>
    <row r="9971" spans="1:19" x14ac:dyDescent="0.25">
      <c r="A9971"/>
      <c r="B9971"/>
      <c r="D9971"/>
      <c r="F9971"/>
      <c r="O9971"/>
      <c r="S9971" s="8"/>
    </row>
    <row r="9972" spans="1:19" x14ac:dyDescent="0.25">
      <c r="A9972"/>
      <c r="B9972"/>
      <c r="D9972"/>
      <c r="F9972"/>
      <c r="O9972"/>
      <c r="S9972" s="8"/>
    </row>
    <row r="9973" spans="1:19" x14ac:dyDescent="0.25">
      <c r="A9973"/>
      <c r="B9973"/>
      <c r="D9973"/>
      <c r="F9973"/>
      <c r="O9973"/>
      <c r="S9973" s="8"/>
    </row>
    <row r="9974" spans="1:19" x14ac:dyDescent="0.25">
      <c r="A9974"/>
      <c r="B9974"/>
      <c r="D9974"/>
      <c r="F9974"/>
      <c r="O9974"/>
      <c r="S9974" s="8"/>
    </row>
    <row r="9975" spans="1:19" x14ac:dyDescent="0.25">
      <c r="A9975"/>
      <c r="B9975"/>
      <c r="D9975"/>
      <c r="F9975"/>
      <c r="O9975"/>
      <c r="S9975" s="8"/>
    </row>
    <row r="9976" spans="1:19" x14ac:dyDescent="0.25">
      <c r="A9976"/>
      <c r="B9976"/>
      <c r="D9976"/>
      <c r="F9976"/>
      <c r="O9976"/>
      <c r="S9976" s="8"/>
    </row>
    <row r="9977" spans="1:19" x14ac:dyDescent="0.25">
      <c r="A9977"/>
      <c r="B9977"/>
      <c r="D9977"/>
      <c r="F9977"/>
      <c r="O9977"/>
      <c r="S9977" s="8"/>
    </row>
    <row r="9978" spans="1:19" x14ac:dyDescent="0.25">
      <c r="A9978"/>
      <c r="B9978"/>
      <c r="D9978"/>
      <c r="F9978"/>
      <c r="O9978"/>
      <c r="S9978" s="8"/>
    </row>
    <row r="9979" spans="1:19" x14ac:dyDescent="0.25">
      <c r="A9979"/>
      <c r="B9979"/>
      <c r="D9979"/>
      <c r="F9979"/>
      <c r="O9979"/>
      <c r="S9979" s="8"/>
    </row>
    <row r="9980" spans="1:19" x14ac:dyDescent="0.25">
      <c r="A9980"/>
      <c r="B9980"/>
      <c r="D9980"/>
      <c r="F9980"/>
      <c r="O9980"/>
      <c r="S9980" s="8"/>
    </row>
    <row r="9981" spans="1:19" x14ac:dyDescent="0.25">
      <c r="A9981"/>
      <c r="B9981"/>
      <c r="D9981"/>
      <c r="F9981"/>
      <c r="O9981"/>
      <c r="S9981" s="8"/>
    </row>
    <row r="9982" spans="1:19" x14ac:dyDescent="0.25">
      <c r="A9982"/>
      <c r="B9982"/>
      <c r="D9982"/>
      <c r="F9982"/>
      <c r="O9982"/>
      <c r="S9982" s="8"/>
    </row>
    <row r="9983" spans="1:19" x14ac:dyDescent="0.25">
      <c r="A9983"/>
      <c r="B9983"/>
      <c r="D9983"/>
      <c r="F9983"/>
      <c r="O9983"/>
      <c r="S9983" s="8"/>
    </row>
    <row r="9984" spans="1:19" x14ac:dyDescent="0.25">
      <c r="A9984"/>
      <c r="B9984"/>
      <c r="D9984"/>
      <c r="F9984"/>
      <c r="O9984"/>
      <c r="S9984" s="8"/>
    </row>
    <row r="9985" spans="1:19" x14ac:dyDescent="0.25">
      <c r="A9985"/>
      <c r="B9985"/>
      <c r="D9985"/>
      <c r="F9985"/>
      <c r="O9985"/>
      <c r="S9985" s="8"/>
    </row>
    <row r="9986" spans="1:19" x14ac:dyDescent="0.25">
      <c r="A9986"/>
      <c r="B9986"/>
      <c r="D9986"/>
      <c r="F9986"/>
      <c r="O9986"/>
      <c r="S9986" s="8"/>
    </row>
    <row r="9987" spans="1:19" x14ac:dyDescent="0.25">
      <c r="A9987"/>
      <c r="B9987"/>
      <c r="D9987"/>
      <c r="F9987"/>
      <c r="O9987"/>
      <c r="S9987" s="8"/>
    </row>
    <row r="9988" spans="1:19" x14ac:dyDescent="0.25">
      <c r="A9988"/>
      <c r="B9988"/>
      <c r="D9988"/>
      <c r="F9988"/>
      <c r="O9988"/>
      <c r="S9988" s="8"/>
    </row>
    <row r="9989" spans="1:19" x14ac:dyDescent="0.25">
      <c r="A9989"/>
      <c r="B9989"/>
      <c r="D9989"/>
      <c r="F9989"/>
      <c r="O9989"/>
      <c r="S9989" s="8"/>
    </row>
    <row r="9990" spans="1:19" x14ac:dyDescent="0.25">
      <c r="A9990"/>
      <c r="B9990"/>
      <c r="D9990"/>
      <c r="F9990"/>
      <c r="O9990"/>
      <c r="S9990" s="8"/>
    </row>
    <row r="9991" spans="1:19" x14ac:dyDescent="0.25">
      <c r="A9991"/>
      <c r="B9991"/>
      <c r="D9991"/>
      <c r="F9991"/>
      <c r="O9991"/>
      <c r="S9991" s="8"/>
    </row>
    <row r="9992" spans="1:19" x14ac:dyDescent="0.25">
      <c r="A9992"/>
      <c r="B9992"/>
      <c r="D9992"/>
      <c r="F9992"/>
      <c r="O9992"/>
      <c r="S9992" s="8"/>
    </row>
    <row r="9993" spans="1:19" x14ac:dyDescent="0.25">
      <c r="A9993"/>
      <c r="B9993"/>
      <c r="D9993"/>
      <c r="F9993"/>
      <c r="O9993"/>
      <c r="S9993" s="8"/>
    </row>
    <row r="9994" spans="1:19" x14ac:dyDescent="0.25">
      <c r="A9994"/>
      <c r="B9994"/>
      <c r="D9994"/>
      <c r="F9994"/>
      <c r="O9994"/>
      <c r="S9994" s="8"/>
    </row>
    <row r="9995" spans="1:19" x14ac:dyDescent="0.25">
      <c r="A9995"/>
      <c r="B9995"/>
      <c r="D9995"/>
      <c r="F9995"/>
      <c r="O9995"/>
      <c r="S9995" s="8"/>
    </row>
    <row r="9996" spans="1:19" x14ac:dyDescent="0.25">
      <c r="A9996"/>
      <c r="B9996"/>
      <c r="D9996"/>
      <c r="F9996"/>
      <c r="O9996"/>
      <c r="S9996" s="8"/>
    </row>
    <row r="9997" spans="1:19" x14ac:dyDescent="0.25">
      <c r="A9997"/>
      <c r="B9997"/>
      <c r="D9997"/>
      <c r="F9997"/>
      <c r="O9997"/>
      <c r="S9997" s="8"/>
    </row>
    <row r="9998" spans="1:19" x14ac:dyDescent="0.25">
      <c r="A9998"/>
      <c r="D9998"/>
      <c r="G9998"/>
      <c r="O9998"/>
      <c r="S9998" s="8"/>
    </row>
    <row r="9999" spans="1:19" x14ac:dyDescent="0.25">
      <c r="A9999"/>
      <c r="D9999"/>
      <c r="G9999"/>
      <c r="O9999"/>
      <c r="S9999" s="8"/>
    </row>
    <row r="10000" spans="1:19" x14ac:dyDescent="0.25">
      <c r="A10000"/>
      <c r="D10000"/>
      <c r="G10000"/>
      <c r="O10000"/>
      <c r="S10000" s="8"/>
    </row>
    <row r="10001" spans="1:19" x14ac:dyDescent="0.25">
      <c r="A10001"/>
      <c r="D10001"/>
      <c r="G10001"/>
      <c r="O10001"/>
      <c r="S10001" s="8"/>
    </row>
    <row r="10002" spans="1:19" x14ac:dyDescent="0.25">
      <c r="A10002"/>
      <c r="D10002"/>
      <c r="G10002"/>
      <c r="O10002"/>
      <c r="S10002" s="8"/>
    </row>
    <row r="10003" spans="1:19" x14ac:dyDescent="0.25">
      <c r="A10003"/>
      <c r="D10003"/>
      <c r="G10003"/>
      <c r="O10003"/>
      <c r="S10003" s="8"/>
    </row>
    <row r="10004" spans="1:19" x14ac:dyDescent="0.25">
      <c r="A10004"/>
      <c r="D10004"/>
      <c r="G10004"/>
      <c r="O10004"/>
      <c r="S10004" s="8"/>
    </row>
    <row r="10005" spans="1:19" x14ac:dyDescent="0.25">
      <c r="A10005"/>
      <c r="D10005"/>
      <c r="G10005"/>
      <c r="O10005"/>
      <c r="S10005" s="8"/>
    </row>
    <row r="10006" spans="1:19" x14ac:dyDescent="0.25">
      <c r="A10006"/>
      <c r="D10006"/>
      <c r="G10006"/>
      <c r="O10006"/>
      <c r="S10006" s="8"/>
    </row>
    <row r="10007" spans="1:19" x14ac:dyDescent="0.25">
      <c r="A10007"/>
      <c r="D10007"/>
      <c r="G10007"/>
      <c r="O10007"/>
      <c r="S10007" s="8"/>
    </row>
    <row r="10008" spans="1:19" x14ac:dyDescent="0.25">
      <c r="A10008"/>
      <c r="D10008"/>
      <c r="G10008"/>
      <c r="O10008"/>
      <c r="S10008" s="8"/>
    </row>
    <row r="10009" spans="1:19" x14ac:dyDescent="0.25">
      <c r="A10009"/>
      <c r="D10009"/>
      <c r="G10009"/>
      <c r="O10009"/>
      <c r="S10009" s="8"/>
    </row>
    <row r="10010" spans="1:19" x14ac:dyDescent="0.25">
      <c r="A10010"/>
      <c r="D10010"/>
      <c r="G10010"/>
      <c r="O10010"/>
      <c r="S10010" s="8"/>
    </row>
    <row r="10011" spans="1:19" x14ac:dyDescent="0.25">
      <c r="A10011"/>
      <c r="D10011"/>
      <c r="G10011"/>
      <c r="O10011"/>
      <c r="S10011" s="8"/>
    </row>
    <row r="10012" spans="1:19" x14ac:dyDescent="0.25">
      <c r="A10012"/>
      <c r="D10012"/>
      <c r="G10012"/>
      <c r="O10012"/>
      <c r="S10012" s="8"/>
    </row>
    <row r="10013" spans="1:19" x14ac:dyDescent="0.25">
      <c r="A10013"/>
      <c r="D10013"/>
      <c r="G10013"/>
      <c r="O10013"/>
      <c r="S10013" s="8"/>
    </row>
    <row r="10014" spans="1:19" x14ac:dyDescent="0.25">
      <c r="A10014"/>
      <c r="D10014"/>
      <c r="G10014"/>
      <c r="O10014"/>
      <c r="S10014" s="8"/>
    </row>
    <row r="10015" spans="1:19" x14ac:dyDescent="0.25">
      <c r="A10015"/>
      <c r="D10015"/>
      <c r="G10015"/>
      <c r="O10015"/>
      <c r="S10015" s="8"/>
    </row>
    <row r="10016" spans="1:19" x14ac:dyDescent="0.25">
      <c r="A10016"/>
      <c r="D10016"/>
      <c r="G10016"/>
      <c r="O10016"/>
      <c r="S10016" s="8"/>
    </row>
    <row r="10017" spans="1:19" x14ac:dyDescent="0.25">
      <c r="A10017"/>
      <c r="D10017"/>
      <c r="G10017"/>
      <c r="O10017"/>
      <c r="S10017" s="8"/>
    </row>
    <row r="10018" spans="1:19" x14ac:dyDescent="0.25">
      <c r="A10018"/>
      <c r="D10018"/>
      <c r="G10018"/>
      <c r="O10018"/>
      <c r="S10018" s="8"/>
    </row>
    <row r="10019" spans="1:19" x14ac:dyDescent="0.25">
      <c r="A10019"/>
      <c r="D10019"/>
      <c r="G10019"/>
      <c r="O10019"/>
      <c r="S10019" s="8"/>
    </row>
    <row r="10020" spans="1:19" x14ac:dyDescent="0.25">
      <c r="A10020"/>
      <c r="D10020"/>
      <c r="G10020"/>
      <c r="O10020"/>
      <c r="S10020" s="8"/>
    </row>
    <row r="10021" spans="1:19" x14ac:dyDescent="0.25">
      <c r="A10021"/>
      <c r="D10021"/>
      <c r="G10021"/>
      <c r="O10021"/>
      <c r="S10021" s="8"/>
    </row>
    <row r="10022" spans="1:19" x14ac:dyDescent="0.25">
      <c r="A10022"/>
      <c r="D10022"/>
      <c r="G10022"/>
      <c r="O10022"/>
      <c r="S10022" s="8"/>
    </row>
    <row r="10023" spans="1:19" x14ac:dyDescent="0.25">
      <c r="A10023"/>
      <c r="D10023"/>
      <c r="G10023"/>
      <c r="O10023"/>
      <c r="S10023" s="8"/>
    </row>
    <row r="10024" spans="1:19" x14ac:dyDescent="0.25">
      <c r="A10024"/>
      <c r="D10024"/>
      <c r="G10024"/>
      <c r="O10024"/>
      <c r="S10024" s="8"/>
    </row>
    <row r="10025" spans="1:19" x14ac:dyDescent="0.25">
      <c r="A10025"/>
      <c r="D10025"/>
      <c r="G10025"/>
      <c r="O10025"/>
      <c r="S10025" s="8"/>
    </row>
    <row r="10026" spans="1:19" x14ac:dyDescent="0.25">
      <c r="A10026"/>
      <c r="D10026"/>
      <c r="H10026"/>
      <c r="S10026" s="8"/>
    </row>
    <row r="10027" spans="1:19" x14ac:dyDescent="0.25">
      <c r="A10027"/>
      <c r="D10027"/>
      <c r="H10027"/>
      <c r="S10027" s="8"/>
    </row>
    <row r="10028" spans="1:19" x14ac:dyDescent="0.25">
      <c r="A10028"/>
      <c r="D10028"/>
      <c r="H10028"/>
      <c r="S10028" s="8"/>
    </row>
    <row r="10029" spans="1:19" x14ac:dyDescent="0.25">
      <c r="A10029"/>
      <c r="D10029"/>
      <c r="H10029"/>
      <c r="S10029" s="8"/>
    </row>
    <row r="10030" spans="1:19" x14ac:dyDescent="0.25">
      <c r="A10030"/>
      <c r="D10030"/>
      <c r="H10030"/>
      <c r="S10030" s="8"/>
    </row>
    <row r="10031" spans="1:19" x14ac:dyDescent="0.25">
      <c r="A10031"/>
      <c r="D10031"/>
      <c r="H10031"/>
      <c r="S10031" s="8"/>
    </row>
    <row r="10032" spans="1:19" x14ac:dyDescent="0.25">
      <c r="A10032"/>
      <c r="D10032"/>
      <c r="H10032"/>
      <c r="S10032" s="8"/>
    </row>
    <row r="10033" spans="1:19" x14ac:dyDescent="0.25">
      <c r="A10033"/>
      <c r="D10033"/>
      <c r="H10033"/>
      <c r="S10033" s="8"/>
    </row>
    <row r="10034" spans="1:19" x14ac:dyDescent="0.25">
      <c r="A10034"/>
      <c r="D10034"/>
      <c r="H10034"/>
      <c r="S10034" s="8"/>
    </row>
    <row r="10035" spans="1:19" x14ac:dyDescent="0.25">
      <c r="A10035"/>
      <c r="D10035"/>
      <c r="H10035"/>
      <c r="S10035" s="8"/>
    </row>
    <row r="10036" spans="1:19" x14ac:dyDescent="0.25">
      <c r="A10036"/>
      <c r="D10036"/>
      <c r="H10036"/>
      <c r="S10036" s="8"/>
    </row>
    <row r="10037" spans="1:19" x14ac:dyDescent="0.25">
      <c r="A10037"/>
      <c r="D10037"/>
      <c r="H10037"/>
      <c r="S10037" s="8"/>
    </row>
    <row r="10038" spans="1:19" x14ac:dyDescent="0.25">
      <c r="A10038"/>
      <c r="H10038"/>
      <c r="S10038" s="8"/>
    </row>
    <row r="10039" spans="1:19" x14ac:dyDescent="0.25">
      <c r="A10039"/>
      <c r="H10039"/>
      <c r="S10039" s="8"/>
    </row>
    <row r="10040" spans="1:19" x14ac:dyDescent="0.25">
      <c r="A10040"/>
      <c r="H10040"/>
      <c r="S10040" s="8"/>
    </row>
    <row r="10041" spans="1:19" x14ac:dyDescent="0.25">
      <c r="A10041"/>
      <c r="D10041"/>
      <c r="H10041"/>
      <c r="S10041" s="8"/>
    </row>
    <row r="10042" spans="1:19" x14ac:dyDescent="0.25">
      <c r="A10042"/>
      <c r="D10042"/>
      <c r="H10042"/>
      <c r="S10042" s="8"/>
    </row>
    <row r="10043" spans="1:19" x14ac:dyDescent="0.25">
      <c r="A10043"/>
      <c r="D10043"/>
      <c r="H10043"/>
      <c r="S10043" s="8"/>
    </row>
    <row r="10044" spans="1:19" x14ac:dyDescent="0.25">
      <c r="A10044"/>
      <c r="D10044"/>
      <c r="H10044"/>
      <c r="S10044" s="8"/>
    </row>
    <row r="10045" spans="1:19" x14ac:dyDescent="0.25">
      <c r="A10045"/>
      <c r="D10045"/>
      <c r="H10045"/>
      <c r="S10045" s="8"/>
    </row>
    <row r="10046" spans="1:19" x14ac:dyDescent="0.25">
      <c r="A10046"/>
      <c r="D10046"/>
      <c r="H10046"/>
      <c r="S10046" s="8"/>
    </row>
    <row r="10047" spans="1:19" x14ac:dyDescent="0.25">
      <c r="A10047"/>
      <c r="D10047"/>
      <c r="H10047"/>
      <c r="S10047" s="8"/>
    </row>
    <row r="10048" spans="1:19" x14ac:dyDescent="0.25">
      <c r="A10048"/>
      <c r="D10048"/>
      <c r="H10048"/>
      <c r="S10048" s="8"/>
    </row>
    <row r="10049" spans="1:19" x14ac:dyDescent="0.25">
      <c r="A10049"/>
      <c r="D10049"/>
      <c r="H10049"/>
      <c r="S10049" s="8"/>
    </row>
    <row r="10050" spans="1:19" x14ac:dyDescent="0.25">
      <c r="A10050"/>
      <c r="D10050"/>
      <c r="H10050"/>
      <c r="S10050" s="8"/>
    </row>
    <row r="10051" spans="1:19" x14ac:dyDescent="0.25">
      <c r="A10051"/>
      <c r="D10051"/>
      <c r="H10051"/>
      <c r="S10051" s="8"/>
    </row>
    <row r="10052" spans="1:19" x14ac:dyDescent="0.25">
      <c r="A10052"/>
      <c r="D10052"/>
      <c r="H10052"/>
      <c r="S10052" s="8"/>
    </row>
    <row r="10053" spans="1:19" x14ac:dyDescent="0.25">
      <c r="A10053"/>
      <c r="H10053"/>
      <c r="S10053" s="8"/>
    </row>
    <row r="10054" spans="1:19" x14ac:dyDescent="0.25">
      <c r="A10054"/>
      <c r="H10054"/>
      <c r="S10054" s="8"/>
    </row>
    <row r="10055" spans="1:19" x14ac:dyDescent="0.25">
      <c r="A10055"/>
      <c r="H10055"/>
      <c r="S10055" s="8"/>
    </row>
    <row r="10056" spans="1:19" x14ac:dyDescent="0.25">
      <c r="A10056"/>
      <c r="D10056"/>
      <c r="H10056"/>
      <c r="S10056" s="8"/>
    </row>
    <row r="10057" spans="1:19" x14ac:dyDescent="0.25">
      <c r="A10057"/>
      <c r="D10057"/>
      <c r="H10057"/>
      <c r="S10057" s="8"/>
    </row>
    <row r="10058" spans="1:19" x14ac:dyDescent="0.25">
      <c r="A10058"/>
      <c r="D10058"/>
      <c r="H10058"/>
      <c r="S10058" s="8"/>
    </row>
    <row r="10059" spans="1:19" x14ac:dyDescent="0.25">
      <c r="A10059"/>
      <c r="D10059"/>
      <c r="H10059"/>
      <c r="S10059" s="8"/>
    </row>
    <row r="10060" spans="1:19" x14ac:dyDescent="0.25">
      <c r="A10060"/>
      <c r="D10060"/>
      <c r="H10060"/>
      <c r="S10060" s="8"/>
    </row>
    <row r="10061" spans="1:19" x14ac:dyDescent="0.25">
      <c r="A10061"/>
      <c r="D10061"/>
      <c r="H10061"/>
      <c r="S10061" s="8"/>
    </row>
    <row r="10062" spans="1:19" x14ac:dyDescent="0.25">
      <c r="A10062"/>
      <c r="D10062"/>
      <c r="H10062"/>
      <c r="S10062" s="8"/>
    </row>
    <row r="10063" spans="1:19" x14ac:dyDescent="0.25">
      <c r="A10063"/>
      <c r="D10063"/>
      <c r="H10063"/>
      <c r="S10063" s="8"/>
    </row>
    <row r="10064" spans="1:19" x14ac:dyDescent="0.25">
      <c r="A10064"/>
      <c r="D10064"/>
      <c r="H10064"/>
      <c r="S10064" s="8"/>
    </row>
    <row r="10065" spans="1:19" x14ac:dyDescent="0.25">
      <c r="A10065"/>
      <c r="D10065"/>
      <c r="H10065"/>
      <c r="S10065" s="8"/>
    </row>
    <row r="10066" spans="1:19" x14ac:dyDescent="0.25">
      <c r="A10066"/>
      <c r="D10066"/>
      <c r="H10066"/>
      <c r="S10066" s="8"/>
    </row>
    <row r="10067" spans="1:19" x14ac:dyDescent="0.25">
      <c r="A10067"/>
      <c r="D10067"/>
      <c r="H10067"/>
      <c r="S10067" s="8"/>
    </row>
    <row r="10068" spans="1:19" x14ac:dyDescent="0.25">
      <c r="A10068"/>
      <c r="H10068"/>
      <c r="S10068" s="8"/>
    </row>
    <row r="10069" spans="1:19" x14ac:dyDescent="0.25">
      <c r="A10069"/>
      <c r="H10069"/>
      <c r="S10069" s="8"/>
    </row>
    <row r="10070" spans="1:19" x14ac:dyDescent="0.25">
      <c r="A10070"/>
      <c r="H10070"/>
      <c r="S10070" s="8"/>
    </row>
    <row r="10071" spans="1:19" x14ac:dyDescent="0.25">
      <c r="A10071"/>
      <c r="D10071"/>
      <c r="H10071"/>
      <c r="S10071" s="8"/>
    </row>
    <row r="10072" spans="1:19" x14ac:dyDescent="0.25">
      <c r="A10072"/>
      <c r="D10072"/>
      <c r="H10072"/>
      <c r="S10072" s="8"/>
    </row>
    <row r="10073" spans="1:19" x14ac:dyDescent="0.25">
      <c r="A10073"/>
      <c r="D10073"/>
      <c r="H10073"/>
      <c r="S10073" s="8"/>
    </row>
    <row r="10074" spans="1:19" x14ac:dyDescent="0.25">
      <c r="A10074"/>
      <c r="D10074"/>
      <c r="H10074"/>
      <c r="S10074" s="8"/>
    </row>
    <row r="10075" spans="1:19" x14ac:dyDescent="0.25">
      <c r="A10075"/>
      <c r="D10075"/>
      <c r="H10075"/>
      <c r="S10075" s="8"/>
    </row>
    <row r="10076" spans="1:19" x14ac:dyDescent="0.25">
      <c r="A10076"/>
      <c r="D10076"/>
      <c r="H10076"/>
      <c r="S10076" s="8"/>
    </row>
    <row r="10077" spans="1:19" x14ac:dyDescent="0.25">
      <c r="A10077"/>
      <c r="D10077"/>
      <c r="H10077"/>
      <c r="S10077" s="8"/>
    </row>
    <row r="10078" spans="1:19" x14ac:dyDescent="0.25">
      <c r="A10078"/>
      <c r="D10078"/>
      <c r="H10078"/>
      <c r="S10078" s="8"/>
    </row>
    <row r="10079" spans="1:19" x14ac:dyDescent="0.25">
      <c r="A10079"/>
      <c r="D10079"/>
      <c r="H10079"/>
      <c r="S10079" s="8"/>
    </row>
    <row r="10080" spans="1:19" x14ac:dyDescent="0.25">
      <c r="A10080"/>
      <c r="D10080"/>
      <c r="H10080"/>
      <c r="S10080" s="8"/>
    </row>
    <row r="10081" spans="1:19" x14ac:dyDescent="0.25">
      <c r="A10081"/>
      <c r="D10081"/>
      <c r="H10081"/>
      <c r="S10081" s="8"/>
    </row>
    <row r="10082" spans="1:19" x14ac:dyDescent="0.25">
      <c r="A10082"/>
      <c r="D10082"/>
      <c r="H10082"/>
      <c r="S10082" s="8"/>
    </row>
    <row r="10083" spans="1:19" x14ac:dyDescent="0.25">
      <c r="A10083"/>
      <c r="H10083"/>
      <c r="S10083" s="8"/>
    </row>
    <row r="10084" spans="1:19" x14ac:dyDescent="0.25">
      <c r="A10084"/>
      <c r="H10084"/>
      <c r="S10084" s="8"/>
    </row>
    <row r="10085" spans="1:19" x14ac:dyDescent="0.25">
      <c r="A10085"/>
      <c r="H10085"/>
      <c r="S10085" s="8"/>
    </row>
    <row r="10086" spans="1:19" x14ac:dyDescent="0.25">
      <c r="A10086"/>
      <c r="D10086"/>
      <c r="H10086"/>
      <c r="S10086" s="8"/>
    </row>
    <row r="10087" spans="1:19" x14ac:dyDescent="0.25">
      <c r="A10087"/>
      <c r="D10087"/>
      <c r="H10087"/>
      <c r="S10087" s="8"/>
    </row>
    <row r="10088" spans="1:19" x14ac:dyDescent="0.25">
      <c r="A10088"/>
      <c r="D10088"/>
      <c r="H10088"/>
      <c r="S10088" s="8"/>
    </row>
    <row r="10089" spans="1:19" x14ac:dyDescent="0.25">
      <c r="A10089"/>
      <c r="D10089"/>
      <c r="H10089"/>
      <c r="S10089" s="8"/>
    </row>
    <row r="10090" spans="1:19" x14ac:dyDescent="0.25">
      <c r="A10090"/>
      <c r="D10090"/>
      <c r="H10090"/>
      <c r="S10090" s="8"/>
    </row>
    <row r="10091" spans="1:19" x14ac:dyDescent="0.25">
      <c r="A10091"/>
      <c r="D10091"/>
      <c r="H10091"/>
      <c r="S10091" s="8"/>
    </row>
    <row r="10092" spans="1:19" x14ac:dyDescent="0.25">
      <c r="A10092"/>
      <c r="D10092"/>
      <c r="H10092"/>
      <c r="S10092" s="8"/>
    </row>
    <row r="10093" spans="1:19" x14ac:dyDescent="0.25">
      <c r="A10093"/>
      <c r="D10093"/>
      <c r="H10093"/>
      <c r="S10093" s="8"/>
    </row>
    <row r="10094" spans="1:19" x14ac:dyDescent="0.25">
      <c r="A10094"/>
      <c r="D10094"/>
      <c r="H10094"/>
      <c r="S10094" s="8"/>
    </row>
    <row r="10095" spans="1:19" x14ac:dyDescent="0.25">
      <c r="A10095"/>
      <c r="D10095"/>
      <c r="H10095"/>
      <c r="S10095" s="8"/>
    </row>
    <row r="10096" spans="1:19" x14ac:dyDescent="0.25">
      <c r="A10096"/>
      <c r="D10096"/>
      <c r="H10096"/>
      <c r="S10096" s="8"/>
    </row>
    <row r="10097" spans="1:19" x14ac:dyDescent="0.25">
      <c r="A10097"/>
      <c r="D10097"/>
      <c r="H10097"/>
      <c r="S10097" s="8"/>
    </row>
    <row r="10098" spans="1:19" x14ac:dyDescent="0.25">
      <c r="A10098"/>
      <c r="H10098"/>
      <c r="S10098" s="8"/>
    </row>
    <row r="10099" spans="1:19" x14ac:dyDescent="0.25">
      <c r="A10099"/>
      <c r="H10099"/>
      <c r="S10099" s="8"/>
    </row>
    <row r="10100" spans="1:19" x14ac:dyDescent="0.25">
      <c r="A10100"/>
      <c r="H10100"/>
      <c r="S10100" s="8"/>
    </row>
    <row r="10101" spans="1:19" x14ac:dyDescent="0.25">
      <c r="A10101"/>
      <c r="D10101"/>
      <c r="H10101"/>
      <c r="S10101" s="8"/>
    </row>
    <row r="10102" spans="1:19" x14ac:dyDescent="0.25">
      <c r="A10102"/>
      <c r="D10102"/>
      <c r="H10102"/>
      <c r="S10102" s="8"/>
    </row>
    <row r="10103" spans="1:19" x14ac:dyDescent="0.25">
      <c r="A10103"/>
      <c r="D10103"/>
      <c r="H10103"/>
      <c r="S10103" s="8"/>
    </row>
    <row r="10104" spans="1:19" x14ac:dyDescent="0.25">
      <c r="A10104"/>
      <c r="D10104"/>
      <c r="H10104"/>
      <c r="S10104" s="8"/>
    </row>
    <row r="10105" spans="1:19" x14ac:dyDescent="0.25">
      <c r="A10105"/>
      <c r="D10105"/>
      <c r="H10105"/>
      <c r="S10105" s="8"/>
    </row>
    <row r="10106" spans="1:19" x14ac:dyDescent="0.25">
      <c r="A10106"/>
      <c r="D10106"/>
      <c r="H10106"/>
      <c r="S10106" s="8"/>
    </row>
    <row r="10107" spans="1:19" x14ac:dyDescent="0.25">
      <c r="A10107"/>
      <c r="D10107"/>
      <c r="H10107"/>
      <c r="S10107" s="8"/>
    </row>
    <row r="10108" spans="1:19" x14ac:dyDescent="0.25">
      <c r="A10108"/>
      <c r="D10108"/>
      <c r="H10108"/>
      <c r="S10108" s="8"/>
    </row>
    <row r="10109" spans="1:19" x14ac:dyDescent="0.25">
      <c r="A10109"/>
      <c r="D10109"/>
      <c r="H10109"/>
      <c r="S10109" s="8"/>
    </row>
    <row r="10110" spans="1:19" x14ac:dyDescent="0.25">
      <c r="A10110"/>
      <c r="D10110"/>
      <c r="H10110"/>
      <c r="S10110" s="8"/>
    </row>
    <row r="10111" spans="1:19" x14ac:dyDescent="0.25">
      <c r="A10111"/>
      <c r="D10111"/>
      <c r="H10111"/>
      <c r="S10111" s="8"/>
    </row>
    <row r="10112" spans="1:19" x14ac:dyDescent="0.25">
      <c r="A10112"/>
      <c r="D10112"/>
      <c r="H10112"/>
      <c r="S10112" s="8"/>
    </row>
    <row r="10113" spans="1:19" x14ac:dyDescent="0.25">
      <c r="A10113"/>
      <c r="H10113"/>
      <c r="S10113" s="8"/>
    </row>
    <row r="10114" spans="1:19" x14ac:dyDescent="0.25">
      <c r="A10114"/>
      <c r="H10114"/>
      <c r="S10114" s="8"/>
    </row>
    <row r="10115" spans="1:19" x14ac:dyDescent="0.25">
      <c r="A10115"/>
      <c r="H10115"/>
      <c r="S10115" s="8"/>
    </row>
    <row r="10116" spans="1:19" x14ac:dyDescent="0.25">
      <c r="A10116"/>
      <c r="D10116"/>
      <c r="H10116"/>
      <c r="S10116" s="8"/>
    </row>
    <row r="10117" spans="1:19" x14ac:dyDescent="0.25">
      <c r="A10117"/>
      <c r="D10117"/>
      <c r="H10117"/>
      <c r="S10117" s="8"/>
    </row>
    <row r="10118" spans="1:19" x14ac:dyDescent="0.25">
      <c r="A10118"/>
      <c r="D10118"/>
      <c r="H10118"/>
      <c r="S10118" s="8"/>
    </row>
    <row r="10119" spans="1:19" x14ac:dyDescent="0.25">
      <c r="A10119"/>
      <c r="D10119"/>
      <c r="H10119"/>
      <c r="S10119" s="8"/>
    </row>
    <row r="10120" spans="1:19" x14ac:dyDescent="0.25">
      <c r="A10120"/>
      <c r="D10120"/>
      <c r="H10120"/>
      <c r="S10120" s="8"/>
    </row>
    <row r="10121" spans="1:19" x14ac:dyDescent="0.25">
      <c r="A10121"/>
      <c r="D10121"/>
      <c r="H10121"/>
      <c r="S10121" s="8"/>
    </row>
    <row r="10122" spans="1:19" x14ac:dyDescent="0.25">
      <c r="A10122"/>
      <c r="D10122"/>
      <c r="H10122"/>
      <c r="S10122" s="8"/>
    </row>
    <row r="10123" spans="1:19" x14ac:dyDescent="0.25">
      <c r="A10123"/>
      <c r="D10123"/>
      <c r="H10123"/>
      <c r="S10123" s="8"/>
    </row>
    <row r="10124" spans="1:19" x14ac:dyDescent="0.25">
      <c r="A10124"/>
      <c r="D10124"/>
      <c r="H10124"/>
      <c r="S10124" s="8"/>
    </row>
    <row r="10125" spans="1:19" x14ac:dyDescent="0.25">
      <c r="A10125"/>
      <c r="D10125"/>
      <c r="H10125"/>
      <c r="S10125" s="8"/>
    </row>
    <row r="10126" spans="1:19" x14ac:dyDescent="0.25">
      <c r="A10126"/>
      <c r="D10126"/>
      <c r="H10126"/>
      <c r="S10126" s="8"/>
    </row>
    <row r="10127" spans="1:19" x14ac:dyDescent="0.25">
      <c r="A10127"/>
      <c r="D10127"/>
      <c r="H10127"/>
      <c r="S10127" s="8"/>
    </row>
    <row r="10128" spans="1:19" x14ac:dyDescent="0.25">
      <c r="A10128"/>
      <c r="H10128"/>
      <c r="S10128" s="8"/>
    </row>
    <row r="10129" spans="1:19" x14ac:dyDescent="0.25">
      <c r="A10129"/>
      <c r="H10129"/>
      <c r="S10129" s="8"/>
    </row>
    <row r="10130" spans="1:19" x14ac:dyDescent="0.25">
      <c r="A10130"/>
      <c r="H10130"/>
      <c r="S10130" s="8"/>
    </row>
    <row r="10131" spans="1:19" x14ac:dyDescent="0.25">
      <c r="A10131"/>
      <c r="D10131"/>
      <c r="I10131"/>
      <c r="S10131" s="8"/>
    </row>
    <row r="10132" spans="1:19" x14ac:dyDescent="0.25">
      <c r="A10132"/>
      <c r="D10132"/>
      <c r="I10132"/>
      <c r="S10132" s="8"/>
    </row>
    <row r="10133" spans="1:19" x14ac:dyDescent="0.25">
      <c r="A10133"/>
      <c r="D10133"/>
      <c r="I10133"/>
      <c r="S10133" s="8"/>
    </row>
    <row r="10134" spans="1:19" x14ac:dyDescent="0.25">
      <c r="A10134"/>
      <c r="D10134"/>
      <c r="I10134"/>
      <c r="S10134" s="8"/>
    </row>
    <row r="10135" spans="1:19" x14ac:dyDescent="0.25">
      <c r="A10135"/>
      <c r="D10135"/>
      <c r="I10135"/>
      <c r="S10135" s="8"/>
    </row>
    <row r="10136" spans="1:19" x14ac:dyDescent="0.25">
      <c r="A10136"/>
      <c r="D10136"/>
      <c r="I10136"/>
      <c r="S10136" s="8"/>
    </row>
    <row r="10137" spans="1:19" x14ac:dyDescent="0.25">
      <c r="A10137"/>
      <c r="D10137"/>
      <c r="I10137"/>
      <c r="S10137" s="8"/>
    </row>
    <row r="10138" spans="1:19" x14ac:dyDescent="0.25">
      <c r="A10138"/>
      <c r="D10138"/>
      <c r="I10138"/>
      <c r="S10138" s="8"/>
    </row>
    <row r="10139" spans="1:19" x14ac:dyDescent="0.25">
      <c r="A10139"/>
      <c r="D10139"/>
      <c r="I10139"/>
      <c r="S10139" s="8"/>
    </row>
    <row r="10140" spans="1:19" x14ac:dyDescent="0.25">
      <c r="A10140"/>
      <c r="D10140"/>
      <c r="I10140"/>
      <c r="S10140" s="8"/>
    </row>
    <row r="10141" spans="1:19" x14ac:dyDescent="0.25">
      <c r="A10141"/>
      <c r="D10141"/>
      <c r="I10141"/>
      <c r="S10141" s="8"/>
    </row>
    <row r="10142" spans="1:19" x14ac:dyDescent="0.25">
      <c r="A10142"/>
      <c r="D10142"/>
      <c r="I10142"/>
      <c r="S10142" s="8"/>
    </row>
    <row r="10143" spans="1:19" x14ac:dyDescent="0.25">
      <c r="A10143"/>
      <c r="D10143"/>
      <c r="I10143"/>
      <c r="S10143" s="8"/>
    </row>
    <row r="10144" spans="1:19" x14ac:dyDescent="0.25">
      <c r="A10144"/>
      <c r="D10144"/>
      <c r="I10144"/>
      <c r="S10144" s="8"/>
    </row>
    <row r="10145" spans="1:19" x14ac:dyDescent="0.25">
      <c r="A10145"/>
      <c r="D10145"/>
      <c r="I10145"/>
      <c r="S10145" s="8"/>
    </row>
    <row r="10146" spans="1:19" x14ac:dyDescent="0.25">
      <c r="A10146"/>
      <c r="D10146"/>
      <c r="I10146"/>
      <c r="S10146" s="8"/>
    </row>
    <row r="10147" spans="1:19" x14ac:dyDescent="0.25">
      <c r="A10147"/>
      <c r="I10147"/>
      <c r="S10147" s="8"/>
    </row>
    <row r="10148" spans="1:19" x14ac:dyDescent="0.25">
      <c r="A10148"/>
      <c r="I10148"/>
      <c r="S10148" s="8"/>
    </row>
    <row r="10149" spans="1:19" x14ac:dyDescent="0.25">
      <c r="A10149"/>
      <c r="I10149"/>
      <c r="S10149" s="8"/>
    </row>
    <row r="10150" spans="1:19" x14ac:dyDescent="0.25">
      <c r="A10150"/>
      <c r="I10150"/>
      <c r="S10150" s="8"/>
    </row>
    <row r="10151" spans="1:19" x14ac:dyDescent="0.25">
      <c r="A10151"/>
      <c r="D10151"/>
      <c r="I10151"/>
      <c r="S10151" s="8"/>
    </row>
    <row r="10152" spans="1:19" x14ac:dyDescent="0.25">
      <c r="A10152"/>
      <c r="D10152"/>
      <c r="I10152"/>
      <c r="S10152" s="8"/>
    </row>
    <row r="10153" spans="1:19" x14ac:dyDescent="0.25">
      <c r="A10153"/>
      <c r="D10153"/>
      <c r="I10153"/>
      <c r="S10153" s="8"/>
    </row>
    <row r="10154" spans="1:19" x14ac:dyDescent="0.25">
      <c r="A10154"/>
      <c r="D10154"/>
      <c r="I10154"/>
      <c r="S10154" s="8"/>
    </row>
    <row r="10155" spans="1:19" x14ac:dyDescent="0.25">
      <c r="A10155"/>
      <c r="D10155"/>
      <c r="I10155"/>
      <c r="S10155" s="8"/>
    </row>
    <row r="10156" spans="1:19" x14ac:dyDescent="0.25">
      <c r="A10156"/>
      <c r="D10156"/>
      <c r="I10156"/>
      <c r="S10156" s="8"/>
    </row>
    <row r="10157" spans="1:19" x14ac:dyDescent="0.25">
      <c r="A10157"/>
      <c r="D10157"/>
      <c r="I10157"/>
      <c r="S10157" s="8"/>
    </row>
    <row r="10158" spans="1:19" x14ac:dyDescent="0.25">
      <c r="A10158"/>
      <c r="D10158"/>
      <c r="I10158"/>
      <c r="S10158" s="8"/>
    </row>
    <row r="10159" spans="1:19" x14ac:dyDescent="0.25">
      <c r="A10159"/>
      <c r="D10159"/>
      <c r="I10159"/>
      <c r="S10159" s="8"/>
    </row>
    <row r="10160" spans="1:19" x14ac:dyDescent="0.25">
      <c r="A10160"/>
      <c r="D10160"/>
      <c r="I10160"/>
      <c r="S10160" s="8"/>
    </row>
    <row r="10161" spans="1:19" x14ac:dyDescent="0.25">
      <c r="A10161"/>
      <c r="D10161"/>
      <c r="I10161"/>
      <c r="S10161" s="8"/>
    </row>
    <row r="10162" spans="1:19" x14ac:dyDescent="0.25">
      <c r="A10162"/>
      <c r="D10162"/>
      <c r="I10162"/>
      <c r="S10162" s="8"/>
    </row>
    <row r="10163" spans="1:19" x14ac:dyDescent="0.25">
      <c r="A10163"/>
      <c r="D10163"/>
      <c r="I10163"/>
      <c r="S10163" s="8"/>
    </row>
    <row r="10164" spans="1:19" x14ac:dyDescent="0.25">
      <c r="A10164"/>
      <c r="D10164"/>
      <c r="I10164"/>
      <c r="S10164" s="8"/>
    </row>
    <row r="10165" spans="1:19" x14ac:dyDescent="0.25">
      <c r="A10165"/>
      <c r="D10165"/>
      <c r="I10165"/>
      <c r="S10165" s="8"/>
    </row>
    <row r="10166" spans="1:19" x14ac:dyDescent="0.25">
      <c r="A10166"/>
      <c r="D10166"/>
      <c r="I10166"/>
      <c r="S10166" s="8"/>
    </row>
    <row r="10167" spans="1:19" x14ac:dyDescent="0.25">
      <c r="A10167"/>
      <c r="I10167"/>
      <c r="S10167" s="8"/>
    </row>
    <row r="10168" spans="1:19" x14ac:dyDescent="0.25">
      <c r="A10168"/>
      <c r="I10168"/>
      <c r="S10168" s="8"/>
    </row>
    <row r="10169" spans="1:19" x14ac:dyDescent="0.25">
      <c r="A10169"/>
      <c r="I10169"/>
      <c r="S10169" s="8"/>
    </row>
    <row r="10170" spans="1:19" x14ac:dyDescent="0.25">
      <c r="A10170"/>
      <c r="I10170"/>
      <c r="S10170" s="8"/>
    </row>
    <row r="10171" spans="1:19" x14ac:dyDescent="0.25">
      <c r="A10171"/>
      <c r="D10171"/>
      <c r="I10171"/>
      <c r="S10171" s="8"/>
    </row>
    <row r="10172" spans="1:19" x14ac:dyDescent="0.25">
      <c r="A10172"/>
      <c r="D10172"/>
      <c r="I10172"/>
      <c r="S10172" s="8"/>
    </row>
    <row r="10173" spans="1:19" x14ac:dyDescent="0.25">
      <c r="A10173"/>
      <c r="D10173"/>
      <c r="I10173"/>
      <c r="S10173" s="8"/>
    </row>
    <row r="10174" spans="1:19" x14ac:dyDescent="0.25">
      <c r="A10174"/>
      <c r="D10174"/>
      <c r="I10174"/>
      <c r="S10174" s="8"/>
    </row>
    <row r="10175" spans="1:19" x14ac:dyDescent="0.25">
      <c r="A10175"/>
      <c r="D10175"/>
      <c r="I10175"/>
      <c r="S10175" s="8"/>
    </row>
    <row r="10176" spans="1:19" x14ac:dyDescent="0.25">
      <c r="A10176"/>
      <c r="D10176"/>
      <c r="I10176"/>
      <c r="S10176" s="8"/>
    </row>
    <row r="10177" spans="1:19" x14ac:dyDescent="0.25">
      <c r="A10177"/>
      <c r="D10177"/>
      <c r="I10177"/>
      <c r="S10177" s="8"/>
    </row>
    <row r="10178" spans="1:19" x14ac:dyDescent="0.25">
      <c r="A10178"/>
      <c r="D10178"/>
      <c r="I10178"/>
      <c r="S10178" s="8"/>
    </row>
    <row r="10179" spans="1:19" x14ac:dyDescent="0.25">
      <c r="A10179"/>
      <c r="D10179"/>
      <c r="I10179"/>
      <c r="S10179" s="8"/>
    </row>
    <row r="10180" spans="1:19" x14ac:dyDescent="0.25">
      <c r="A10180"/>
      <c r="D10180"/>
      <c r="I10180"/>
      <c r="S10180" s="8"/>
    </row>
    <row r="10181" spans="1:19" x14ac:dyDescent="0.25">
      <c r="A10181"/>
      <c r="D10181"/>
      <c r="I10181"/>
      <c r="S10181" s="8"/>
    </row>
    <row r="10182" spans="1:19" x14ac:dyDescent="0.25">
      <c r="A10182"/>
      <c r="D10182"/>
      <c r="I10182"/>
      <c r="S10182" s="8"/>
    </row>
    <row r="10183" spans="1:19" x14ac:dyDescent="0.25">
      <c r="A10183"/>
      <c r="D10183"/>
      <c r="I10183"/>
      <c r="S10183" s="8"/>
    </row>
    <row r="10184" spans="1:19" x14ac:dyDescent="0.25">
      <c r="A10184"/>
      <c r="D10184"/>
      <c r="I10184"/>
      <c r="S10184" s="8"/>
    </row>
    <row r="10185" spans="1:19" x14ac:dyDescent="0.25">
      <c r="A10185"/>
      <c r="D10185"/>
      <c r="I10185"/>
      <c r="S10185" s="8"/>
    </row>
    <row r="10186" spans="1:19" x14ac:dyDescent="0.25">
      <c r="A10186"/>
      <c r="D10186"/>
      <c r="I10186"/>
      <c r="S10186" s="8"/>
    </row>
    <row r="10187" spans="1:19" x14ac:dyDescent="0.25">
      <c r="A10187"/>
      <c r="I10187"/>
      <c r="S10187" s="8"/>
    </row>
    <row r="10188" spans="1:19" x14ac:dyDescent="0.25">
      <c r="A10188"/>
      <c r="I10188"/>
      <c r="S10188" s="8"/>
    </row>
    <row r="10189" spans="1:19" x14ac:dyDescent="0.25">
      <c r="A10189"/>
      <c r="I10189"/>
      <c r="S10189" s="8"/>
    </row>
    <row r="10190" spans="1:19" x14ac:dyDescent="0.25">
      <c r="A10190"/>
      <c r="I10190"/>
      <c r="S10190" s="8"/>
    </row>
    <row r="10191" spans="1:19" x14ac:dyDescent="0.25">
      <c r="A10191"/>
      <c r="D10191"/>
      <c r="I10191"/>
      <c r="S10191" s="8"/>
    </row>
    <row r="10192" spans="1:19" x14ac:dyDescent="0.25">
      <c r="A10192"/>
      <c r="D10192"/>
      <c r="I10192"/>
      <c r="S10192" s="8"/>
    </row>
    <row r="10193" spans="1:19" x14ac:dyDescent="0.25">
      <c r="A10193"/>
      <c r="D10193"/>
      <c r="I10193"/>
      <c r="S10193" s="8"/>
    </row>
    <row r="10194" spans="1:19" x14ac:dyDescent="0.25">
      <c r="A10194"/>
      <c r="D10194"/>
      <c r="I10194"/>
      <c r="S10194" s="8"/>
    </row>
    <row r="10195" spans="1:19" x14ac:dyDescent="0.25">
      <c r="A10195"/>
      <c r="D10195"/>
      <c r="I10195"/>
      <c r="S10195" s="8"/>
    </row>
    <row r="10196" spans="1:19" x14ac:dyDescent="0.25">
      <c r="A10196"/>
      <c r="D10196"/>
      <c r="I10196"/>
      <c r="S10196" s="8"/>
    </row>
    <row r="10197" spans="1:19" x14ac:dyDescent="0.25">
      <c r="A10197"/>
      <c r="D10197"/>
      <c r="I10197"/>
      <c r="S10197" s="8"/>
    </row>
    <row r="10198" spans="1:19" x14ac:dyDescent="0.25">
      <c r="A10198"/>
      <c r="D10198"/>
      <c r="I10198"/>
      <c r="S10198" s="8"/>
    </row>
    <row r="10199" spans="1:19" x14ac:dyDescent="0.25">
      <c r="A10199"/>
      <c r="D10199"/>
      <c r="I10199"/>
      <c r="S10199" s="8"/>
    </row>
    <row r="10200" spans="1:19" x14ac:dyDescent="0.25">
      <c r="A10200"/>
      <c r="D10200"/>
      <c r="I10200"/>
      <c r="S10200" s="8"/>
    </row>
    <row r="10201" spans="1:19" x14ac:dyDescent="0.25">
      <c r="A10201"/>
      <c r="D10201"/>
      <c r="I10201"/>
      <c r="S10201" s="8"/>
    </row>
    <row r="10202" spans="1:19" x14ac:dyDescent="0.25">
      <c r="A10202"/>
      <c r="D10202"/>
      <c r="I10202"/>
      <c r="S10202" s="8"/>
    </row>
    <row r="10203" spans="1:19" x14ac:dyDescent="0.25">
      <c r="A10203"/>
      <c r="D10203"/>
      <c r="I10203"/>
      <c r="S10203" s="8"/>
    </row>
    <row r="10204" spans="1:19" x14ac:dyDescent="0.25">
      <c r="A10204"/>
      <c r="D10204"/>
      <c r="I10204"/>
      <c r="S10204" s="8"/>
    </row>
    <row r="10205" spans="1:19" x14ac:dyDescent="0.25">
      <c r="A10205"/>
      <c r="D10205"/>
      <c r="I10205"/>
      <c r="S10205" s="8"/>
    </row>
    <row r="10206" spans="1:19" x14ac:dyDescent="0.25">
      <c r="A10206"/>
      <c r="D10206"/>
      <c r="I10206"/>
      <c r="S10206" s="8"/>
    </row>
    <row r="10207" spans="1:19" x14ac:dyDescent="0.25">
      <c r="A10207"/>
      <c r="I10207"/>
      <c r="S10207" s="8"/>
    </row>
    <row r="10208" spans="1:19" x14ac:dyDescent="0.25">
      <c r="A10208"/>
      <c r="I10208"/>
      <c r="S10208" s="8"/>
    </row>
    <row r="10209" spans="1:19" x14ac:dyDescent="0.25">
      <c r="A10209"/>
      <c r="I10209"/>
      <c r="S10209" s="8"/>
    </row>
    <row r="10210" spans="1:19" x14ac:dyDescent="0.25">
      <c r="A10210"/>
      <c r="I10210"/>
      <c r="S10210" s="8"/>
    </row>
    <row r="10211" spans="1:19" x14ac:dyDescent="0.25">
      <c r="A10211"/>
      <c r="D10211"/>
      <c r="J10211"/>
      <c r="S10211" s="8"/>
    </row>
    <row r="10212" spans="1:19" x14ac:dyDescent="0.25">
      <c r="A10212"/>
      <c r="D10212"/>
      <c r="J10212"/>
      <c r="S10212" s="8"/>
    </row>
    <row r="10213" spans="1:19" x14ac:dyDescent="0.25">
      <c r="A10213"/>
      <c r="D10213"/>
      <c r="J10213"/>
      <c r="S10213" s="8"/>
    </row>
    <row r="10214" spans="1:19" x14ac:dyDescent="0.25">
      <c r="A10214"/>
      <c r="D10214"/>
      <c r="J10214"/>
      <c r="S10214" s="8"/>
    </row>
    <row r="10215" spans="1:19" x14ac:dyDescent="0.25">
      <c r="A10215"/>
      <c r="D10215"/>
      <c r="J10215"/>
      <c r="S10215" s="8"/>
    </row>
    <row r="10216" spans="1:19" x14ac:dyDescent="0.25">
      <c r="A10216"/>
      <c r="D10216"/>
      <c r="J10216"/>
      <c r="S10216" s="8"/>
    </row>
    <row r="10217" spans="1:19" x14ac:dyDescent="0.25">
      <c r="A10217"/>
      <c r="D10217"/>
      <c r="J10217"/>
      <c r="S10217" s="8"/>
    </row>
    <row r="10218" spans="1:19" x14ac:dyDescent="0.25">
      <c r="A10218"/>
      <c r="D10218"/>
      <c r="J10218"/>
      <c r="S10218" s="8"/>
    </row>
    <row r="10219" spans="1:19" x14ac:dyDescent="0.25">
      <c r="A10219"/>
      <c r="D10219"/>
      <c r="J10219"/>
      <c r="S10219" s="8"/>
    </row>
    <row r="10220" spans="1:19" x14ac:dyDescent="0.25">
      <c r="A10220"/>
      <c r="D10220"/>
      <c r="J10220"/>
      <c r="S10220" s="8"/>
    </row>
    <row r="10221" spans="1:19" x14ac:dyDescent="0.25">
      <c r="A10221"/>
      <c r="D10221"/>
      <c r="J10221"/>
      <c r="S10221" s="8"/>
    </row>
    <row r="10222" spans="1:19" x14ac:dyDescent="0.25">
      <c r="A10222"/>
      <c r="D10222"/>
      <c r="J10222"/>
      <c r="S10222" s="8"/>
    </row>
    <row r="10223" spans="1:19" x14ac:dyDescent="0.25">
      <c r="A10223"/>
      <c r="D10223"/>
      <c r="J10223"/>
      <c r="S10223" s="8"/>
    </row>
    <row r="10224" spans="1:19" x14ac:dyDescent="0.25">
      <c r="A10224"/>
      <c r="D10224"/>
      <c r="J10224"/>
      <c r="S10224" s="8"/>
    </row>
    <row r="10225" spans="1:19" x14ac:dyDescent="0.25">
      <c r="A10225"/>
      <c r="D10225"/>
      <c r="J10225"/>
      <c r="S10225" s="8"/>
    </row>
    <row r="10226" spans="1:19" x14ac:dyDescent="0.25">
      <c r="A10226"/>
      <c r="D10226"/>
      <c r="J10226"/>
      <c r="S10226" s="8"/>
    </row>
    <row r="10227" spans="1:19" x14ac:dyDescent="0.25">
      <c r="A10227"/>
      <c r="J10227"/>
      <c r="S10227" s="8"/>
    </row>
    <row r="10228" spans="1:19" x14ac:dyDescent="0.25">
      <c r="A10228"/>
      <c r="J10228"/>
      <c r="S10228" s="8"/>
    </row>
    <row r="10229" spans="1:19" x14ac:dyDescent="0.25">
      <c r="A10229"/>
      <c r="J10229"/>
      <c r="S10229" s="8"/>
    </row>
    <row r="10230" spans="1:19" x14ac:dyDescent="0.25">
      <c r="A10230"/>
      <c r="J10230"/>
      <c r="S10230" s="8"/>
    </row>
    <row r="10231" spans="1:19" x14ac:dyDescent="0.25">
      <c r="A10231"/>
      <c r="D10231"/>
      <c r="J10231"/>
      <c r="S10231" s="8"/>
    </row>
    <row r="10232" spans="1:19" x14ac:dyDescent="0.25">
      <c r="A10232"/>
      <c r="D10232"/>
      <c r="J10232"/>
      <c r="S10232" s="8"/>
    </row>
    <row r="10233" spans="1:19" x14ac:dyDescent="0.25">
      <c r="A10233"/>
      <c r="D10233"/>
      <c r="J10233"/>
      <c r="S10233" s="8"/>
    </row>
    <row r="10234" spans="1:19" x14ac:dyDescent="0.25">
      <c r="A10234"/>
      <c r="D10234"/>
      <c r="J10234"/>
      <c r="S10234" s="8"/>
    </row>
    <row r="10235" spans="1:19" x14ac:dyDescent="0.25">
      <c r="A10235"/>
      <c r="D10235"/>
      <c r="J10235"/>
      <c r="S10235" s="8"/>
    </row>
    <row r="10236" spans="1:19" x14ac:dyDescent="0.25">
      <c r="A10236"/>
      <c r="D10236"/>
      <c r="J10236"/>
      <c r="S10236" s="8"/>
    </row>
    <row r="10237" spans="1:19" x14ac:dyDescent="0.25">
      <c r="A10237"/>
      <c r="D10237"/>
      <c r="J10237"/>
      <c r="S10237" s="8"/>
    </row>
    <row r="10238" spans="1:19" x14ac:dyDescent="0.25">
      <c r="A10238"/>
      <c r="D10238"/>
      <c r="J10238"/>
      <c r="S10238" s="8"/>
    </row>
    <row r="10239" spans="1:19" x14ac:dyDescent="0.25">
      <c r="A10239"/>
      <c r="D10239"/>
      <c r="J10239"/>
      <c r="S10239" s="8"/>
    </row>
    <row r="10240" spans="1:19" x14ac:dyDescent="0.25">
      <c r="A10240"/>
      <c r="D10240"/>
      <c r="J10240"/>
      <c r="S10240" s="8"/>
    </row>
    <row r="10241" spans="1:19" x14ac:dyDescent="0.25">
      <c r="A10241"/>
      <c r="D10241"/>
      <c r="J10241"/>
      <c r="S10241" s="8"/>
    </row>
    <row r="10242" spans="1:19" x14ac:dyDescent="0.25">
      <c r="A10242"/>
      <c r="D10242"/>
      <c r="J10242"/>
      <c r="S10242" s="8"/>
    </row>
    <row r="10243" spans="1:19" x14ac:dyDescent="0.25">
      <c r="A10243"/>
      <c r="D10243"/>
      <c r="J10243"/>
      <c r="S10243" s="8"/>
    </row>
    <row r="10244" spans="1:19" x14ac:dyDescent="0.25">
      <c r="A10244"/>
      <c r="D10244"/>
      <c r="J10244"/>
      <c r="S10244" s="8"/>
    </row>
    <row r="10245" spans="1:19" x14ac:dyDescent="0.25">
      <c r="A10245"/>
      <c r="D10245"/>
      <c r="J10245"/>
      <c r="S10245" s="8"/>
    </row>
    <row r="10246" spans="1:19" x14ac:dyDescent="0.25">
      <c r="A10246"/>
      <c r="D10246"/>
      <c r="J10246"/>
      <c r="S10246" s="8"/>
    </row>
    <row r="10247" spans="1:19" x14ac:dyDescent="0.25">
      <c r="A10247"/>
      <c r="J10247"/>
      <c r="S10247" s="8"/>
    </row>
    <row r="10248" spans="1:19" x14ac:dyDescent="0.25">
      <c r="A10248"/>
      <c r="J10248"/>
      <c r="S10248" s="8"/>
    </row>
    <row r="10249" spans="1:19" x14ac:dyDescent="0.25">
      <c r="A10249"/>
      <c r="J10249"/>
      <c r="S10249" s="8"/>
    </row>
    <row r="10250" spans="1:19" x14ac:dyDescent="0.25">
      <c r="A10250"/>
      <c r="J10250"/>
      <c r="S10250" s="8"/>
    </row>
    <row r="10251" spans="1:19" x14ac:dyDescent="0.25">
      <c r="A10251"/>
      <c r="D10251"/>
      <c r="K10251"/>
      <c r="S10251" s="10"/>
    </row>
    <row r="10252" spans="1:19" x14ac:dyDescent="0.25">
      <c r="A10252"/>
      <c r="D10252"/>
      <c r="K10252"/>
      <c r="S10252" s="10"/>
    </row>
    <row r="10253" spans="1:19" x14ac:dyDescent="0.25">
      <c r="A10253"/>
      <c r="D10253"/>
      <c r="K10253"/>
      <c r="S10253" s="10"/>
    </row>
    <row r="10254" spans="1:19" x14ac:dyDescent="0.25">
      <c r="A10254"/>
      <c r="D10254"/>
      <c r="K10254"/>
      <c r="S10254" s="10"/>
    </row>
    <row r="10255" spans="1:19" x14ac:dyDescent="0.25">
      <c r="A10255"/>
      <c r="D10255"/>
      <c r="K10255"/>
      <c r="S10255" s="10"/>
    </row>
    <row r="10256" spans="1:19" x14ac:dyDescent="0.25">
      <c r="A10256"/>
      <c r="D10256"/>
      <c r="K10256"/>
      <c r="S10256" s="10"/>
    </row>
    <row r="10257" spans="1:19" x14ac:dyDescent="0.25">
      <c r="A10257"/>
      <c r="D10257"/>
      <c r="K10257"/>
      <c r="S10257" s="10"/>
    </row>
    <row r="10258" spans="1:19" x14ac:dyDescent="0.25">
      <c r="A10258"/>
      <c r="D10258"/>
      <c r="K10258"/>
      <c r="S10258" s="10"/>
    </row>
    <row r="10259" spans="1:19" x14ac:dyDescent="0.25">
      <c r="A10259"/>
      <c r="D10259"/>
      <c r="K10259"/>
      <c r="S10259" s="10"/>
    </row>
    <row r="10260" spans="1:19" x14ac:dyDescent="0.25">
      <c r="A10260"/>
      <c r="D10260"/>
      <c r="K10260"/>
      <c r="S10260" s="10"/>
    </row>
    <row r="10261" spans="1:19" x14ac:dyDescent="0.25">
      <c r="A10261"/>
      <c r="D10261"/>
      <c r="K10261"/>
      <c r="S10261" s="10"/>
    </row>
    <row r="10262" spans="1:19" x14ac:dyDescent="0.25">
      <c r="A10262"/>
      <c r="D10262"/>
      <c r="K10262"/>
      <c r="S10262" s="10"/>
    </row>
    <row r="10263" spans="1:19" x14ac:dyDescent="0.25">
      <c r="A10263"/>
      <c r="D10263"/>
      <c r="K10263"/>
      <c r="S10263" s="10"/>
    </row>
    <row r="10264" spans="1:19" x14ac:dyDescent="0.25">
      <c r="A10264"/>
      <c r="D10264"/>
      <c r="K10264"/>
      <c r="S10264" s="10"/>
    </row>
    <row r="10265" spans="1:19" x14ac:dyDescent="0.25">
      <c r="A10265"/>
      <c r="D10265"/>
      <c r="K10265"/>
      <c r="S10265" s="10"/>
    </row>
    <row r="10266" spans="1:19" x14ac:dyDescent="0.25">
      <c r="A10266"/>
      <c r="D10266"/>
      <c r="K10266"/>
      <c r="S10266" s="10"/>
    </row>
    <row r="10267" spans="1:19" x14ac:dyDescent="0.25">
      <c r="A10267"/>
      <c r="D10267"/>
      <c r="K10267"/>
      <c r="S10267" s="10"/>
    </row>
    <row r="10268" spans="1:19" x14ac:dyDescent="0.25">
      <c r="A10268"/>
      <c r="D10268"/>
      <c r="K10268"/>
      <c r="S10268" s="10"/>
    </row>
    <row r="10269" spans="1:19" x14ac:dyDescent="0.25">
      <c r="A10269"/>
      <c r="D10269"/>
      <c r="K10269"/>
      <c r="S10269" s="10"/>
    </row>
    <row r="10270" spans="1:19" x14ac:dyDescent="0.25">
      <c r="A10270"/>
      <c r="D10270"/>
      <c r="K10270"/>
      <c r="S10270" s="10"/>
    </row>
    <row r="10271" spans="1:19" x14ac:dyDescent="0.25">
      <c r="A10271"/>
      <c r="D10271"/>
      <c r="K10271"/>
      <c r="S10271" s="10"/>
    </row>
    <row r="10272" spans="1:19" x14ac:dyDescent="0.25">
      <c r="A10272"/>
      <c r="D10272"/>
      <c r="K10272"/>
      <c r="S10272" s="10"/>
    </row>
    <row r="10273" spans="1:19" x14ac:dyDescent="0.25">
      <c r="A10273"/>
      <c r="D10273"/>
      <c r="K10273"/>
      <c r="S10273" s="10"/>
    </row>
    <row r="10274" spans="1:19" x14ac:dyDescent="0.25">
      <c r="A10274"/>
      <c r="D10274"/>
      <c r="K10274"/>
      <c r="S10274" s="10"/>
    </row>
    <row r="10275" spans="1:19" x14ac:dyDescent="0.25">
      <c r="A10275"/>
      <c r="K10275"/>
      <c r="S10275" s="10"/>
    </row>
    <row r="10276" spans="1:19" x14ac:dyDescent="0.25">
      <c r="A10276"/>
      <c r="K10276"/>
      <c r="S10276" s="10"/>
    </row>
    <row r="10277" spans="1:19" x14ac:dyDescent="0.25">
      <c r="A10277"/>
      <c r="K10277"/>
      <c r="S10277" s="10"/>
    </row>
    <row r="10278" spans="1:19" x14ac:dyDescent="0.25">
      <c r="A10278"/>
      <c r="K10278"/>
      <c r="S10278" s="10"/>
    </row>
    <row r="10279" spans="1:19" x14ac:dyDescent="0.25">
      <c r="A10279"/>
      <c r="K10279"/>
      <c r="S10279" s="10"/>
    </row>
    <row r="10280" spans="1:19" x14ac:dyDescent="0.25">
      <c r="A10280"/>
      <c r="K10280"/>
      <c r="S10280" s="10"/>
    </row>
    <row r="10281" spans="1:19" x14ac:dyDescent="0.25">
      <c r="A10281"/>
      <c r="D10281"/>
      <c r="K10281"/>
      <c r="S10281" s="10"/>
    </row>
    <row r="10282" spans="1:19" x14ac:dyDescent="0.25">
      <c r="A10282"/>
      <c r="D10282"/>
      <c r="K10282"/>
      <c r="S10282" s="10"/>
    </row>
    <row r="10283" spans="1:19" x14ac:dyDescent="0.25">
      <c r="A10283"/>
      <c r="D10283"/>
      <c r="K10283"/>
      <c r="S10283" s="10"/>
    </row>
    <row r="10284" spans="1:19" x14ac:dyDescent="0.25">
      <c r="A10284"/>
      <c r="D10284"/>
      <c r="K10284"/>
      <c r="S10284" s="10"/>
    </row>
    <row r="10285" spans="1:19" x14ac:dyDescent="0.25">
      <c r="A10285"/>
      <c r="D10285"/>
      <c r="K10285"/>
      <c r="S10285" s="10"/>
    </row>
    <row r="10286" spans="1:19" x14ac:dyDescent="0.25">
      <c r="A10286"/>
      <c r="D10286"/>
      <c r="K10286"/>
      <c r="S10286" s="10"/>
    </row>
    <row r="10287" spans="1:19" x14ac:dyDescent="0.25">
      <c r="A10287"/>
      <c r="D10287"/>
      <c r="K10287"/>
      <c r="S10287" s="10"/>
    </row>
    <row r="10288" spans="1:19" x14ac:dyDescent="0.25">
      <c r="A10288"/>
      <c r="D10288"/>
      <c r="K10288"/>
      <c r="S10288" s="10"/>
    </row>
    <row r="10289" spans="1:19" x14ac:dyDescent="0.25">
      <c r="A10289"/>
      <c r="D10289"/>
      <c r="K10289"/>
      <c r="S10289" s="10"/>
    </row>
    <row r="10290" spans="1:19" x14ac:dyDescent="0.25">
      <c r="A10290"/>
      <c r="D10290"/>
      <c r="K10290"/>
      <c r="S10290" s="10"/>
    </row>
    <row r="10291" spans="1:19" x14ac:dyDescent="0.25">
      <c r="A10291"/>
      <c r="D10291"/>
      <c r="K10291"/>
      <c r="S10291" s="10"/>
    </row>
    <row r="10292" spans="1:19" x14ac:dyDescent="0.25">
      <c r="A10292"/>
      <c r="D10292"/>
      <c r="K10292"/>
      <c r="S10292" s="10"/>
    </row>
    <row r="10293" spans="1:19" x14ac:dyDescent="0.25">
      <c r="A10293"/>
      <c r="D10293"/>
      <c r="K10293"/>
      <c r="S10293" s="10"/>
    </row>
    <row r="10294" spans="1:19" x14ac:dyDescent="0.25">
      <c r="A10294"/>
      <c r="D10294"/>
      <c r="K10294"/>
      <c r="S10294" s="10"/>
    </row>
    <row r="10295" spans="1:19" x14ac:dyDescent="0.25">
      <c r="A10295"/>
      <c r="D10295"/>
      <c r="K10295"/>
      <c r="S10295" s="10"/>
    </row>
    <row r="10296" spans="1:19" x14ac:dyDescent="0.25">
      <c r="A10296"/>
      <c r="D10296"/>
      <c r="K10296"/>
      <c r="S10296" s="10"/>
    </row>
    <row r="10297" spans="1:19" x14ac:dyDescent="0.25">
      <c r="A10297"/>
      <c r="D10297"/>
      <c r="K10297"/>
      <c r="S10297" s="10"/>
    </row>
    <row r="10298" spans="1:19" x14ac:dyDescent="0.25">
      <c r="A10298"/>
      <c r="D10298"/>
      <c r="K10298"/>
      <c r="S10298" s="10"/>
    </row>
    <row r="10299" spans="1:19" x14ac:dyDescent="0.25">
      <c r="A10299"/>
      <c r="D10299"/>
      <c r="K10299"/>
      <c r="S10299" s="10"/>
    </row>
    <row r="10300" spans="1:19" x14ac:dyDescent="0.25">
      <c r="A10300"/>
      <c r="D10300"/>
      <c r="K10300"/>
      <c r="S10300" s="10"/>
    </row>
    <row r="10301" spans="1:19" x14ac:dyDescent="0.25">
      <c r="A10301"/>
      <c r="D10301"/>
      <c r="K10301"/>
      <c r="S10301" s="10"/>
    </row>
    <row r="10302" spans="1:19" x14ac:dyDescent="0.25">
      <c r="A10302"/>
      <c r="D10302"/>
      <c r="K10302"/>
      <c r="S10302" s="10"/>
    </row>
    <row r="10303" spans="1:19" x14ac:dyDescent="0.25">
      <c r="A10303"/>
      <c r="D10303"/>
      <c r="K10303"/>
      <c r="S10303" s="10"/>
    </row>
    <row r="10304" spans="1:19" x14ac:dyDescent="0.25">
      <c r="A10304"/>
      <c r="D10304"/>
      <c r="K10304"/>
      <c r="S10304" s="10"/>
    </row>
    <row r="10305" spans="1:19" x14ac:dyDescent="0.25">
      <c r="A10305"/>
      <c r="K10305"/>
      <c r="S10305" s="10"/>
    </row>
    <row r="10306" spans="1:19" x14ac:dyDescent="0.25">
      <c r="A10306"/>
      <c r="K10306"/>
      <c r="S10306" s="10"/>
    </row>
    <row r="10307" spans="1:19" x14ac:dyDescent="0.25">
      <c r="A10307"/>
      <c r="K10307"/>
      <c r="S10307" s="10"/>
    </row>
    <row r="10308" spans="1:19" x14ac:dyDescent="0.25">
      <c r="A10308"/>
      <c r="K10308"/>
      <c r="S10308" s="10"/>
    </row>
    <row r="10309" spans="1:19" x14ac:dyDescent="0.25">
      <c r="A10309"/>
      <c r="K10309"/>
      <c r="S10309" s="10"/>
    </row>
    <row r="10310" spans="1:19" x14ac:dyDescent="0.25">
      <c r="A10310"/>
      <c r="K10310"/>
      <c r="S10310" s="10"/>
    </row>
    <row r="10311" spans="1:19" x14ac:dyDescent="0.25">
      <c r="A10311"/>
      <c r="D10311"/>
      <c r="K10311"/>
      <c r="S10311" s="10"/>
    </row>
    <row r="10312" spans="1:19" x14ac:dyDescent="0.25">
      <c r="A10312"/>
      <c r="D10312"/>
      <c r="K10312"/>
      <c r="S10312" s="10"/>
    </row>
    <row r="10313" spans="1:19" x14ac:dyDescent="0.25">
      <c r="A10313"/>
      <c r="D10313"/>
      <c r="K10313"/>
      <c r="S10313" s="10"/>
    </row>
    <row r="10314" spans="1:19" x14ac:dyDescent="0.25">
      <c r="A10314"/>
      <c r="D10314"/>
      <c r="K10314"/>
      <c r="S10314" s="10"/>
    </row>
    <row r="10315" spans="1:19" x14ac:dyDescent="0.25">
      <c r="A10315"/>
      <c r="D10315"/>
      <c r="K10315"/>
      <c r="S10315" s="10"/>
    </row>
    <row r="10316" spans="1:19" x14ac:dyDescent="0.25">
      <c r="A10316"/>
      <c r="D10316"/>
      <c r="K10316"/>
      <c r="S10316" s="10"/>
    </row>
    <row r="10317" spans="1:19" x14ac:dyDescent="0.25">
      <c r="A10317"/>
      <c r="D10317"/>
      <c r="K10317"/>
      <c r="S10317" s="10"/>
    </row>
    <row r="10318" spans="1:19" x14ac:dyDescent="0.25">
      <c r="A10318"/>
      <c r="D10318"/>
      <c r="K10318"/>
      <c r="S10318" s="10"/>
    </row>
    <row r="10319" spans="1:19" x14ac:dyDescent="0.25">
      <c r="A10319"/>
      <c r="D10319"/>
      <c r="K10319"/>
      <c r="S10319" s="10"/>
    </row>
    <row r="10320" spans="1:19" x14ac:dyDescent="0.25">
      <c r="A10320"/>
      <c r="D10320"/>
      <c r="K10320"/>
      <c r="S10320" s="10"/>
    </row>
    <row r="10321" spans="1:19" x14ac:dyDescent="0.25">
      <c r="A10321"/>
      <c r="D10321"/>
      <c r="K10321"/>
      <c r="S10321" s="10"/>
    </row>
    <row r="10322" spans="1:19" x14ac:dyDescent="0.25">
      <c r="A10322"/>
      <c r="D10322"/>
      <c r="K10322"/>
      <c r="S10322" s="10"/>
    </row>
    <row r="10323" spans="1:19" x14ac:dyDescent="0.25">
      <c r="A10323"/>
      <c r="D10323"/>
      <c r="K10323"/>
      <c r="S10323" s="10"/>
    </row>
    <row r="10324" spans="1:19" x14ac:dyDescent="0.25">
      <c r="A10324"/>
      <c r="D10324"/>
      <c r="K10324"/>
      <c r="S10324" s="10"/>
    </row>
    <row r="10325" spans="1:19" x14ac:dyDescent="0.25">
      <c r="A10325"/>
      <c r="D10325"/>
      <c r="K10325"/>
      <c r="S10325" s="10"/>
    </row>
    <row r="10326" spans="1:19" x14ac:dyDescent="0.25">
      <c r="A10326"/>
      <c r="D10326"/>
      <c r="K10326"/>
      <c r="S10326" s="10"/>
    </row>
    <row r="10327" spans="1:19" x14ac:dyDescent="0.25">
      <c r="A10327"/>
      <c r="D10327"/>
      <c r="K10327"/>
      <c r="S10327" s="10"/>
    </row>
    <row r="10328" spans="1:19" x14ac:dyDescent="0.25">
      <c r="A10328"/>
      <c r="D10328"/>
      <c r="K10328"/>
      <c r="S10328" s="10"/>
    </row>
    <row r="10329" spans="1:19" x14ac:dyDescent="0.25">
      <c r="A10329"/>
      <c r="D10329"/>
      <c r="K10329"/>
      <c r="S10329" s="10"/>
    </row>
    <row r="10330" spans="1:19" x14ac:dyDescent="0.25">
      <c r="A10330"/>
      <c r="D10330"/>
      <c r="K10330"/>
      <c r="S10330" s="10"/>
    </row>
    <row r="10331" spans="1:19" x14ac:dyDescent="0.25">
      <c r="A10331"/>
      <c r="D10331"/>
      <c r="K10331"/>
      <c r="S10331" s="10"/>
    </row>
    <row r="10332" spans="1:19" x14ac:dyDescent="0.25">
      <c r="A10332"/>
      <c r="D10332"/>
      <c r="K10332"/>
      <c r="S10332" s="10"/>
    </row>
    <row r="10333" spans="1:19" x14ac:dyDescent="0.25">
      <c r="A10333"/>
      <c r="D10333"/>
      <c r="K10333"/>
      <c r="S10333" s="10"/>
    </row>
    <row r="10334" spans="1:19" x14ac:dyDescent="0.25">
      <c r="A10334"/>
      <c r="D10334"/>
      <c r="K10334"/>
      <c r="S10334" s="10"/>
    </row>
    <row r="10335" spans="1:19" x14ac:dyDescent="0.25">
      <c r="A10335"/>
      <c r="K10335"/>
      <c r="S10335" s="10"/>
    </row>
    <row r="10336" spans="1:19" x14ac:dyDescent="0.25">
      <c r="A10336"/>
      <c r="K10336"/>
      <c r="S10336" s="10"/>
    </row>
    <row r="10337" spans="1:19" x14ac:dyDescent="0.25">
      <c r="A10337"/>
      <c r="K10337"/>
      <c r="S10337" s="10"/>
    </row>
    <row r="10338" spans="1:19" x14ac:dyDescent="0.25">
      <c r="A10338"/>
      <c r="K10338"/>
      <c r="S10338" s="10"/>
    </row>
    <row r="10339" spans="1:19" x14ac:dyDescent="0.25">
      <c r="A10339"/>
      <c r="K10339"/>
      <c r="S10339" s="10"/>
    </row>
    <row r="10340" spans="1:19" x14ac:dyDescent="0.25">
      <c r="A10340"/>
      <c r="K10340"/>
      <c r="S10340" s="10"/>
    </row>
    <row r="10341" spans="1:19" x14ac:dyDescent="0.25">
      <c r="A10341"/>
      <c r="D10341"/>
      <c r="K10341"/>
      <c r="S10341" s="15"/>
    </row>
    <row r="10342" spans="1:19" x14ac:dyDescent="0.25">
      <c r="A10342"/>
      <c r="D10342"/>
      <c r="K10342"/>
      <c r="S10342" s="15"/>
    </row>
    <row r="10343" spans="1:19" x14ac:dyDescent="0.25">
      <c r="A10343"/>
      <c r="D10343"/>
      <c r="K10343"/>
      <c r="S10343" s="15"/>
    </row>
    <row r="10344" spans="1:19" x14ac:dyDescent="0.25">
      <c r="A10344"/>
      <c r="D10344"/>
      <c r="K10344"/>
      <c r="S10344" s="15"/>
    </row>
    <row r="10345" spans="1:19" x14ac:dyDescent="0.25">
      <c r="A10345"/>
      <c r="D10345"/>
      <c r="K10345"/>
      <c r="S10345" s="15"/>
    </row>
    <row r="10346" spans="1:19" x14ac:dyDescent="0.25">
      <c r="A10346"/>
      <c r="D10346"/>
      <c r="K10346"/>
      <c r="S10346" s="15"/>
    </row>
    <row r="10347" spans="1:19" x14ac:dyDescent="0.25">
      <c r="A10347"/>
      <c r="D10347"/>
      <c r="K10347"/>
      <c r="S10347" s="15"/>
    </row>
    <row r="10348" spans="1:19" x14ac:dyDescent="0.25">
      <c r="A10348"/>
      <c r="D10348"/>
      <c r="K10348"/>
      <c r="S10348" s="15"/>
    </row>
    <row r="10349" spans="1:19" x14ac:dyDescent="0.25">
      <c r="A10349"/>
      <c r="D10349"/>
      <c r="K10349"/>
      <c r="S10349" s="15"/>
    </row>
    <row r="10350" spans="1:19" x14ac:dyDescent="0.25">
      <c r="A10350"/>
      <c r="D10350"/>
      <c r="K10350"/>
      <c r="S10350" s="15"/>
    </row>
    <row r="10351" spans="1:19" x14ac:dyDescent="0.25">
      <c r="A10351"/>
      <c r="D10351"/>
      <c r="K10351"/>
      <c r="S10351" s="15"/>
    </row>
    <row r="10352" spans="1:19" x14ac:dyDescent="0.25">
      <c r="A10352"/>
      <c r="D10352"/>
      <c r="K10352"/>
      <c r="S10352" s="15"/>
    </row>
    <row r="10353" spans="1:19" x14ac:dyDescent="0.25">
      <c r="A10353"/>
      <c r="D10353"/>
      <c r="K10353"/>
      <c r="S10353" s="15"/>
    </row>
    <row r="10354" spans="1:19" x14ac:dyDescent="0.25">
      <c r="A10354"/>
      <c r="D10354"/>
      <c r="K10354"/>
      <c r="S10354" s="15"/>
    </row>
    <row r="10355" spans="1:19" x14ac:dyDescent="0.25">
      <c r="A10355"/>
      <c r="D10355"/>
      <c r="K10355"/>
      <c r="S10355" s="15"/>
    </row>
    <row r="10356" spans="1:19" x14ac:dyDescent="0.25">
      <c r="A10356"/>
      <c r="D10356"/>
      <c r="K10356"/>
      <c r="S10356" s="15"/>
    </row>
    <row r="10357" spans="1:19" x14ac:dyDescent="0.25">
      <c r="A10357"/>
      <c r="D10357"/>
      <c r="K10357"/>
      <c r="S10357" s="15"/>
    </row>
    <row r="10358" spans="1:19" x14ac:dyDescent="0.25">
      <c r="A10358"/>
      <c r="D10358"/>
      <c r="K10358"/>
      <c r="S10358" s="15"/>
    </row>
    <row r="10359" spans="1:19" x14ac:dyDescent="0.25">
      <c r="A10359"/>
      <c r="D10359"/>
      <c r="K10359"/>
      <c r="S10359" s="15"/>
    </row>
    <row r="10360" spans="1:19" x14ac:dyDescent="0.25">
      <c r="A10360"/>
      <c r="D10360"/>
      <c r="K10360"/>
      <c r="S10360" s="15"/>
    </row>
    <row r="10361" spans="1:19" x14ac:dyDescent="0.25">
      <c r="A10361"/>
      <c r="D10361"/>
      <c r="K10361"/>
      <c r="S10361" s="15"/>
    </row>
    <row r="10362" spans="1:19" x14ac:dyDescent="0.25">
      <c r="A10362"/>
      <c r="D10362"/>
      <c r="K10362"/>
      <c r="S10362" s="15"/>
    </row>
    <row r="10363" spans="1:19" x14ac:dyDescent="0.25">
      <c r="A10363"/>
      <c r="D10363"/>
      <c r="K10363"/>
      <c r="S10363" s="15"/>
    </row>
    <row r="10364" spans="1:19" x14ac:dyDescent="0.25">
      <c r="A10364"/>
      <c r="D10364"/>
      <c r="K10364"/>
      <c r="S10364" s="15"/>
    </row>
    <row r="10365" spans="1:19" x14ac:dyDescent="0.25">
      <c r="A10365"/>
      <c r="K10365"/>
      <c r="S10365" s="15"/>
    </row>
    <row r="10366" spans="1:19" x14ac:dyDescent="0.25">
      <c r="A10366"/>
      <c r="K10366"/>
      <c r="S10366" s="15"/>
    </row>
    <row r="10367" spans="1:19" x14ac:dyDescent="0.25">
      <c r="A10367"/>
      <c r="K10367"/>
      <c r="S10367" s="15"/>
    </row>
    <row r="10368" spans="1:19" x14ac:dyDescent="0.25">
      <c r="A10368"/>
      <c r="K10368"/>
      <c r="S10368" s="15"/>
    </row>
    <row r="10369" spans="1:19" x14ac:dyDescent="0.25">
      <c r="A10369"/>
      <c r="K10369"/>
      <c r="S10369" s="15"/>
    </row>
    <row r="10370" spans="1:19" x14ac:dyDescent="0.25">
      <c r="A10370"/>
      <c r="K10370"/>
      <c r="S10370" s="15"/>
    </row>
    <row r="10371" spans="1:19" x14ac:dyDescent="0.25">
      <c r="A10371"/>
      <c r="D10371"/>
      <c r="L10371"/>
      <c r="S10371" s="16"/>
    </row>
    <row r="10372" spans="1:19" x14ac:dyDescent="0.25">
      <c r="A10372"/>
      <c r="D10372"/>
      <c r="L10372"/>
      <c r="S10372" s="16"/>
    </row>
    <row r="10373" spans="1:19" x14ac:dyDescent="0.25">
      <c r="A10373"/>
      <c r="D10373"/>
      <c r="L10373"/>
      <c r="S10373" s="16"/>
    </row>
    <row r="10374" spans="1:19" x14ac:dyDescent="0.25">
      <c r="A10374"/>
      <c r="D10374"/>
      <c r="L10374"/>
      <c r="S10374" s="16"/>
    </row>
    <row r="10375" spans="1:19" x14ac:dyDescent="0.25">
      <c r="A10375"/>
      <c r="D10375"/>
      <c r="L10375"/>
      <c r="S10375" s="16"/>
    </row>
    <row r="10376" spans="1:19" x14ac:dyDescent="0.25">
      <c r="A10376"/>
      <c r="D10376"/>
      <c r="L10376"/>
      <c r="S10376" s="16"/>
    </row>
    <row r="10377" spans="1:19" x14ac:dyDescent="0.25">
      <c r="A10377"/>
      <c r="L10377"/>
      <c r="S10377" s="16"/>
    </row>
    <row r="10378" spans="1:19" x14ac:dyDescent="0.25">
      <c r="A10378"/>
      <c r="L10378"/>
      <c r="S10378" s="16"/>
    </row>
    <row r="10379" spans="1:19" x14ac:dyDescent="0.25">
      <c r="A10379"/>
      <c r="L10379"/>
      <c r="S10379" s="16"/>
    </row>
    <row r="10380" spans="1:19" x14ac:dyDescent="0.25">
      <c r="A10380"/>
      <c r="L10380"/>
      <c r="S10380" s="16"/>
    </row>
    <row r="10381" spans="1:19" x14ac:dyDescent="0.25">
      <c r="A10381"/>
      <c r="L10381"/>
      <c r="S10381" s="16"/>
    </row>
    <row r="10382" spans="1:19" x14ac:dyDescent="0.25">
      <c r="A10382"/>
      <c r="L10382"/>
      <c r="S10382" s="16"/>
    </row>
    <row r="10383" spans="1:19" x14ac:dyDescent="0.25">
      <c r="A10383"/>
      <c r="B10383"/>
      <c r="D10383"/>
      <c r="L10383"/>
      <c r="S10383" s="16"/>
    </row>
    <row r="10384" spans="1:19" x14ac:dyDescent="0.25">
      <c r="A10384"/>
      <c r="B10384"/>
      <c r="D10384"/>
      <c r="L10384"/>
      <c r="S10384" s="16"/>
    </row>
    <row r="10385" spans="1:19" x14ac:dyDescent="0.25">
      <c r="A10385"/>
      <c r="B10385"/>
      <c r="D10385"/>
      <c r="L10385"/>
      <c r="S10385" s="16"/>
    </row>
    <row r="10386" spans="1:19" x14ac:dyDescent="0.25">
      <c r="A10386"/>
      <c r="B10386"/>
      <c r="D10386"/>
      <c r="L10386"/>
      <c r="S10386" s="16"/>
    </row>
    <row r="10387" spans="1:19" x14ac:dyDescent="0.25">
      <c r="A10387"/>
      <c r="B10387"/>
      <c r="D10387"/>
      <c r="L10387"/>
      <c r="S10387" s="16"/>
    </row>
    <row r="10388" spans="1:19" x14ac:dyDescent="0.25">
      <c r="A10388"/>
      <c r="B10388"/>
      <c r="D10388"/>
      <c r="L10388"/>
      <c r="S10388" s="16"/>
    </row>
    <row r="10389" spans="1:19" x14ac:dyDescent="0.25">
      <c r="A10389"/>
      <c r="B10389"/>
      <c r="L10389"/>
      <c r="S10389" s="16"/>
    </row>
    <row r="10390" spans="1:19" x14ac:dyDescent="0.25">
      <c r="A10390"/>
      <c r="B10390"/>
      <c r="L10390"/>
      <c r="S10390" s="16"/>
    </row>
    <row r="10391" spans="1:19" x14ac:dyDescent="0.25">
      <c r="A10391"/>
      <c r="B10391"/>
      <c r="L10391"/>
      <c r="S10391" s="16"/>
    </row>
    <row r="10392" spans="1:19" x14ac:dyDescent="0.25">
      <c r="A10392"/>
      <c r="B10392"/>
      <c r="L10392"/>
      <c r="S10392" s="16"/>
    </row>
    <row r="10393" spans="1:19" x14ac:dyDescent="0.25">
      <c r="A10393"/>
      <c r="B10393"/>
      <c r="L10393"/>
      <c r="S10393" s="16"/>
    </row>
    <row r="10394" spans="1:19" x14ac:dyDescent="0.25">
      <c r="A10394"/>
      <c r="B10394"/>
      <c r="L10394"/>
      <c r="S10394" s="16"/>
    </row>
    <row r="10395" spans="1:19" x14ac:dyDescent="0.25">
      <c r="A10395"/>
      <c r="B10395"/>
      <c r="D10395"/>
      <c r="L10395"/>
      <c r="S10395" s="16"/>
    </row>
    <row r="10396" spans="1:19" x14ac:dyDescent="0.25">
      <c r="A10396"/>
      <c r="B10396"/>
      <c r="D10396"/>
      <c r="L10396"/>
      <c r="S10396" s="16"/>
    </row>
    <row r="10397" spans="1:19" x14ac:dyDescent="0.25">
      <c r="A10397"/>
      <c r="B10397"/>
      <c r="D10397"/>
      <c r="L10397"/>
      <c r="S10397" s="8"/>
    </row>
    <row r="10398" spans="1:19" x14ac:dyDescent="0.25">
      <c r="A10398"/>
      <c r="B10398"/>
      <c r="D10398"/>
      <c r="L10398"/>
      <c r="S10398" s="8"/>
    </row>
    <row r="10399" spans="1:19" x14ac:dyDescent="0.25">
      <c r="A10399"/>
      <c r="B10399"/>
      <c r="D10399"/>
      <c r="L10399"/>
      <c r="S10399" s="8"/>
    </row>
    <row r="10400" spans="1:19" x14ac:dyDescent="0.25">
      <c r="A10400"/>
      <c r="B10400"/>
      <c r="D10400"/>
      <c r="L10400"/>
      <c r="S10400" s="8"/>
    </row>
    <row r="10401" spans="1:19" x14ac:dyDescent="0.25">
      <c r="A10401"/>
      <c r="B10401"/>
      <c r="L10401"/>
      <c r="S10401" s="8"/>
    </row>
    <row r="10402" spans="1:19" x14ac:dyDescent="0.25">
      <c r="A10402"/>
      <c r="B10402"/>
      <c r="L10402"/>
      <c r="S10402" s="8"/>
    </row>
    <row r="10403" spans="1:19" x14ac:dyDescent="0.25">
      <c r="A10403"/>
      <c r="B10403"/>
      <c r="L10403"/>
      <c r="S10403" s="8"/>
    </row>
    <row r="10404" spans="1:19" x14ac:dyDescent="0.25">
      <c r="A10404"/>
      <c r="B10404"/>
      <c r="L10404"/>
      <c r="S10404" s="8"/>
    </row>
    <row r="10405" spans="1:19" x14ac:dyDescent="0.25">
      <c r="A10405"/>
      <c r="B10405"/>
      <c r="L10405"/>
      <c r="S10405" s="8"/>
    </row>
    <row r="10406" spans="1:19" x14ac:dyDescent="0.25">
      <c r="A10406"/>
      <c r="B10406"/>
      <c r="L10406"/>
      <c r="S10406" s="8"/>
    </row>
    <row r="10407" spans="1:19" x14ac:dyDescent="0.25">
      <c r="A10407"/>
      <c r="D10407"/>
      <c r="L10407"/>
      <c r="S10407" s="8"/>
    </row>
    <row r="10408" spans="1:19" x14ac:dyDescent="0.25">
      <c r="A10408"/>
      <c r="D10408"/>
      <c r="L10408"/>
      <c r="S10408" s="8"/>
    </row>
    <row r="10409" spans="1:19" x14ac:dyDescent="0.25">
      <c r="A10409"/>
      <c r="D10409"/>
      <c r="L10409"/>
      <c r="S10409" s="8"/>
    </row>
    <row r="10410" spans="1:19" x14ac:dyDescent="0.25">
      <c r="A10410"/>
      <c r="D10410"/>
      <c r="L10410"/>
      <c r="S10410" s="8"/>
    </row>
    <row r="10411" spans="1:19" x14ac:dyDescent="0.25">
      <c r="A10411"/>
      <c r="D10411"/>
      <c r="L10411"/>
      <c r="S10411" s="8"/>
    </row>
    <row r="10412" spans="1:19" x14ac:dyDescent="0.25">
      <c r="A10412"/>
      <c r="D10412"/>
      <c r="L10412"/>
      <c r="S10412" s="8"/>
    </row>
    <row r="10413" spans="1:19" x14ac:dyDescent="0.25">
      <c r="A10413"/>
      <c r="L10413"/>
      <c r="S10413" s="8"/>
    </row>
    <row r="10414" spans="1:19" x14ac:dyDescent="0.25">
      <c r="A10414"/>
      <c r="L10414"/>
      <c r="S10414" s="8"/>
    </row>
    <row r="10415" spans="1:19" x14ac:dyDescent="0.25">
      <c r="A10415"/>
      <c r="L10415"/>
      <c r="S10415" s="8"/>
    </row>
    <row r="10416" spans="1:19" x14ac:dyDescent="0.25">
      <c r="A10416"/>
      <c r="L10416"/>
      <c r="S10416" s="8"/>
    </row>
    <row r="10417" spans="1:19" x14ac:dyDescent="0.25">
      <c r="A10417"/>
      <c r="L10417"/>
      <c r="S10417" s="8"/>
    </row>
    <row r="10418" spans="1:19" x14ac:dyDescent="0.25">
      <c r="A10418"/>
      <c r="L10418"/>
      <c r="S10418" s="8"/>
    </row>
    <row r="10419" spans="1:19" x14ac:dyDescent="0.25">
      <c r="A10419"/>
      <c r="B10419"/>
      <c r="D10419"/>
      <c r="L10419"/>
      <c r="S10419" s="8"/>
    </row>
    <row r="10420" spans="1:19" x14ac:dyDescent="0.25">
      <c r="A10420"/>
      <c r="B10420"/>
      <c r="D10420"/>
      <c r="L10420"/>
      <c r="S10420" s="8"/>
    </row>
    <row r="10421" spans="1:19" x14ac:dyDescent="0.25">
      <c r="A10421"/>
      <c r="B10421"/>
      <c r="D10421"/>
      <c r="L10421"/>
      <c r="S10421" s="8"/>
    </row>
    <row r="10422" spans="1:19" x14ac:dyDescent="0.25">
      <c r="A10422"/>
      <c r="B10422"/>
      <c r="D10422"/>
      <c r="L10422"/>
      <c r="S10422" s="8"/>
    </row>
    <row r="10423" spans="1:19" x14ac:dyDescent="0.25">
      <c r="A10423"/>
      <c r="B10423"/>
      <c r="D10423"/>
      <c r="L10423"/>
      <c r="S10423" s="8"/>
    </row>
    <row r="10424" spans="1:19" x14ac:dyDescent="0.25">
      <c r="A10424"/>
      <c r="B10424"/>
      <c r="D10424"/>
      <c r="L10424"/>
      <c r="S10424" s="8"/>
    </row>
    <row r="10425" spans="1:19" x14ac:dyDescent="0.25">
      <c r="A10425"/>
      <c r="B10425"/>
      <c r="L10425"/>
      <c r="S10425" s="8"/>
    </row>
    <row r="10426" spans="1:19" x14ac:dyDescent="0.25">
      <c r="A10426"/>
      <c r="B10426"/>
      <c r="L10426"/>
      <c r="S10426" s="8"/>
    </row>
    <row r="10427" spans="1:19" x14ac:dyDescent="0.25">
      <c r="A10427"/>
      <c r="B10427"/>
      <c r="L10427"/>
      <c r="S10427" s="8"/>
    </row>
    <row r="10428" spans="1:19" x14ac:dyDescent="0.25">
      <c r="A10428"/>
      <c r="B10428"/>
      <c r="L10428"/>
      <c r="S10428" s="8"/>
    </row>
    <row r="10429" spans="1:19" x14ac:dyDescent="0.25">
      <c r="A10429"/>
      <c r="B10429"/>
      <c r="L10429"/>
      <c r="S10429" s="8"/>
    </row>
    <row r="10430" spans="1:19" x14ac:dyDescent="0.25">
      <c r="A10430"/>
      <c r="B10430"/>
      <c r="L10430"/>
      <c r="S10430" s="8"/>
    </row>
    <row r="10431" spans="1:19" x14ac:dyDescent="0.25">
      <c r="A10431"/>
      <c r="B10431"/>
      <c r="D10431"/>
      <c r="L10431"/>
      <c r="S10431" s="8"/>
    </row>
    <row r="10432" spans="1:19" x14ac:dyDescent="0.25">
      <c r="A10432"/>
      <c r="B10432"/>
      <c r="D10432"/>
      <c r="L10432"/>
      <c r="S10432" s="8"/>
    </row>
    <row r="10433" spans="1:19" x14ac:dyDescent="0.25">
      <c r="A10433"/>
      <c r="B10433"/>
      <c r="D10433"/>
      <c r="L10433"/>
      <c r="S10433" s="8"/>
    </row>
    <row r="10434" spans="1:19" x14ac:dyDescent="0.25">
      <c r="A10434"/>
      <c r="B10434"/>
      <c r="D10434"/>
      <c r="L10434"/>
      <c r="S10434" s="8"/>
    </row>
    <row r="10435" spans="1:19" x14ac:dyDescent="0.25">
      <c r="A10435"/>
      <c r="B10435"/>
      <c r="D10435"/>
      <c r="L10435"/>
      <c r="S10435" s="8"/>
    </row>
    <row r="10436" spans="1:19" x14ac:dyDescent="0.25">
      <c r="A10436"/>
      <c r="B10436"/>
      <c r="D10436"/>
      <c r="L10436"/>
      <c r="S10436" s="8"/>
    </row>
    <row r="10437" spans="1:19" x14ac:dyDescent="0.25">
      <c r="A10437"/>
      <c r="B10437"/>
      <c r="L10437"/>
      <c r="S10437" s="8"/>
    </row>
    <row r="10438" spans="1:19" x14ac:dyDescent="0.25">
      <c r="A10438"/>
      <c r="B10438"/>
      <c r="L10438"/>
      <c r="S10438" s="8"/>
    </row>
    <row r="10439" spans="1:19" x14ac:dyDescent="0.25">
      <c r="A10439"/>
      <c r="B10439"/>
      <c r="L10439"/>
      <c r="S10439" s="8"/>
    </row>
    <row r="10440" spans="1:19" x14ac:dyDescent="0.25">
      <c r="A10440"/>
      <c r="B10440"/>
      <c r="L10440"/>
      <c r="S10440" s="8"/>
    </row>
    <row r="10441" spans="1:19" x14ac:dyDescent="0.25">
      <c r="A10441"/>
      <c r="B10441"/>
      <c r="L10441"/>
      <c r="S10441" s="8"/>
    </row>
    <row r="10442" spans="1:19" x14ac:dyDescent="0.25">
      <c r="A10442"/>
      <c r="B10442"/>
      <c r="L10442"/>
      <c r="S10442" s="8"/>
    </row>
    <row r="10443" spans="1:19" x14ac:dyDescent="0.25">
      <c r="A10443"/>
      <c r="D10443"/>
      <c r="L10443"/>
      <c r="S10443" s="8"/>
    </row>
    <row r="10444" spans="1:19" x14ac:dyDescent="0.25">
      <c r="A10444"/>
      <c r="D10444"/>
      <c r="L10444"/>
      <c r="S10444" s="8"/>
    </row>
    <row r="10445" spans="1:19" x14ac:dyDescent="0.25">
      <c r="A10445"/>
      <c r="D10445"/>
      <c r="L10445"/>
      <c r="S10445" s="8"/>
    </row>
    <row r="10446" spans="1:19" x14ac:dyDescent="0.25">
      <c r="A10446"/>
      <c r="D10446"/>
      <c r="L10446"/>
      <c r="S10446" s="8"/>
    </row>
    <row r="10447" spans="1:19" x14ac:dyDescent="0.25">
      <c r="A10447"/>
      <c r="D10447"/>
      <c r="L10447"/>
      <c r="S10447" s="8"/>
    </row>
    <row r="10448" spans="1:19" x14ac:dyDescent="0.25">
      <c r="A10448"/>
      <c r="D10448"/>
      <c r="L10448"/>
      <c r="S10448" s="8"/>
    </row>
    <row r="10449" spans="1:19" x14ac:dyDescent="0.25">
      <c r="A10449"/>
      <c r="L10449"/>
      <c r="S10449" s="8"/>
    </row>
    <row r="10450" spans="1:19" x14ac:dyDescent="0.25">
      <c r="A10450"/>
      <c r="L10450"/>
      <c r="S10450" s="8"/>
    </row>
    <row r="10451" spans="1:19" x14ac:dyDescent="0.25">
      <c r="A10451"/>
      <c r="L10451"/>
      <c r="S10451" s="8"/>
    </row>
    <row r="10452" spans="1:19" x14ac:dyDescent="0.25">
      <c r="A10452"/>
      <c r="L10452"/>
      <c r="S10452" s="8"/>
    </row>
    <row r="10453" spans="1:19" x14ac:dyDescent="0.25">
      <c r="A10453"/>
      <c r="L10453"/>
      <c r="S10453" s="8"/>
    </row>
    <row r="10454" spans="1:19" x14ac:dyDescent="0.25">
      <c r="A10454"/>
      <c r="L10454"/>
      <c r="S10454" s="8"/>
    </row>
    <row r="10455" spans="1:19" x14ac:dyDescent="0.25">
      <c r="A10455"/>
      <c r="B10455"/>
      <c r="D10455"/>
      <c r="L10455"/>
      <c r="S10455" s="8"/>
    </row>
    <row r="10456" spans="1:19" x14ac:dyDescent="0.25">
      <c r="A10456"/>
      <c r="B10456"/>
      <c r="D10456"/>
      <c r="L10456"/>
      <c r="S10456" s="8"/>
    </row>
    <row r="10457" spans="1:19" x14ac:dyDescent="0.25">
      <c r="A10457"/>
      <c r="B10457"/>
      <c r="D10457"/>
      <c r="L10457"/>
      <c r="S10457" s="9"/>
    </row>
    <row r="10458" spans="1:19" x14ac:dyDescent="0.25">
      <c r="A10458"/>
      <c r="B10458"/>
      <c r="D10458"/>
      <c r="L10458"/>
      <c r="S10458" s="8"/>
    </row>
    <row r="10459" spans="1:19" x14ac:dyDescent="0.25">
      <c r="A10459"/>
      <c r="B10459"/>
      <c r="D10459"/>
      <c r="L10459"/>
      <c r="S10459" s="8"/>
    </row>
    <row r="10460" spans="1:19" x14ac:dyDescent="0.25">
      <c r="A10460"/>
      <c r="B10460"/>
      <c r="D10460"/>
      <c r="L10460"/>
      <c r="S10460" s="8"/>
    </row>
    <row r="10461" spans="1:19" x14ac:dyDescent="0.25">
      <c r="A10461"/>
      <c r="B10461"/>
      <c r="L10461"/>
      <c r="S10461" s="8"/>
    </row>
    <row r="10462" spans="1:19" x14ac:dyDescent="0.25">
      <c r="A10462"/>
      <c r="B10462"/>
      <c r="L10462"/>
      <c r="S10462" s="8"/>
    </row>
    <row r="10463" spans="1:19" x14ac:dyDescent="0.25">
      <c r="A10463"/>
      <c r="B10463"/>
      <c r="L10463"/>
      <c r="S10463" s="8"/>
    </row>
    <row r="10464" spans="1:19" x14ac:dyDescent="0.25">
      <c r="A10464"/>
      <c r="B10464"/>
      <c r="L10464"/>
      <c r="S10464" s="8"/>
    </row>
    <row r="10465" spans="1:19" x14ac:dyDescent="0.25">
      <c r="A10465"/>
      <c r="B10465"/>
      <c r="L10465"/>
      <c r="S10465" s="8"/>
    </row>
    <row r="10466" spans="1:19" x14ac:dyDescent="0.25">
      <c r="A10466"/>
      <c r="B10466"/>
      <c r="L10466"/>
      <c r="S10466" s="8"/>
    </row>
    <row r="10467" spans="1:19" x14ac:dyDescent="0.25">
      <c r="A10467"/>
      <c r="B10467"/>
      <c r="D10467"/>
      <c r="L10467"/>
      <c r="S10467" s="8"/>
    </row>
    <row r="10468" spans="1:19" x14ac:dyDescent="0.25">
      <c r="A10468"/>
      <c r="B10468"/>
      <c r="D10468"/>
      <c r="L10468"/>
      <c r="S10468" s="8"/>
    </row>
    <row r="10469" spans="1:19" x14ac:dyDescent="0.25">
      <c r="A10469"/>
      <c r="B10469"/>
      <c r="D10469"/>
      <c r="L10469"/>
      <c r="S10469" s="8"/>
    </row>
    <row r="10470" spans="1:19" x14ac:dyDescent="0.25">
      <c r="A10470"/>
      <c r="B10470"/>
      <c r="D10470"/>
      <c r="L10470"/>
      <c r="S10470" s="8"/>
    </row>
    <row r="10471" spans="1:19" x14ac:dyDescent="0.25">
      <c r="A10471"/>
      <c r="B10471"/>
      <c r="D10471"/>
      <c r="L10471"/>
      <c r="S10471" s="8"/>
    </row>
    <row r="10472" spans="1:19" x14ac:dyDescent="0.25">
      <c r="A10472"/>
      <c r="B10472"/>
      <c r="D10472"/>
      <c r="L10472"/>
      <c r="S10472" s="8"/>
    </row>
    <row r="10473" spans="1:19" x14ac:dyDescent="0.25">
      <c r="A10473"/>
      <c r="B10473"/>
      <c r="L10473"/>
      <c r="S10473" s="8"/>
    </row>
    <row r="10474" spans="1:19" x14ac:dyDescent="0.25">
      <c r="A10474"/>
      <c r="B10474"/>
      <c r="L10474"/>
      <c r="S10474" s="8"/>
    </row>
    <row r="10475" spans="1:19" x14ac:dyDescent="0.25">
      <c r="A10475"/>
      <c r="B10475"/>
      <c r="L10475"/>
      <c r="S10475" s="8"/>
    </row>
    <row r="10476" spans="1:19" x14ac:dyDescent="0.25">
      <c r="A10476"/>
      <c r="B10476"/>
      <c r="L10476"/>
      <c r="S10476" s="8"/>
    </row>
    <row r="10477" spans="1:19" x14ac:dyDescent="0.25">
      <c r="A10477"/>
      <c r="B10477"/>
      <c r="L10477"/>
      <c r="S10477" s="8"/>
    </row>
    <row r="10478" spans="1:19" x14ac:dyDescent="0.25">
      <c r="A10478"/>
      <c r="B10478"/>
      <c r="L10478"/>
      <c r="S10478" s="8"/>
    </row>
    <row r="10479" spans="1:19" x14ac:dyDescent="0.25">
      <c r="A10479"/>
      <c r="D10479"/>
      <c r="L10479"/>
      <c r="S10479" s="8"/>
    </row>
    <row r="10480" spans="1:19" x14ac:dyDescent="0.25">
      <c r="A10480"/>
      <c r="D10480"/>
      <c r="L10480"/>
      <c r="S10480" s="8"/>
    </row>
    <row r="10481" spans="1:19" x14ac:dyDescent="0.25">
      <c r="A10481"/>
      <c r="D10481"/>
      <c r="L10481"/>
      <c r="S10481" s="8"/>
    </row>
    <row r="10482" spans="1:19" x14ac:dyDescent="0.25">
      <c r="A10482"/>
      <c r="D10482"/>
      <c r="L10482"/>
      <c r="S10482" s="8"/>
    </row>
    <row r="10483" spans="1:19" x14ac:dyDescent="0.25">
      <c r="A10483"/>
      <c r="D10483"/>
      <c r="L10483"/>
      <c r="S10483" s="8"/>
    </row>
    <row r="10484" spans="1:19" x14ac:dyDescent="0.25">
      <c r="A10484"/>
      <c r="D10484"/>
      <c r="L10484"/>
      <c r="S10484" s="8"/>
    </row>
    <row r="10485" spans="1:19" x14ac:dyDescent="0.25">
      <c r="A10485"/>
      <c r="L10485"/>
      <c r="S10485" s="8"/>
    </row>
    <row r="10486" spans="1:19" x14ac:dyDescent="0.25">
      <c r="A10486"/>
      <c r="L10486"/>
      <c r="S10486" s="8"/>
    </row>
    <row r="10487" spans="1:19" x14ac:dyDescent="0.25">
      <c r="A10487"/>
      <c r="L10487"/>
      <c r="S10487" s="8"/>
    </row>
    <row r="10488" spans="1:19" x14ac:dyDescent="0.25">
      <c r="A10488"/>
      <c r="L10488"/>
      <c r="S10488" s="8"/>
    </row>
    <row r="10489" spans="1:19" x14ac:dyDescent="0.25">
      <c r="A10489"/>
      <c r="L10489"/>
      <c r="S10489" s="8"/>
    </row>
    <row r="10490" spans="1:19" x14ac:dyDescent="0.25">
      <c r="A10490"/>
      <c r="L10490"/>
      <c r="S10490" s="8"/>
    </row>
    <row r="10491" spans="1:19" x14ac:dyDescent="0.25">
      <c r="A10491"/>
      <c r="B10491"/>
      <c r="D10491"/>
      <c r="L10491"/>
      <c r="S10491" s="8"/>
    </row>
    <row r="10492" spans="1:19" x14ac:dyDescent="0.25">
      <c r="A10492"/>
      <c r="B10492"/>
      <c r="D10492"/>
      <c r="L10492"/>
      <c r="S10492" s="8"/>
    </row>
    <row r="10493" spans="1:19" x14ac:dyDescent="0.25">
      <c r="A10493"/>
      <c r="B10493"/>
      <c r="D10493"/>
      <c r="L10493"/>
      <c r="S10493" s="8"/>
    </row>
    <row r="10494" spans="1:19" x14ac:dyDescent="0.25">
      <c r="A10494"/>
      <c r="B10494"/>
      <c r="D10494"/>
      <c r="L10494"/>
      <c r="S10494" s="8"/>
    </row>
    <row r="10495" spans="1:19" x14ac:dyDescent="0.25">
      <c r="A10495"/>
      <c r="B10495"/>
      <c r="D10495"/>
      <c r="L10495"/>
      <c r="S10495" s="8"/>
    </row>
    <row r="10496" spans="1:19" x14ac:dyDescent="0.25">
      <c r="A10496"/>
      <c r="B10496"/>
      <c r="D10496"/>
      <c r="L10496"/>
      <c r="S10496" s="8"/>
    </row>
    <row r="10497" spans="1:19" x14ac:dyDescent="0.25">
      <c r="A10497"/>
      <c r="B10497"/>
      <c r="L10497"/>
      <c r="S10497" s="8"/>
    </row>
    <row r="10498" spans="1:19" x14ac:dyDescent="0.25">
      <c r="A10498"/>
      <c r="B10498"/>
      <c r="L10498"/>
      <c r="S10498" s="8"/>
    </row>
    <row r="10499" spans="1:19" x14ac:dyDescent="0.25">
      <c r="A10499"/>
      <c r="B10499"/>
      <c r="L10499"/>
      <c r="S10499" s="8"/>
    </row>
    <row r="10500" spans="1:19" x14ac:dyDescent="0.25">
      <c r="A10500"/>
      <c r="B10500"/>
      <c r="L10500"/>
      <c r="S10500" s="8"/>
    </row>
    <row r="10501" spans="1:19" x14ac:dyDescent="0.25">
      <c r="A10501"/>
      <c r="B10501"/>
      <c r="L10501"/>
      <c r="S10501" s="8"/>
    </row>
    <row r="10502" spans="1:19" x14ac:dyDescent="0.25">
      <c r="A10502"/>
      <c r="B10502"/>
      <c r="L10502"/>
      <c r="S10502" s="8"/>
    </row>
    <row r="10503" spans="1:19" x14ac:dyDescent="0.25">
      <c r="A10503"/>
      <c r="B10503"/>
      <c r="D10503"/>
      <c r="L10503"/>
      <c r="S10503" s="8"/>
    </row>
    <row r="10504" spans="1:19" x14ac:dyDescent="0.25">
      <c r="A10504"/>
      <c r="B10504"/>
      <c r="D10504"/>
      <c r="L10504"/>
      <c r="S10504" s="8"/>
    </row>
    <row r="10505" spans="1:19" x14ac:dyDescent="0.25">
      <c r="A10505"/>
      <c r="B10505"/>
      <c r="D10505"/>
      <c r="L10505"/>
      <c r="S10505" s="8"/>
    </row>
    <row r="10506" spans="1:19" x14ac:dyDescent="0.25">
      <c r="A10506"/>
      <c r="B10506"/>
      <c r="D10506"/>
      <c r="L10506"/>
      <c r="S10506" s="8"/>
    </row>
    <row r="10507" spans="1:19" x14ac:dyDescent="0.25">
      <c r="A10507"/>
      <c r="B10507"/>
      <c r="D10507"/>
      <c r="L10507"/>
      <c r="S10507" s="8"/>
    </row>
    <row r="10508" spans="1:19" x14ac:dyDescent="0.25">
      <c r="A10508"/>
      <c r="B10508"/>
      <c r="D10508"/>
      <c r="L10508"/>
      <c r="S10508" s="8"/>
    </row>
    <row r="10509" spans="1:19" x14ac:dyDescent="0.25">
      <c r="A10509"/>
      <c r="B10509"/>
      <c r="L10509"/>
      <c r="S10509" s="8"/>
    </row>
    <row r="10510" spans="1:19" x14ac:dyDescent="0.25">
      <c r="A10510"/>
      <c r="B10510"/>
      <c r="L10510"/>
      <c r="S10510" s="8"/>
    </row>
    <row r="10511" spans="1:19" x14ac:dyDescent="0.25">
      <c r="A10511"/>
      <c r="B10511"/>
      <c r="L10511"/>
      <c r="S10511" s="8"/>
    </row>
    <row r="10512" spans="1:19" x14ac:dyDescent="0.25">
      <c r="A10512"/>
      <c r="B10512"/>
      <c r="L10512"/>
      <c r="S10512" s="8"/>
    </row>
    <row r="10513" spans="1:19" x14ac:dyDescent="0.25">
      <c r="A10513"/>
      <c r="B10513"/>
      <c r="L10513"/>
      <c r="S10513" s="8"/>
    </row>
    <row r="10514" spans="1:19" x14ac:dyDescent="0.25">
      <c r="A10514"/>
      <c r="B10514"/>
      <c r="L10514"/>
      <c r="S10514" s="8"/>
    </row>
    <row r="10515" spans="1:19" x14ac:dyDescent="0.25">
      <c r="A10515"/>
      <c r="D10515"/>
      <c r="M10515"/>
      <c r="S10515" s="8"/>
    </row>
    <row r="10516" spans="1:19" x14ac:dyDescent="0.25">
      <c r="A10516"/>
      <c r="D10516"/>
      <c r="M10516"/>
      <c r="S10516" s="8"/>
    </row>
    <row r="10517" spans="1:19" x14ac:dyDescent="0.25">
      <c r="A10517"/>
      <c r="D10517"/>
      <c r="M10517"/>
      <c r="S10517" s="8"/>
    </row>
    <row r="10518" spans="1:19" x14ac:dyDescent="0.25">
      <c r="A10518"/>
      <c r="D10518"/>
      <c r="M10518"/>
      <c r="S10518" s="8"/>
    </row>
    <row r="10519" spans="1:19" x14ac:dyDescent="0.25">
      <c r="A10519"/>
      <c r="D10519"/>
      <c r="M10519"/>
      <c r="S10519" s="8"/>
    </row>
    <row r="10520" spans="1:19" x14ac:dyDescent="0.25">
      <c r="A10520"/>
      <c r="D10520"/>
      <c r="M10520"/>
      <c r="S10520" s="8"/>
    </row>
    <row r="10521" spans="1:19" x14ac:dyDescent="0.25">
      <c r="A10521"/>
      <c r="D10521"/>
      <c r="M10521"/>
      <c r="S10521" s="8"/>
    </row>
    <row r="10522" spans="1:19" x14ac:dyDescent="0.25">
      <c r="A10522"/>
      <c r="D10522"/>
      <c r="M10522"/>
      <c r="S10522" s="8"/>
    </row>
    <row r="10523" spans="1:19" x14ac:dyDescent="0.25">
      <c r="A10523"/>
      <c r="D10523"/>
      <c r="M10523"/>
      <c r="S10523" s="8"/>
    </row>
    <row r="10524" spans="1:19" x14ac:dyDescent="0.25">
      <c r="A10524"/>
      <c r="D10524"/>
      <c r="M10524"/>
      <c r="S10524" s="8"/>
    </row>
    <row r="10525" spans="1:19" x14ac:dyDescent="0.25">
      <c r="A10525"/>
      <c r="M10525"/>
      <c r="S10525" s="8"/>
    </row>
    <row r="10526" spans="1:19" x14ac:dyDescent="0.25">
      <c r="A10526"/>
      <c r="M10526"/>
      <c r="S10526" s="8"/>
    </row>
    <row r="10527" spans="1:19" x14ac:dyDescent="0.25">
      <c r="A10527"/>
      <c r="M10527"/>
      <c r="S10527" s="8"/>
    </row>
    <row r="10528" spans="1:19" x14ac:dyDescent="0.25">
      <c r="A10528"/>
      <c r="M10528"/>
      <c r="S10528" s="8"/>
    </row>
    <row r="10529" spans="1:19" x14ac:dyDescent="0.25">
      <c r="A10529"/>
      <c r="M10529"/>
      <c r="S10529" s="8"/>
    </row>
    <row r="10530" spans="1:19" x14ac:dyDescent="0.25">
      <c r="A10530"/>
      <c r="M10530"/>
      <c r="S10530" s="8"/>
    </row>
    <row r="10531" spans="1:19" x14ac:dyDescent="0.25">
      <c r="A10531"/>
      <c r="M10531"/>
      <c r="S10531" s="8"/>
    </row>
    <row r="10532" spans="1:19" x14ac:dyDescent="0.25">
      <c r="A10532"/>
      <c r="M10532"/>
      <c r="S10532" s="8"/>
    </row>
    <row r="10533" spans="1:19" x14ac:dyDescent="0.25">
      <c r="A10533"/>
      <c r="M10533"/>
      <c r="S10533" s="8"/>
    </row>
    <row r="10534" spans="1:19" x14ac:dyDescent="0.25">
      <c r="A10534"/>
      <c r="M10534"/>
      <c r="S10534" s="8"/>
    </row>
    <row r="10535" spans="1:19" x14ac:dyDescent="0.25">
      <c r="A10535"/>
      <c r="D10535"/>
      <c r="M10535"/>
      <c r="S10535" s="8"/>
    </row>
    <row r="10536" spans="1:19" x14ac:dyDescent="0.25">
      <c r="A10536"/>
      <c r="D10536"/>
      <c r="M10536"/>
      <c r="S10536" s="8"/>
    </row>
    <row r="10537" spans="1:19" x14ac:dyDescent="0.25">
      <c r="A10537"/>
      <c r="D10537"/>
      <c r="M10537"/>
      <c r="S10537" s="8"/>
    </row>
    <row r="10538" spans="1:19" x14ac:dyDescent="0.25">
      <c r="A10538"/>
      <c r="D10538"/>
      <c r="M10538"/>
      <c r="S10538" s="8"/>
    </row>
    <row r="10539" spans="1:19" x14ac:dyDescent="0.25">
      <c r="A10539"/>
      <c r="D10539"/>
      <c r="M10539"/>
      <c r="S10539" s="8"/>
    </row>
    <row r="10540" spans="1:19" x14ac:dyDescent="0.25">
      <c r="A10540"/>
      <c r="D10540"/>
      <c r="M10540"/>
      <c r="S10540" s="8"/>
    </row>
    <row r="10541" spans="1:19" x14ac:dyDescent="0.25">
      <c r="A10541"/>
      <c r="D10541"/>
      <c r="M10541"/>
      <c r="S10541" s="8"/>
    </row>
    <row r="10542" spans="1:19" x14ac:dyDescent="0.25">
      <c r="A10542"/>
      <c r="D10542"/>
      <c r="M10542"/>
      <c r="S10542" s="8"/>
    </row>
    <row r="10543" spans="1:19" x14ac:dyDescent="0.25">
      <c r="A10543"/>
      <c r="D10543"/>
      <c r="M10543"/>
      <c r="S10543" s="8"/>
    </row>
    <row r="10544" spans="1:19" x14ac:dyDescent="0.25">
      <c r="A10544"/>
      <c r="D10544"/>
      <c r="M10544"/>
      <c r="S10544" s="8"/>
    </row>
    <row r="10545" spans="1:19" x14ac:dyDescent="0.25">
      <c r="A10545"/>
      <c r="M10545"/>
      <c r="S10545" s="8"/>
    </row>
    <row r="10546" spans="1:19" x14ac:dyDescent="0.25">
      <c r="A10546"/>
      <c r="M10546"/>
      <c r="S10546" s="8"/>
    </row>
    <row r="10547" spans="1:19" x14ac:dyDescent="0.25">
      <c r="A10547"/>
      <c r="M10547"/>
      <c r="S10547" s="8"/>
    </row>
    <row r="10548" spans="1:19" x14ac:dyDescent="0.25">
      <c r="A10548"/>
      <c r="M10548"/>
      <c r="S10548" s="8"/>
    </row>
    <row r="10549" spans="1:19" x14ac:dyDescent="0.25">
      <c r="A10549"/>
      <c r="M10549"/>
      <c r="S10549" s="8"/>
    </row>
    <row r="10550" spans="1:19" x14ac:dyDescent="0.25">
      <c r="A10550"/>
      <c r="M10550"/>
      <c r="S10550" s="8"/>
    </row>
    <row r="10551" spans="1:19" x14ac:dyDescent="0.25">
      <c r="A10551"/>
      <c r="M10551"/>
      <c r="S10551" s="8"/>
    </row>
    <row r="10552" spans="1:19" x14ac:dyDescent="0.25">
      <c r="A10552"/>
      <c r="M10552"/>
      <c r="S10552" s="8"/>
    </row>
    <row r="10553" spans="1:19" x14ac:dyDescent="0.25">
      <c r="A10553"/>
      <c r="M10553"/>
      <c r="S10553" s="8"/>
    </row>
    <row r="10554" spans="1:19" x14ac:dyDescent="0.25">
      <c r="A10554"/>
      <c r="M10554"/>
      <c r="S10554" s="8"/>
    </row>
    <row r="10555" spans="1:19" x14ac:dyDescent="0.25">
      <c r="A10555"/>
      <c r="D10555"/>
      <c r="M10555"/>
      <c r="S10555" s="8"/>
    </row>
    <row r="10556" spans="1:19" x14ac:dyDescent="0.25">
      <c r="A10556"/>
      <c r="D10556"/>
      <c r="M10556"/>
      <c r="S10556" s="8"/>
    </row>
    <row r="10557" spans="1:19" x14ac:dyDescent="0.25">
      <c r="A10557"/>
      <c r="D10557"/>
      <c r="M10557"/>
      <c r="S10557" s="8"/>
    </row>
    <row r="10558" spans="1:19" x14ac:dyDescent="0.25">
      <c r="A10558"/>
      <c r="D10558"/>
      <c r="M10558"/>
      <c r="S10558" s="8"/>
    </row>
    <row r="10559" spans="1:19" x14ac:dyDescent="0.25">
      <c r="A10559"/>
      <c r="D10559"/>
      <c r="M10559"/>
      <c r="S10559" s="8"/>
    </row>
    <row r="10560" spans="1:19" x14ac:dyDescent="0.25">
      <c r="A10560"/>
      <c r="D10560"/>
      <c r="M10560"/>
      <c r="S10560" s="8"/>
    </row>
    <row r="10561" spans="1:19" x14ac:dyDescent="0.25">
      <c r="A10561"/>
      <c r="D10561"/>
      <c r="M10561"/>
      <c r="S10561" s="8"/>
    </row>
    <row r="10562" spans="1:19" x14ac:dyDescent="0.25">
      <c r="A10562"/>
      <c r="D10562"/>
      <c r="M10562"/>
      <c r="S10562" s="8"/>
    </row>
    <row r="10563" spans="1:19" x14ac:dyDescent="0.25">
      <c r="A10563"/>
      <c r="D10563"/>
      <c r="M10563"/>
      <c r="S10563" s="8"/>
    </row>
    <row r="10564" spans="1:19" x14ac:dyDescent="0.25">
      <c r="A10564"/>
      <c r="D10564"/>
      <c r="M10564"/>
      <c r="S10564" s="8"/>
    </row>
    <row r="10565" spans="1:19" x14ac:dyDescent="0.25">
      <c r="A10565"/>
      <c r="M10565"/>
      <c r="S10565" s="9"/>
    </row>
    <row r="10566" spans="1:19" x14ac:dyDescent="0.25">
      <c r="A10566"/>
      <c r="M10566"/>
      <c r="S10566" s="8"/>
    </row>
    <row r="10567" spans="1:19" x14ac:dyDescent="0.25">
      <c r="A10567"/>
      <c r="M10567"/>
      <c r="S10567" s="8"/>
    </row>
    <row r="10568" spans="1:19" x14ac:dyDescent="0.25">
      <c r="A10568"/>
      <c r="M10568"/>
      <c r="S10568" s="8"/>
    </row>
    <row r="10569" spans="1:19" x14ac:dyDescent="0.25">
      <c r="A10569"/>
      <c r="M10569"/>
      <c r="S10569" s="8"/>
    </row>
    <row r="10570" spans="1:19" x14ac:dyDescent="0.25">
      <c r="A10570"/>
      <c r="M10570"/>
      <c r="S10570" s="8"/>
    </row>
    <row r="10571" spans="1:19" x14ac:dyDescent="0.25">
      <c r="A10571"/>
      <c r="M10571"/>
      <c r="S10571" s="8"/>
    </row>
    <row r="10572" spans="1:19" x14ac:dyDescent="0.25">
      <c r="A10572"/>
      <c r="M10572"/>
      <c r="S10572" s="8"/>
    </row>
    <row r="10573" spans="1:19" x14ac:dyDescent="0.25">
      <c r="A10573"/>
      <c r="M10573"/>
      <c r="S10573" s="8"/>
    </row>
    <row r="10574" spans="1:19" x14ac:dyDescent="0.25">
      <c r="A10574"/>
      <c r="M10574"/>
      <c r="S10574" s="8"/>
    </row>
    <row r="10575" spans="1:19" x14ac:dyDescent="0.25">
      <c r="A10575"/>
      <c r="D10575"/>
      <c r="M10575"/>
      <c r="S10575" s="8"/>
    </row>
    <row r="10576" spans="1:19" x14ac:dyDescent="0.25">
      <c r="A10576"/>
      <c r="D10576"/>
      <c r="M10576"/>
      <c r="S10576" s="8"/>
    </row>
    <row r="10577" spans="1:19" x14ac:dyDescent="0.25">
      <c r="A10577"/>
      <c r="D10577"/>
      <c r="M10577"/>
      <c r="S10577" s="8"/>
    </row>
    <row r="10578" spans="1:19" x14ac:dyDescent="0.25">
      <c r="A10578"/>
      <c r="D10578"/>
      <c r="M10578"/>
      <c r="S10578" s="8"/>
    </row>
    <row r="10579" spans="1:19" x14ac:dyDescent="0.25">
      <c r="A10579"/>
      <c r="D10579"/>
      <c r="M10579"/>
      <c r="S10579" s="8"/>
    </row>
    <row r="10580" spans="1:19" x14ac:dyDescent="0.25">
      <c r="A10580"/>
      <c r="D10580"/>
      <c r="M10580"/>
      <c r="S10580" s="8"/>
    </row>
    <row r="10581" spans="1:19" x14ac:dyDescent="0.25">
      <c r="A10581"/>
      <c r="D10581"/>
      <c r="M10581"/>
      <c r="S10581" s="8"/>
    </row>
    <row r="10582" spans="1:19" x14ac:dyDescent="0.25">
      <c r="A10582"/>
      <c r="D10582"/>
      <c r="M10582"/>
      <c r="S10582" s="8"/>
    </row>
    <row r="10583" spans="1:19" x14ac:dyDescent="0.25">
      <c r="A10583"/>
      <c r="D10583"/>
      <c r="M10583"/>
      <c r="S10583" s="8"/>
    </row>
    <row r="10584" spans="1:19" x14ac:dyDescent="0.25">
      <c r="A10584"/>
      <c r="D10584"/>
      <c r="M10584"/>
      <c r="S10584" s="8"/>
    </row>
    <row r="10585" spans="1:19" x14ac:dyDescent="0.25">
      <c r="A10585"/>
      <c r="M10585"/>
      <c r="S10585" s="8"/>
    </row>
    <row r="10586" spans="1:19" x14ac:dyDescent="0.25">
      <c r="A10586"/>
      <c r="M10586"/>
      <c r="S10586" s="8"/>
    </row>
    <row r="10587" spans="1:19" x14ac:dyDescent="0.25">
      <c r="A10587"/>
      <c r="M10587"/>
      <c r="S10587" s="8"/>
    </row>
    <row r="10588" spans="1:19" x14ac:dyDescent="0.25">
      <c r="A10588"/>
      <c r="M10588"/>
      <c r="S10588" s="8"/>
    </row>
    <row r="10589" spans="1:19" x14ac:dyDescent="0.25">
      <c r="A10589"/>
      <c r="M10589"/>
      <c r="S10589" s="8"/>
    </row>
    <row r="10590" spans="1:19" x14ac:dyDescent="0.25">
      <c r="A10590"/>
      <c r="M10590"/>
      <c r="S10590" s="8"/>
    </row>
    <row r="10591" spans="1:19" x14ac:dyDescent="0.25">
      <c r="A10591"/>
      <c r="M10591"/>
      <c r="S10591" s="8"/>
    </row>
    <row r="10592" spans="1:19" x14ac:dyDescent="0.25">
      <c r="A10592"/>
      <c r="M10592"/>
      <c r="S10592" s="8"/>
    </row>
    <row r="10593" spans="1:19" x14ac:dyDescent="0.25">
      <c r="A10593"/>
      <c r="M10593"/>
      <c r="S10593" s="8"/>
    </row>
    <row r="10594" spans="1:19" x14ac:dyDescent="0.25">
      <c r="A10594"/>
      <c r="M10594"/>
      <c r="S10594" s="8"/>
    </row>
    <row r="10595" spans="1:19" x14ac:dyDescent="0.25">
      <c r="A10595"/>
      <c r="N10595"/>
      <c r="S10595" s="8"/>
    </row>
    <row r="10596" spans="1:19" x14ac:dyDescent="0.25">
      <c r="A10596"/>
      <c r="N10596"/>
      <c r="S10596" s="8"/>
    </row>
    <row r="10597" spans="1:19" x14ac:dyDescent="0.25">
      <c r="A10597"/>
      <c r="N10597"/>
      <c r="S10597" s="8"/>
    </row>
    <row r="10598" spans="1:19" x14ac:dyDescent="0.25">
      <c r="A10598"/>
      <c r="N10598"/>
      <c r="S10598" s="8"/>
    </row>
    <row r="10599" spans="1:19" x14ac:dyDescent="0.25">
      <c r="A10599"/>
      <c r="N10599"/>
      <c r="S10599" s="8"/>
    </row>
    <row r="10600" spans="1:19" x14ac:dyDescent="0.25">
      <c r="A10600"/>
      <c r="N10600"/>
      <c r="S10600" s="8"/>
    </row>
    <row r="10601" spans="1:19" x14ac:dyDescent="0.25">
      <c r="A10601"/>
      <c r="N10601"/>
      <c r="S10601" s="8"/>
    </row>
    <row r="10602" spans="1:19" x14ac:dyDescent="0.25">
      <c r="A10602"/>
      <c r="N10602"/>
      <c r="S10602" s="8"/>
    </row>
    <row r="10603" spans="1:19" x14ac:dyDescent="0.25">
      <c r="A10603"/>
      <c r="B10603"/>
      <c r="N10603"/>
      <c r="S10603" s="8"/>
    </row>
    <row r="10604" spans="1:19" x14ac:dyDescent="0.25">
      <c r="A10604"/>
      <c r="B10604"/>
      <c r="N10604"/>
      <c r="S10604" s="8"/>
    </row>
    <row r="10605" spans="1:19" x14ac:dyDescent="0.25">
      <c r="A10605"/>
      <c r="B10605"/>
      <c r="N10605"/>
      <c r="S10605" s="8"/>
    </row>
    <row r="10606" spans="1:19" x14ac:dyDescent="0.25">
      <c r="A10606"/>
      <c r="B10606"/>
      <c r="N10606"/>
      <c r="S10606" s="8"/>
    </row>
    <row r="10607" spans="1:19" x14ac:dyDescent="0.25">
      <c r="A10607"/>
      <c r="B10607"/>
      <c r="N10607"/>
      <c r="S10607" s="8"/>
    </row>
    <row r="10608" spans="1:19" x14ac:dyDescent="0.25">
      <c r="A10608"/>
      <c r="B10608"/>
      <c r="N10608"/>
      <c r="S10608" s="8"/>
    </row>
    <row r="10609" spans="1:19" x14ac:dyDescent="0.25">
      <c r="A10609"/>
      <c r="B10609"/>
      <c r="N10609"/>
      <c r="S10609" s="8"/>
    </row>
    <row r="10610" spans="1:19" x14ac:dyDescent="0.25">
      <c r="A10610"/>
      <c r="B10610"/>
      <c r="N10610"/>
      <c r="S10610" s="8"/>
    </row>
    <row r="10611" spans="1:19" x14ac:dyDescent="0.25">
      <c r="A10611"/>
      <c r="B10611"/>
      <c r="N10611"/>
      <c r="S10611" s="8"/>
    </row>
    <row r="10612" spans="1:19" x14ac:dyDescent="0.25">
      <c r="A10612"/>
      <c r="B10612"/>
      <c r="N10612"/>
      <c r="S10612" s="8"/>
    </row>
    <row r="10613" spans="1:19" x14ac:dyDescent="0.25">
      <c r="A10613"/>
      <c r="B10613"/>
      <c r="N10613"/>
      <c r="S10613" s="8"/>
    </row>
    <row r="10614" spans="1:19" x14ac:dyDescent="0.25">
      <c r="A10614"/>
      <c r="B10614"/>
      <c r="N10614"/>
      <c r="S10614" s="8"/>
    </row>
    <row r="10615" spans="1:19" x14ac:dyDescent="0.25">
      <c r="A10615"/>
      <c r="B10615"/>
      <c r="N10615"/>
      <c r="S10615" s="8"/>
    </row>
    <row r="10616" spans="1:19" x14ac:dyDescent="0.25">
      <c r="A10616"/>
      <c r="B10616"/>
      <c r="N10616"/>
      <c r="S10616" s="8"/>
    </row>
    <row r="10617" spans="1:19" x14ac:dyDescent="0.25">
      <c r="A10617"/>
      <c r="B10617"/>
      <c r="N10617"/>
      <c r="S10617" s="8"/>
    </row>
    <row r="10618" spans="1:19" x14ac:dyDescent="0.25">
      <c r="A10618"/>
      <c r="B10618"/>
      <c r="N10618"/>
      <c r="S10618" s="8"/>
    </row>
    <row r="10619" spans="1:19" x14ac:dyDescent="0.25">
      <c r="A10619"/>
      <c r="N10619"/>
      <c r="S10619" s="8"/>
    </row>
    <row r="10620" spans="1:19" x14ac:dyDescent="0.25">
      <c r="A10620"/>
      <c r="N10620"/>
      <c r="S10620" s="8"/>
    </row>
    <row r="10621" spans="1:19" x14ac:dyDescent="0.25">
      <c r="A10621"/>
      <c r="N10621"/>
      <c r="S10621" s="8"/>
    </row>
    <row r="10622" spans="1:19" x14ac:dyDescent="0.25">
      <c r="A10622"/>
      <c r="N10622"/>
      <c r="S10622" s="8"/>
    </row>
    <row r="10623" spans="1:19" x14ac:dyDescent="0.25">
      <c r="A10623"/>
      <c r="N10623"/>
      <c r="S10623" s="8"/>
    </row>
    <row r="10624" spans="1:19" x14ac:dyDescent="0.25">
      <c r="A10624"/>
      <c r="N10624"/>
      <c r="S10624" s="8"/>
    </row>
    <row r="10625" spans="1:19" x14ac:dyDescent="0.25">
      <c r="A10625"/>
      <c r="N10625"/>
      <c r="S10625" s="8"/>
    </row>
    <row r="10626" spans="1:19" x14ac:dyDescent="0.25">
      <c r="A10626"/>
      <c r="N10626"/>
      <c r="S10626" s="8"/>
    </row>
    <row r="10627" spans="1:19" x14ac:dyDescent="0.25">
      <c r="A10627"/>
      <c r="B10627"/>
      <c r="N10627"/>
      <c r="S10627" s="8"/>
    </row>
    <row r="10628" spans="1:19" x14ac:dyDescent="0.25">
      <c r="A10628"/>
      <c r="B10628"/>
      <c r="N10628"/>
      <c r="S10628" s="8"/>
    </row>
    <row r="10629" spans="1:19" x14ac:dyDescent="0.25">
      <c r="A10629"/>
      <c r="B10629"/>
      <c r="N10629"/>
      <c r="S10629" s="8"/>
    </row>
    <row r="10630" spans="1:19" x14ac:dyDescent="0.25">
      <c r="A10630"/>
      <c r="B10630"/>
      <c r="N10630"/>
      <c r="S10630" s="8"/>
    </row>
    <row r="10631" spans="1:19" x14ac:dyDescent="0.25">
      <c r="A10631"/>
      <c r="B10631"/>
      <c r="N10631"/>
      <c r="S10631" s="8"/>
    </row>
    <row r="10632" spans="1:19" x14ac:dyDescent="0.25">
      <c r="A10632"/>
      <c r="B10632"/>
      <c r="N10632"/>
      <c r="S10632" s="8"/>
    </row>
    <row r="10633" spans="1:19" x14ac:dyDescent="0.25">
      <c r="A10633"/>
      <c r="B10633"/>
      <c r="N10633"/>
      <c r="S10633" s="8"/>
    </row>
    <row r="10634" spans="1:19" x14ac:dyDescent="0.25">
      <c r="A10634"/>
      <c r="B10634"/>
      <c r="N10634"/>
      <c r="S10634" s="8"/>
    </row>
    <row r="10635" spans="1:19" x14ac:dyDescent="0.25">
      <c r="A10635"/>
      <c r="B10635"/>
      <c r="N10635"/>
      <c r="S10635" s="8"/>
    </row>
    <row r="10636" spans="1:19" x14ac:dyDescent="0.25">
      <c r="A10636"/>
      <c r="B10636"/>
      <c r="N10636"/>
      <c r="S10636" s="8"/>
    </row>
    <row r="10637" spans="1:19" x14ac:dyDescent="0.25">
      <c r="A10637"/>
      <c r="B10637"/>
      <c r="N10637"/>
      <c r="S10637" s="8"/>
    </row>
    <row r="10638" spans="1:19" x14ac:dyDescent="0.25">
      <c r="A10638"/>
      <c r="B10638"/>
      <c r="N10638"/>
      <c r="S10638" s="8"/>
    </row>
    <row r="10639" spans="1:19" x14ac:dyDescent="0.25">
      <c r="A10639"/>
      <c r="B10639"/>
      <c r="N10639"/>
      <c r="S10639" s="8"/>
    </row>
    <row r="10640" spans="1:19" x14ac:dyDescent="0.25">
      <c r="A10640"/>
      <c r="B10640"/>
      <c r="N10640"/>
      <c r="S10640" s="8"/>
    </row>
    <row r="10641" spans="1:19" x14ac:dyDescent="0.25">
      <c r="A10641"/>
      <c r="B10641"/>
      <c r="N10641"/>
      <c r="S10641" s="8"/>
    </row>
    <row r="10642" spans="1:19" x14ac:dyDescent="0.25">
      <c r="A10642"/>
      <c r="B10642"/>
      <c r="N10642"/>
      <c r="S10642" s="8"/>
    </row>
    <row r="10643" spans="1:19" x14ac:dyDescent="0.25">
      <c r="A10643"/>
      <c r="N10643"/>
      <c r="S10643" s="8"/>
    </row>
    <row r="10644" spans="1:19" x14ac:dyDescent="0.25">
      <c r="A10644"/>
      <c r="N10644"/>
      <c r="S10644" s="8"/>
    </row>
    <row r="10645" spans="1:19" x14ac:dyDescent="0.25">
      <c r="A10645"/>
      <c r="N10645"/>
      <c r="S10645" s="8"/>
    </row>
    <row r="10646" spans="1:19" x14ac:dyDescent="0.25">
      <c r="A10646"/>
      <c r="N10646"/>
      <c r="S10646" s="8"/>
    </row>
    <row r="10647" spans="1:19" x14ac:dyDescent="0.25">
      <c r="A10647"/>
      <c r="N10647"/>
      <c r="S10647" s="8"/>
    </row>
    <row r="10648" spans="1:19" x14ac:dyDescent="0.25">
      <c r="A10648"/>
      <c r="N10648"/>
      <c r="S10648" s="8"/>
    </row>
    <row r="10649" spans="1:19" x14ac:dyDescent="0.25">
      <c r="A10649"/>
      <c r="N10649"/>
      <c r="S10649" s="8"/>
    </row>
    <row r="10650" spans="1:19" x14ac:dyDescent="0.25">
      <c r="A10650"/>
      <c r="N10650"/>
      <c r="S10650" s="8"/>
    </row>
    <row r="10651" spans="1:19" x14ac:dyDescent="0.25">
      <c r="A10651"/>
      <c r="B10651"/>
      <c r="N10651"/>
      <c r="S10651" s="8"/>
    </row>
    <row r="10652" spans="1:19" x14ac:dyDescent="0.25">
      <c r="A10652"/>
      <c r="B10652"/>
      <c r="N10652"/>
      <c r="S10652" s="8"/>
    </row>
    <row r="10653" spans="1:19" x14ac:dyDescent="0.25">
      <c r="A10653"/>
      <c r="B10653"/>
      <c r="N10653"/>
      <c r="S10653" s="8"/>
    </row>
    <row r="10654" spans="1:19" x14ac:dyDescent="0.25">
      <c r="A10654"/>
      <c r="B10654"/>
      <c r="N10654"/>
      <c r="S10654" s="8"/>
    </row>
    <row r="10655" spans="1:19" x14ac:dyDescent="0.25">
      <c r="A10655"/>
      <c r="B10655"/>
      <c r="N10655"/>
      <c r="S10655" s="8"/>
    </row>
    <row r="10656" spans="1:19" x14ac:dyDescent="0.25">
      <c r="A10656"/>
      <c r="B10656"/>
      <c r="N10656"/>
      <c r="S10656" s="8"/>
    </row>
    <row r="10657" spans="1:19" x14ac:dyDescent="0.25">
      <c r="A10657"/>
      <c r="B10657"/>
      <c r="N10657"/>
      <c r="S10657" s="8"/>
    </row>
    <row r="10658" spans="1:19" x14ac:dyDescent="0.25">
      <c r="A10658"/>
      <c r="B10658"/>
      <c r="N10658"/>
      <c r="S10658" s="8"/>
    </row>
    <row r="10659" spans="1:19" x14ac:dyDescent="0.25">
      <c r="A10659"/>
      <c r="B10659"/>
      <c r="N10659"/>
      <c r="S10659" s="8"/>
    </row>
    <row r="10660" spans="1:19" x14ac:dyDescent="0.25">
      <c r="A10660"/>
      <c r="B10660"/>
      <c r="N10660"/>
      <c r="S10660" s="8"/>
    </row>
    <row r="10661" spans="1:19" x14ac:dyDescent="0.25">
      <c r="A10661"/>
      <c r="B10661"/>
      <c r="N10661"/>
      <c r="S10661" s="8"/>
    </row>
    <row r="10662" spans="1:19" x14ac:dyDescent="0.25">
      <c r="A10662"/>
      <c r="B10662"/>
      <c r="N10662"/>
      <c r="S10662" s="8"/>
    </row>
    <row r="10663" spans="1:19" x14ac:dyDescent="0.25">
      <c r="A10663"/>
      <c r="B10663"/>
      <c r="N10663"/>
      <c r="S10663" s="8"/>
    </row>
    <row r="10664" spans="1:19" x14ac:dyDescent="0.25">
      <c r="A10664"/>
      <c r="B10664"/>
      <c r="N10664"/>
      <c r="S10664" s="8"/>
    </row>
    <row r="10665" spans="1:19" x14ac:dyDescent="0.25">
      <c r="A10665"/>
      <c r="B10665"/>
      <c r="N10665"/>
      <c r="S10665" s="8"/>
    </row>
    <row r="10666" spans="1:19" x14ac:dyDescent="0.25">
      <c r="A10666"/>
      <c r="B10666"/>
      <c r="N10666"/>
      <c r="S10666" s="8"/>
    </row>
    <row r="10667" spans="1:19" x14ac:dyDescent="0.25">
      <c r="A10667"/>
      <c r="N10667"/>
      <c r="S10667" s="8"/>
    </row>
    <row r="10668" spans="1:19" x14ac:dyDescent="0.25">
      <c r="A10668"/>
      <c r="N10668"/>
      <c r="S10668" s="8"/>
    </row>
    <row r="10669" spans="1:19" x14ac:dyDescent="0.25">
      <c r="A10669"/>
      <c r="N10669"/>
      <c r="S10669" s="8"/>
    </row>
    <row r="10670" spans="1:19" x14ac:dyDescent="0.25">
      <c r="A10670"/>
      <c r="N10670"/>
      <c r="S10670" s="8"/>
    </row>
    <row r="10671" spans="1:19" x14ac:dyDescent="0.25">
      <c r="A10671"/>
      <c r="N10671"/>
      <c r="S10671" s="9"/>
    </row>
    <row r="10672" spans="1:19" x14ac:dyDescent="0.25">
      <c r="A10672"/>
      <c r="N10672"/>
      <c r="S10672" s="9"/>
    </row>
    <row r="10673" spans="1:19" x14ac:dyDescent="0.25">
      <c r="A10673"/>
      <c r="N10673"/>
      <c r="S10673" s="9"/>
    </row>
    <row r="10674" spans="1:19" x14ac:dyDescent="0.25">
      <c r="A10674"/>
      <c r="N10674"/>
      <c r="S10674" s="8"/>
    </row>
    <row r="10675" spans="1:19" x14ac:dyDescent="0.25">
      <c r="A10675"/>
      <c r="B10675"/>
      <c r="N10675"/>
      <c r="S10675" s="8"/>
    </row>
    <row r="10676" spans="1:19" x14ac:dyDescent="0.25">
      <c r="A10676"/>
      <c r="B10676"/>
      <c r="N10676"/>
      <c r="S10676" s="8"/>
    </row>
    <row r="10677" spans="1:19" x14ac:dyDescent="0.25">
      <c r="A10677"/>
      <c r="B10677"/>
      <c r="N10677"/>
      <c r="S10677" s="8"/>
    </row>
    <row r="10678" spans="1:19" x14ac:dyDescent="0.25">
      <c r="A10678"/>
      <c r="B10678"/>
      <c r="N10678"/>
      <c r="S10678" s="8"/>
    </row>
    <row r="10679" spans="1:19" x14ac:dyDescent="0.25">
      <c r="A10679"/>
      <c r="B10679"/>
      <c r="N10679"/>
      <c r="S10679" s="8"/>
    </row>
    <row r="10680" spans="1:19" x14ac:dyDescent="0.25">
      <c r="A10680"/>
      <c r="B10680"/>
      <c r="N10680"/>
      <c r="S10680" s="8"/>
    </row>
    <row r="10681" spans="1:19" x14ac:dyDescent="0.25">
      <c r="A10681"/>
      <c r="B10681"/>
      <c r="N10681"/>
      <c r="S10681" s="8"/>
    </row>
    <row r="10682" spans="1:19" x14ac:dyDescent="0.25">
      <c r="A10682"/>
      <c r="B10682"/>
      <c r="N10682"/>
      <c r="S10682" s="8"/>
    </row>
    <row r="10683" spans="1:19" x14ac:dyDescent="0.25">
      <c r="A10683"/>
      <c r="B10683"/>
      <c r="N10683"/>
      <c r="S10683" s="8"/>
    </row>
    <row r="10684" spans="1:19" x14ac:dyDescent="0.25">
      <c r="A10684"/>
      <c r="B10684"/>
      <c r="N10684"/>
      <c r="S10684" s="8"/>
    </row>
    <row r="10685" spans="1:19" x14ac:dyDescent="0.25">
      <c r="A10685"/>
      <c r="B10685"/>
      <c r="N10685"/>
      <c r="S10685" s="8"/>
    </row>
    <row r="10686" spans="1:19" x14ac:dyDescent="0.25">
      <c r="A10686"/>
      <c r="B10686"/>
      <c r="N10686"/>
      <c r="S10686" s="8"/>
    </row>
    <row r="10687" spans="1:19" x14ac:dyDescent="0.25">
      <c r="A10687"/>
      <c r="B10687"/>
      <c r="N10687"/>
      <c r="S10687" s="8"/>
    </row>
    <row r="10688" spans="1:19" x14ac:dyDescent="0.25">
      <c r="A10688"/>
      <c r="B10688"/>
      <c r="N10688"/>
      <c r="S10688" s="8"/>
    </row>
    <row r="10689" spans="1:19" x14ac:dyDescent="0.25">
      <c r="A10689"/>
      <c r="B10689"/>
      <c r="N10689"/>
      <c r="S10689" s="8"/>
    </row>
    <row r="10690" spans="1:19" x14ac:dyDescent="0.25">
      <c r="A10690"/>
      <c r="B10690"/>
      <c r="N10690"/>
      <c r="S10690" s="8"/>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DECB3-87B0-4971-9EBC-831EBE1937B9}">
  <sheetPr codeName="Sheet6"/>
  <dimension ref="A1"/>
  <sheetViews>
    <sheetView workbookViewId="0">
      <selection activeCell="E23" sqref="E23"/>
    </sheetView>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4:K252"/>
  <sheetViews>
    <sheetView workbookViewId="0">
      <selection activeCell="D27" sqref="D27"/>
    </sheetView>
  </sheetViews>
  <sheetFormatPr defaultColWidth="9.140625" defaultRowHeight="15" x14ac:dyDescent="0.25"/>
  <cols>
    <col min="1" max="3" width="9.140625" style="11" customWidth="1"/>
    <col min="4" max="4" width="15.140625" style="11" customWidth="1"/>
    <col min="5" max="6" width="9.140625" style="11" customWidth="1"/>
    <col min="7" max="16384" width="9.140625" style="11"/>
  </cols>
  <sheetData>
    <row r="4" spans="1:11" x14ac:dyDescent="0.25">
      <c r="A4" s="133"/>
      <c r="B4" s="130"/>
      <c r="C4" s="130"/>
      <c r="D4"/>
      <c r="E4" s="8"/>
      <c r="F4" s="8"/>
      <c r="G4" s="8"/>
      <c r="H4" s="8"/>
      <c r="I4" s="8"/>
      <c r="J4" s="8"/>
      <c r="K4" s="8"/>
    </row>
    <row r="5" spans="1:11" x14ac:dyDescent="0.25">
      <c r="A5" s="131"/>
      <c r="B5" s="131"/>
      <c r="C5" s="131"/>
      <c r="D5"/>
      <c r="E5" s="8"/>
      <c r="F5" s="8"/>
      <c r="G5" s="8"/>
      <c r="H5" s="8"/>
      <c r="I5" s="8"/>
      <c r="J5" s="8"/>
      <c r="K5" s="8"/>
    </row>
    <row r="6" spans="1:11" x14ac:dyDescent="0.25">
      <c r="A6" s="131"/>
      <c r="B6" s="131"/>
      <c r="C6" s="131"/>
      <c r="D6"/>
      <c r="E6" s="8"/>
      <c r="F6" s="8"/>
      <c r="G6" s="8"/>
      <c r="H6" s="8"/>
      <c r="I6" s="8"/>
      <c r="J6" s="8"/>
      <c r="K6" s="8"/>
    </row>
    <row r="7" spans="1:11" x14ac:dyDescent="0.25">
      <c r="A7" s="131"/>
      <c r="B7" s="131"/>
      <c r="C7" s="131"/>
      <c r="D7"/>
      <c r="E7" s="8"/>
      <c r="F7" s="8"/>
      <c r="G7" s="8"/>
      <c r="H7" s="8"/>
      <c r="I7" s="8"/>
      <c r="J7" s="8"/>
      <c r="K7" s="8"/>
    </row>
    <row r="8" spans="1:11" x14ac:dyDescent="0.25">
      <c r="A8" s="131"/>
      <c r="B8" s="131"/>
      <c r="C8" s="131"/>
      <c r="D8"/>
      <c r="E8" s="8"/>
      <c r="F8" s="8"/>
      <c r="G8" s="8"/>
      <c r="H8" s="8"/>
      <c r="I8" s="8"/>
      <c r="J8" s="8"/>
      <c r="K8" s="8"/>
    </row>
    <row r="9" spans="1:11" x14ac:dyDescent="0.25">
      <c r="A9" s="131"/>
      <c r="B9" s="131"/>
      <c r="C9" s="130"/>
      <c r="D9"/>
      <c r="E9" s="8"/>
      <c r="F9" s="8"/>
      <c r="G9" s="8"/>
      <c r="H9" s="8"/>
      <c r="I9" s="8"/>
      <c r="J9" s="8"/>
      <c r="K9" s="8"/>
    </row>
    <row r="10" spans="1:11" x14ac:dyDescent="0.25">
      <c r="A10" s="131"/>
      <c r="B10" s="131"/>
      <c r="C10" s="131"/>
      <c r="D10"/>
      <c r="E10" s="8"/>
      <c r="F10" s="8"/>
      <c r="G10" s="8"/>
      <c r="H10" s="8"/>
      <c r="I10" s="8"/>
      <c r="J10" s="8"/>
      <c r="K10" s="8"/>
    </row>
    <row r="11" spans="1:11" x14ac:dyDescent="0.25">
      <c r="A11" s="131"/>
      <c r="B11" s="131"/>
      <c r="C11" s="131"/>
      <c r="D11"/>
      <c r="E11" s="8"/>
      <c r="F11" s="8"/>
      <c r="G11" s="8"/>
      <c r="H11" s="8"/>
      <c r="I11" s="8"/>
      <c r="J11" s="8"/>
      <c r="K11" s="8"/>
    </row>
    <row r="12" spans="1:11" x14ac:dyDescent="0.25">
      <c r="A12" s="131"/>
      <c r="B12" s="131"/>
      <c r="C12" s="131"/>
      <c r="D12"/>
      <c r="E12" s="8"/>
      <c r="F12" s="8"/>
      <c r="G12" s="8"/>
      <c r="H12" s="8"/>
      <c r="I12" s="8"/>
      <c r="J12" s="8"/>
      <c r="K12" s="8"/>
    </row>
    <row r="13" spans="1:11" x14ac:dyDescent="0.25">
      <c r="A13" s="131"/>
      <c r="B13" s="131"/>
      <c r="C13" s="131"/>
      <c r="D13"/>
      <c r="E13" s="8"/>
      <c r="F13" s="8"/>
      <c r="G13" s="8"/>
      <c r="H13" s="8"/>
      <c r="I13" s="8"/>
      <c r="J13" s="8"/>
      <c r="K13" s="8"/>
    </row>
    <row r="14" spans="1:11" x14ac:dyDescent="0.25">
      <c r="A14" s="131"/>
      <c r="B14" s="131"/>
      <c r="C14" s="130"/>
      <c r="D14"/>
      <c r="E14" s="8"/>
      <c r="F14" s="8"/>
      <c r="G14" s="8"/>
      <c r="H14" s="8"/>
      <c r="I14" s="8"/>
      <c r="J14" s="8"/>
      <c r="K14" s="8"/>
    </row>
    <row r="15" spans="1:11" x14ac:dyDescent="0.25">
      <c r="A15" s="131"/>
      <c r="B15" s="131"/>
      <c r="C15" s="131"/>
      <c r="D15"/>
      <c r="E15" s="8"/>
      <c r="F15" s="8"/>
      <c r="G15" s="8"/>
      <c r="H15" s="8"/>
      <c r="I15" s="8"/>
      <c r="J15" s="8"/>
      <c r="K15" s="8"/>
    </row>
    <row r="16" spans="1:11" x14ac:dyDescent="0.25">
      <c r="A16" s="131"/>
      <c r="B16" s="131"/>
      <c r="C16" s="131"/>
      <c r="D16"/>
      <c r="E16" s="8"/>
      <c r="F16" s="8"/>
      <c r="G16" s="8"/>
      <c r="H16" s="8"/>
      <c r="I16" s="8"/>
      <c r="J16" s="8"/>
      <c r="K16" s="8"/>
    </row>
    <row r="17" spans="1:11" x14ac:dyDescent="0.25">
      <c r="A17" s="131"/>
      <c r="B17" s="131"/>
      <c r="C17" s="131"/>
      <c r="D17"/>
      <c r="E17" s="8"/>
      <c r="F17" s="8"/>
      <c r="G17" s="8"/>
      <c r="H17" s="8"/>
      <c r="I17" s="8"/>
      <c r="J17" s="8"/>
      <c r="K17" s="8"/>
    </row>
    <row r="18" spans="1:11" x14ac:dyDescent="0.25">
      <c r="A18" s="131"/>
      <c r="B18" s="131"/>
      <c r="C18" s="131"/>
      <c r="D18"/>
      <c r="E18" s="8"/>
      <c r="F18" s="8"/>
      <c r="G18" s="8"/>
      <c r="H18" s="8"/>
      <c r="I18" s="8"/>
      <c r="J18" s="8"/>
      <c r="K18" s="8"/>
    </row>
    <row r="19" spans="1:11" x14ac:dyDescent="0.25">
      <c r="A19" s="131"/>
      <c r="B19" s="131"/>
      <c r="C19" s="130"/>
      <c r="D19"/>
      <c r="E19" s="8"/>
      <c r="F19" s="8"/>
      <c r="G19" s="8"/>
      <c r="H19" s="8"/>
      <c r="I19" s="8"/>
      <c r="J19" s="8"/>
      <c r="K19" s="8"/>
    </row>
    <row r="20" spans="1:11" x14ac:dyDescent="0.25">
      <c r="A20" s="131"/>
      <c r="B20" s="131"/>
      <c r="C20" s="131"/>
      <c r="D20"/>
      <c r="E20" s="8"/>
      <c r="F20" s="8"/>
      <c r="G20" s="8"/>
      <c r="H20" s="8"/>
      <c r="I20" s="8"/>
      <c r="J20" s="8"/>
      <c r="K20" s="8"/>
    </row>
    <row r="21" spans="1:11" x14ac:dyDescent="0.25">
      <c r="A21" s="131"/>
      <c r="B21" s="131"/>
      <c r="C21" s="131"/>
      <c r="D21"/>
      <c r="E21" s="8"/>
      <c r="F21" s="8"/>
      <c r="G21" s="8"/>
      <c r="H21" s="8"/>
      <c r="I21" s="8"/>
      <c r="J21" s="8"/>
      <c r="K21" s="8"/>
    </row>
    <row r="22" spans="1:11" x14ac:dyDescent="0.25">
      <c r="A22" s="131"/>
      <c r="B22" s="131"/>
      <c r="C22" s="131"/>
      <c r="D22"/>
      <c r="E22" s="8"/>
      <c r="F22" s="8"/>
      <c r="G22" s="8"/>
      <c r="H22" s="8"/>
      <c r="I22" s="8"/>
      <c r="J22" s="8"/>
      <c r="K22" s="8"/>
    </row>
    <row r="23" spans="1:11" x14ac:dyDescent="0.25">
      <c r="A23" s="131"/>
      <c r="B23" s="131"/>
      <c r="C23" s="131"/>
      <c r="D23"/>
      <c r="E23" s="8"/>
      <c r="F23" s="8"/>
      <c r="G23" s="8"/>
      <c r="H23" s="8"/>
      <c r="I23" s="8"/>
      <c r="J23" s="8"/>
      <c r="K23" s="8"/>
    </row>
    <row r="24" spans="1:11" x14ac:dyDescent="0.25">
      <c r="A24" s="131"/>
      <c r="B24" s="131"/>
      <c r="C24" s="130"/>
      <c r="D24"/>
      <c r="E24" s="8"/>
      <c r="F24" s="8"/>
      <c r="G24" s="8"/>
      <c r="H24" s="8"/>
      <c r="I24" s="8"/>
      <c r="J24" s="8"/>
      <c r="K24" s="8"/>
    </row>
    <row r="25" spans="1:11" x14ac:dyDescent="0.25">
      <c r="A25" s="131"/>
      <c r="B25" s="131"/>
      <c r="C25" s="131"/>
      <c r="D25"/>
      <c r="E25" s="8"/>
      <c r="F25" s="8"/>
      <c r="G25" s="8"/>
      <c r="H25" s="8"/>
      <c r="I25" s="8"/>
      <c r="J25" s="8"/>
      <c r="K25" s="8"/>
    </row>
    <row r="26" spans="1:11" x14ac:dyDescent="0.25">
      <c r="A26" s="131"/>
      <c r="B26" s="131"/>
      <c r="C26" s="131"/>
      <c r="D26"/>
      <c r="E26" s="8"/>
      <c r="F26" s="8"/>
      <c r="G26" s="8"/>
      <c r="H26" s="8"/>
      <c r="I26" s="8"/>
      <c r="J26" s="8"/>
      <c r="K26" s="8"/>
    </row>
    <row r="27" spans="1:11" x14ac:dyDescent="0.25">
      <c r="A27" s="131"/>
      <c r="B27" s="131"/>
      <c r="C27" s="131"/>
      <c r="D27"/>
      <c r="E27" s="8"/>
      <c r="F27" s="8"/>
      <c r="G27" s="8"/>
      <c r="H27" s="8"/>
      <c r="I27" s="8"/>
      <c r="J27" s="8"/>
      <c r="K27" s="8"/>
    </row>
    <row r="28" spans="1:11" x14ac:dyDescent="0.25">
      <c r="A28" s="131"/>
      <c r="B28" s="131"/>
      <c r="C28" s="131"/>
      <c r="D28"/>
      <c r="E28" s="8"/>
      <c r="F28" s="8"/>
      <c r="G28" s="8"/>
      <c r="H28" s="8"/>
      <c r="I28" s="8"/>
      <c r="J28" s="8"/>
      <c r="K28" s="8"/>
    </row>
    <row r="29" spans="1:11" x14ac:dyDescent="0.25">
      <c r="A29" s="131"/>
      <c r="B29" s="131"/>
      <c r="C29" s="130"/>
      <c r="D29"/>
      <c r="E29" s="8"/>
      <c r="F29" s="8"/>
      <c r="G29" s="8"/>
      <c r="H29" s="8"/>
      <c r="I29" s="8"/>
      <c r="J29" s="8"/>
      <c r="K29" s="8"/>
    </row>
    <row r="30" spans="1:11" x14ac:dyDescent="0.25">
      <c r="A30" s="131"/>
      <c r="B30" s="131"/>
      <c r="C30" s="131"/>
      <c r="D30"/>
      <c r="E30" s="8"/>
      <c r="F30" s="8"/>
      <c r="G30" s="8"/>
      <c r="H30" s="8"/>
      <c r="I30" s="8"/>
      <c r="J30" s="8"/>
      <c r="K30" s="8"/>
    </row>
    <row r="31" spans="1:11" x14ac:dyDescent="0.25">
      <c r="A31" s="131"/>
      <c r="B31" s="131"/>
      <c r="C31" s="131"/>
      <c r="D31"/>
      <c r="E31" s="8"/>
      <c r="F31" s="8"/>
      <c r="G31" s="8"/>
      <c r="H31" s="8"/>
      <c r="I31" s="8"/>
      <c r="J31" s="8"/>
      <c r="K31" s="8"/>
    </row>
    <row r="32" spans="1:11" x14ac:dyDescent="0.25">
      <c r="A32" s="131"/>
      <c r="B32" s="131"/>
      <c r="C32" s="131"/>
      <c r="D32"/>
      <c r="E32" s="8"/>
      <c r="F32" s="8"/>
      <c r="G32" s="8"/>
      <c r="H32" s="8"/>
      <c r="I32" s="8"/>
      <c r="J32" s="8"/>
      <c r="K32" s="8"/>
    </row>
    <row r="33" spans="1:11" x14ac:dyDescent="0.25">
      <c r="A33" s="131"/>
      <c r="B33" s="131"/>
      <c r="C33" s="131"/>
      <c r="D33"/>
      <c r="E33" s="8"/>
      <c r="F33" s="8"/>
      <c r="G33" s="8"/>
      <c r="H33" s="8"/>
      <c r="I33" s="8"/>
      <c r="J33" s="8"/>
      <c r="K33" s="8"/>
    </row>
    <row r="34" spans="1:11" x14ac:dyDescent="0.25">
      <c r="A34" s="131"/>
      <c r="B34" s="131"/>
      <c r="C34" s="130"/>
      <c r="D34"/>
      <c r="E34" s="8"/>
      <c r="F34" s="8"/>
      <c r="G34" s="8"/>
      <c r="H34" s="8"/>
      <c r="I34" s="8"/>
      <c r="J34" s="8"/>
      <c r="K34" s="8"/>
    </row>
    <row r="35" spans="1:11" x14ac:dyDescent="0.25">
      <c r="A35" s="131"/>
      <c r="B35" s="131"/>
      <c r="C35" s="131"/>
      <c r="D35"/>
      <c r="E35" s="8"/>
      <c r="F35" s="8"/>
      <c r="G35" s="8"/>
      <c r="H35" s="8"/>
      <c r="I35" s="8"/>
      <c r="J35" s="8"/>
      <c r="K35" s="8"/>
    </row>
    <row r="36" spans="1:11" x14ac:dyDescent="0.25">
      <c r="A36" s="131"/>
      <c r="B36" s="131"/>
      <c r="C36" s="131"/>
      <c r="D36"/>
      <c r="E36" s="8"/>
      <c r="F36" s="8"/>
      <c r="G36" s="8"/>
      <c r="H36" s="8"/>
      <c r="I36" s="8"/>
      <c r="J36" s="8"/>
      <c r="K36" s="8"/>
    </row>
    <row r="37" spans="1:11" x14ac:dyDescent="0.25">
      <c r="A37" s="131"/>
      <c r="B37" s="131"/>
      <c r="C37" s="131"/>
      <c r="D37"/>
      <c r="E37" s="8"/>
      <c r="F37" s="8"/>
      <c r="G37" s="8"/>
      <c r="H37" s="8"/>
      <c r="I37" s="8"/>
      <c r="J37" s="8"/>
      <c r="K37" s="8"/>
    </row>
    <row r="38" spans="1:11" x14ac:dyDescent="0.25">
      <c r="A38" s="131"/>
      <c r="B38" s="131"/>
      <c r="C38" s="131"/>
      <c r="D38"/>
      <c r="E38" s="8"/>
      <c r="F38" s="8"/>
      <c r="G38" s="8"/>
      <c r="H38" s="8"/>
      <c r="I38" s="8"/>
      <c r="J38" s="8"/>
      <c r="K38" s="8"/>
    </row>
    <row r="39" spans="1:11" ht="14.45" customHeight="1" x14ac:dyDescent="0.25">
      <c r="A39" s="131"/>
      <c r="B39" s="134"/>
      <c r="C39" s="130"/>
      <c r="D39"/>
      <c r="E39" s="8"/>
      <c r="F39" s="8"/>
      <c r="G39" s="8"/>
      <c r="H39" s="8"/>
      <c r="I39" s="8"/>
      <c r="J39" s="8"/>
      <c r="K39" s="8"/>
    </row>
    <row r="40" spans="1:11" x14ac:dyDescent="0.25">
      <c r="A40" s="131"/>
      <c r="B40" s="131"/>
      <c r="C40" s="131"/>
      <c r="D40"/>
      <c r="E40" s="8"/>
      <c r="F40" s="8"/>
      <c r="G40" s="8"/>
      <c r="H40" s="8"/>
      <c r="I40" s="8"/>
      <c r="J40" s="8"/>
      <c r="K40" s="8"/>
    </row>
    <row r="41" spans="1:11" x14ac:dyDescent="0.25">
      <c r="A41" s="131"/>
      <c r="B41" s="131"/>
      <c r="C41" s="131"/>
      <c r="D41"/>
      <c r="E41" s="8"/>
      <c r="F41" s="8"/>
      <c r="G41" s="8"/>
      <c r="H41" s="8"/>
      <c r="I41" s="8"/>
      <c r="J41" s="8"/>
      <c r="K41" s="8"/>
    </row>
    <row r="42" spans="1:11" x14ac:dyDescent="0.25">
      <c r="A42" s="131"/>
      <c r="B42" s="131"/>
      <c r="C42" s="131"/>
      <c r="D42"/>
      <c r="E42" s="8"/>
      <c r="F42" s="8"/>
      <c r="G42" s="8"/>
      <c r="H42" s="8"/>
      <c r="I42" s="8"/>
      <c r="J42" s="8"/>
      <c r="K42" s="8"/>
    </row>
    <row r="43" spans="1:11" x14ac:dyDescent="0.25">
      <c r="A43" s="131"/>
      <c r="B43" s="131"/>
      <c r="C43" s="131"/>
      <c r="D43"/>
      <c r="E43" s="8"/>
      <c r="F43" s="8"/>
      <c r="G43" s="8"/>
      <c r="H43" s="8"/>
      <c r="I43" s="8"/>
      <c r="J43" s="8"/>
      <c r="K43" s="8"/>
    </row>
    <row r="44" spans="1:11" x14ac:dyDescent="0.25">
      <c r="A44" s="131"/>
      <c r="B44" s="131"/>
      <c r="C44" s="130"/>
      <c r="D44"/>
      <c r="E44" s="8"/>
      <c r="F44" s="8"/>
      <c r="G44" s="8"/>
      <c r="H44" s="8"/>
      <c r="I44" s="8"/>
      <c r="J44" s="8"/>
      <c r="K44" s="8"/>
    </row>
    <row r="45" spans="1:11" x14ac:dyDescent="0.25">
      <c r="A45" s="131"/>
      <c r="B45" s="131"/>
      <c r="C45" s="131"/>
      <c r="D45"/>
      <c r="E45" s="8"/>
      <c r="F45" s="8"/>
      <c r="G45" s="8"/>
      <c r="H45" s="8"/>
      <c r="I45" s="8"/>
      <c r="J45" s="8"/>
      <c r="K45" s="8"/>
    </row>
    <row r="46" spans="1:11" x14ac:dyDescent="0.25">
      <c r="A46" s="131"/>
      <c r="B46" s="131"/>
      <c r="C46" s="131"/>
      <c r="D46"/>
      <c r="E46" s="8"/>
      <c r="F46" s="8"/>
      <c r="G46" s="8"/>
      <c r="H46" s="8"/>
      <c r="I46" s="8"/>
      <c r="J46" s="8"/>
      <c r="K46" s="8"/>
    </row>
    <row r="47" spans="1:11" x14ac:dyDescent="0.25">
      <c r="A47" s="131"/>
      <c r="B47" s="131"/>
      <c r="C47" s="131"/>
      <c r="D47"/>
      <c r="E47" s="8"/>
      <c r="F47" s="8"/>
      <c r="G47" s="8"/>
      <c r="H47" s="8"/>
      <c r="I47" s="8"/>
      <c r="J47" s="8"/>
      <c r="K47" s="8"/>
    </row>
    <row r="48" spans="1:11" x14ac:dyDescent="0.25">
      <c r="A48" s="131"/>
      <c r="B48" s="131"/>
      <c r="C48" s="131"/>
      <c r="D48"/>
      <c r="E48" s="8"/>
      <c r="F48" s="8"/>
      <c r="G48" s="8"/>
      <c r="H48" s="8"/>
      <c r="I48" s="8"/>
      <c r="J48" s="8"/>
      <c r="K48" s="8"/>
    </row>
    <row r="49" spans="1:11" x14ac:dyDescent="0.25">
      <c r="A49" s="131"/>
      <c r="B49" s="131"/>
      <c r="C49" s="130"/>
      <c r="D49"/>
      <c r="E49" s="8"/>
      <c r="F49" s="8"/>
      <c r="G49" s="8"/>
      <c r="H49" s="8"/>
      <c r="I49" s="8"/>
      <c r="J49" s="8"/>
      <c r="K49" s="8"/>
    </row>
    <row r="50" spans="1:11" x14ac:dyDescent="0.25">
      <c r="A50" s="131"/>
      <c r="B50" s="131"/>
      <c r="C50" s="131"/>
      <c r="D50"/>
      <c r="E50" s="8"/>
      <c r="F50" s="8"/>
      <c r="G50" s="8"/>
      <c r="H50" s="8"/>
      <c r="I50" s="8"/>
      <c r="J50" s="8"/>
      <c r="K50" s="8"/>
    </row>
    <row r="51" spans="1:11" x14ac:dyDescent="0.25">
      <c r="A51" s="131"/>
      <c r="B51" s="131"/>
      <c r="C51" s="131"/>
      <c r="D51"/>
      <c r="E51" s="8"/>
      <c r="F51" s="8"/>
      <c r="G51" s="8"/>
      <c r="H51" s="8"/>
      <c r="I51" s="8"/>
      <c r="J51" s="8"/>
      <c r="K51" s="8"/>
    </row>
    <row r="52" spans="1:11" x14ac:dyDescent="0.25">
      <c r="A52" s="131"/>
      <c r="B52" s="131"/>
      <c r="C52" s="131"/>
      <c r="D52"/>
      <c r="E52" s="8"/>
      <c r="F52" s="8"/>
      <c r="G52" s="8"/>
      <c r="H52" s="8"/>
      <c r="I52" s="8"/>
      <c r="J52" s="8"/>
      <c r="K52" s="8"/>
    </row>
    <row r="53" spans="1:11" x14ac:dyDescent="0.25">
      <c r="A53" s="131"/>
      <c r="B53" s="131"/>
      <c r="C53" s="131"/>
      <c r="D53"/>
      <c r="E53" s="8"/>
      <c r="F53" s="8"/>
      <c r="G53" s="8"/>
      <c r="H53" s="8"/>
      <c r="I53" s="8"/>
      <c r="J53" s="8"/>
      <c r="K53" s="8"/>
    </row>
    <row r="54" spans="1:11" x14ac:dyDescent="0.25">
      <c r="A54" s="131"/>
      <c r="B54" s="131"/>
      <c r="C54" s="130"/>
      <c r="D54"/>
      <c r="E54" s="8"/>
      <c r="F54" s="8"/>
      <c r="G54" s="8"/>
      <c r="H54" s="8"/>
      <c r="I54" s="8"/>
      <c r="J54" s="8"/>
      <c r="K54" s="8"/>
    </row>
    <row r="55" spans="1:11" x14ac:dyDescent="0.25">
      <c r="A55" s="131"/>
      <c r="B55" s="131"/>
      <c r="C55" s="131"/>
      <c r="D55"/>
      <c r="E55" s="8"/>
      <c r="F55" s="8"/>
      <c r="G55" s="8"/>
      <c r="H55" s="8"/>
      <c r="I55" s="8"/>
      <c r="J55" s="8"/>
      <c r="K55" s="8"/>
    </row>
    <row r="56" spans="1:11" x14ac:dyDescent="0.25">
      <c r="A56" s="131"/>
      <c r="B56" s="131"/>
      <c r="C56" s="131"/>
      <c r="D56"/>
      <c r="E56" s="8"/>
      <c r="F56" s="8"/>
      <c r="G56" s="8"/>
      <c r="H56" s="8"/>
      <c r="I56" s="8"/>
      <c r="J56" s="8"/>
      <c r="K56" s="8"/>
    </row>
    <row r="57" spans="1:11" x14ac:dyDescent="0.25">
      <c r="A57" s="131"/>
      <c r="B57" s="131"/>
      <c r="C57" s="131"/>
      <c r="D57"/>
      <c r="E57" s="8"/>
      <c r="F57" s="8"/>
      <c r="G57" s="8"/>
      <c r="H57" s="8"/>
      <c r="I57" s="8"/>
      <c r="J57" s="8"/>
      <c r="K57" s="8"/>
    </row>
    <row r="58" spans="1:11" x14ac:dyDescent="0.25">
      <c r="A58" s="131"/>
      <c r="B58" s="131"/>
      <c r="C58" s="131"/>
      <c r="D58"/>
      <c r="E58" s="8"/>
      <c r="F58" s="8"/>
      <c r="G58" s="8"/>
      <c r="H58" s="8"/>
      <c r="I58" s="8"/>
      <c r="J58" s="8"/>
      <c r="K58" s="8"/>
    </row>
    <row r="59" spans="1:11" x14ac:dyDescent="0.25">
      <c r="A59" s="131"/>
      <c r="B59" s="131"/>
      <c r="C59" s="130"/>
      <c r="D59"/>
      <c r="E59" s="8"/>
      <c r="F59" s="8"/>
      <c r="G59" s="8"/>
      <c r="H59" s="8"/>
      <c r="I59" s="8"/>
      <c r="J59" s="8"/>
      <c r="K59" s="8"/>
    </row>
    <row r="60" spans="1:11" x14ac:dyDescent="0.25">
      <c r="A60" s="131"/>
      <c r="B60" s="131"/>
      <c r="C60" s="131"/>
      <c r="D60"/>
      <c r="E60" s="8"/>
      <c r="F60" s="8"/>
      <c r="G60" s="8"/>
      <c r="H60" s="8"/>
      <c r="I60" s="8"/>
      <c r="J60" s="8"/>
      <c r="K60" s="8"/>
    </row>
    <row r="61" spans="1:11" x14ac:dyDescent="0.25">
      <c r="A61" s="131"/>
      <c r="B61" s="131"/>
      <c r="C61" s="131"/>
      <c r="D61"/>
      <c r="E61" s="8"/>
      <c r="F61" s="8"/>
      <c r="G61" s="8"/>
      <c r="H61" s="8"/>
      <c r="I61" s="8"/>
      <c r="J61" s="8"/>
      <c r="K61" s="8"/>
    </row>
    <row r="62" spans="1:11" x14ac:dyDescent="0.25">
      <c r="A62" s="131"/>
      <c r="B62" s="131"/>
      <c r="C62" s="131"/>
      <c r="D62"/>
      <c r="E62" s="8"/>
      <c r="F62" s="8"/>
      <c r="G62" s="8"/>
      <c r="H62" s="8"/>
      <c r="I62" s="8"/>
      <c r="J62" s="8"/>
      <c r="K62" s="8"/>
    </row>
    <row r="63" spans="1:11" x14ac:dyDescent="0.25">
      <c r="A63" s="131"/>
      <c r="B63" s="131"/>
      <c r="C63" s="131"/>
      <c r="D63"/>
      <c r="E63" s="8"/>
      <c r="F63" s="8"/>
      <c r="G63" s="8"/>
      <c r="H63" s="8"/>
      <c r="I63" s="8"/>
      <c r="J63" s="8"/>
      <c r="K63" s="8"/>
    </row>
    <row r="64" spans="1:11" x14ac:dyDescent="0.25">
      <c r="A64" s="131"/>
      <c r="B64" s="131"/>
      <c r="C64" s="130"/>
      <c r="D64"/>
      <c r="E64" s="8"/>
      <c r="F64" s="8"/>
      <c r="G64" s="8"/>
      <c r="H64" s="8"/>
      <c r="I64" s="8"/>
      <c r="J64" s="8"/>
      <c r="K64" s="8"/>
    </row>
    <row r="65" spans="1:11" x14ac:dyDescent="0.25">
      <c r="A65" s="131"/>
      <c r="B65" s="131"/>
      <c r="C65" s="131"/>
      <c r="D65"/>
      <c r="E65" s="8"/>
      <c r="F65" s="8"/>
      <c r="G65" s="8"/>
      <c r="H65" s="8"/>
      <c r="I65" s="8"/>
      <c r="J65" s="8"/>
      <c r="K65" s="8"/>
    </row>
    <row r="66" spans="1:11" x14ac:dyDescent="0.25">
      <c r="A66" s="131"/>
      <c r="B66" s="131"/>
      <c r="C66" s="131"/>
      <c r="D66"/>
      <c r="E66" s="8"/>
      <c r="F66" s="8"/>
      <c r="G66" s="8"/>
      <c r="H66" s="8"/>
      <c r="I66" s="8"/>
      <c r="J66" s="8"/>
      <c r="K66" s="8"/>
    </row>
    <row r="67" spans="1:11" x14ac:dyDescent="0.25">
      <c r="A67" s="131"/>
      <c r="B67" s="131"/>
      <c r="C67" s="131"/>
      <c r="D67"/>
      <c r="E67" s="8"/>
      <c r="F67" s="8"/>
      <c r="G67" s="8"/>
      <c r="H67" s="8"/>
      <c r="I67" s="8"/>
      <c r="J67" s="8"/>
      <c r="K67" s="8"/>
    </row>
    <row r="68" spans="1:11" x14ac:dyDescent="0.25">
      <c r="A68" s="131"/>
      <c r="B68" s="131"/>
      <c r="C68" s="131"/>
      <c r="D68"/>
      <c r="E68" s="8"/>
      <c r="F68" s="8"/>
      <c r="G68" s="8"/>
      <c r="H68" s="8"/>
      <c r="I68" s="8"/>
      <c r="J68" s="8"/>
      <c r="K68" s="8"/>
    </row>
    <row r="69" spans="1:11" x14ac:dyDescent="0.25">
      <c r="A69" s="131"/>
      <c r="B69" s="131"/>
      <c r="C69" s="130"/>
      <c r="D69"/>
      <c r="E69" s="8"/>
      <c r="F69" s="8"/>
      <c r="G69" s="8"/>
      <c r="H69" s="8"/>
      <c r="I69" s="8"/>
      <c r="J69" s="8"/>
      <c r="K69" s="8"/>
    </row>
    <row r="70" spans="1:11" x14ac:dyDescent="0.25">
      <c r="A70" s="131"/>
      <c r="B70" s="131"/>
      <c r="C70" s="131"/>
      <c r="D70"/>
      <c r="E70" s="8"/>
      <c r="F70" s="8"/>
      <c r="G70" s="8"/>
      <c r="H70" s="8"/>
      <c r="I70" s="8"/>
      <c r="J70" s="8"/>
      <c r="K70" s="8"/>
    </row>
    <row r="71" spans="1:11" x14ac:dyDescent="0.25">
      <c r="A71" s="131"/>
      <c r="B71" s="131"/>
      <c r="C71" s="131"/>
      <c r="D71"/>
      <c r="E71" s="8"/>
      <c r="F71" s="8"/>
      <c r="G71" s="8"/>
      <c r="H71" s="8"/>
      <c r="I71" s="8"/>
      <c r="J71" s="8"/>
      <c r="K71" s="8"/>
    </row>
    <row r="72" spans="1:11" x14ac:dyDescent="0.25">
      <c r="A72" s="131"/>
      <c r="B72" s="131"/>
      <c r="C72" s="131"/>
      <c r="D72"/>
      <c r="E72" s="8"/>
      <c r="F72" s="8"/>
      <c r="G72" s="8"/>
      <c r="H72" s="8"/>
      <c r="I72" s="8"/>
      <c r="J72" s="8"/>
      <c r="K72" s="8"/>
    </row>
    <row r="73" spans="1:11" x14ac:dyDescent="0.25">
      <c r="A73" s="131"/>
      <c r="B73" s="131"/>
      <c r="C73" s="131"/>
      <c r="D73"/>
      <c r="E73" s="8"/>
      <c r="F73" s="8"/>
      <c r="G73" s="8"/>
      <c r="H73" s="8"/>
      <c r="I73" s="8"/>
      <c r="J73" s="8"/>
      <c r="K73" s="8"/>
    </row>
    <row r="74" spans="1:11" x14ac:dyDescent="0.25">
      <c r="A74" s="131"/>
      <c r="B74" s="134"/>
      <c r="C74" s="130"/>
      <c r="D74"/>
      <c r="E74" s="8"/>
      <c r="F74" s="8"/>
      <c r="G74" s="8"/>
      <c r="H74" s="8"/>
      <c r="I74" s="8"/>
      <c r="J74" s="8"/>
      <c r="K74" s="8"/>
    </row>
    <row r="75" spans="1:11" x14ac:dyDescent="0.25">
      <c r="A75" s="131"/>
      <c r="B75" s="131"/>
      <c r="C75" s="131"/>
      <c r="D75"/>
      <c r="E75" s="8"/>
      <c r="F75" s="8"/>
      <c r="G75" s="8"/>
      <c r="H75" s="8"/>
      <c r="I75" s="8"/>
      <c r="J75" s="8"/>
      <c r="K75" s="8"/>
    </row>
    <row r="76" spans="1:11" x14ac:dyDescent="0.25">
      <c r="A76" s="131"/>
      <c r="B76" s="131"/>
      <c r="C76" s="131"/>
      <c r="D76"/>
      <c r="E76" s="8"/>
      <c r="F76" s="8"/>
      <c r="G76" s="8"/>
      <c r="H76" s="8"/>
      <c r="I76" s="8"/>
      <c r="J76" s="8"/>
      <c r="K76" s="8"/>
    </row>
    <row r="77" spans="1:11" x14ac:dyDescent="0.25">
      <c r="A77" s="131"/>
      <c r="B77" s="131"/>
      <c r="C77" s="131"/>
      <c r="D77"/>
      <c r="E77" s="8"/>
      <c r="F77" s="8"/>
      <c r="G77" s="8"/>
      <c r="H77" s="8"/>
      <c r="I77" s="8"/>
      <c r="J77" s="8"/>
      <c r="K77" s="8"/>
    </row>
    <row r="78" spans="1:11" x14ac:dyDescent="0.25">
      <c r="A78" s="131"/>
      <c r="B78" s="131"/>
      <c r="C78" s="131"/>
      <c r="D78"/>
      <c r="E78" s="8"/>
      <c r="F78" s="8"/>
      <c r="G78" s="8"/>
      <c r="H78" s="8"/>
      <c r="I78" s="8"/>
      <c r="J78" s="8"/>
      <c r="K78" s="8"/>
    </row>
    <row r="79" spans="1:11" x14ac:dyDescent="0.25">
      <c r="A79" s="131"/>
      <c r="B79" s="131"/>
      <c r="C79" s="130"/>
      <c r="D79"/>
      <c r="E79" s="8"/>
      <c r="F79" s="8"/>
      <c r="G79" s="8"/>
      <c r="H79" s="8"/>
      <c r="I79" s="8"/>
      <c r="J79" s="8"/>
      <c r="K79" s="8"/>
    </row>
    <row r="80" spans="1:11" x14ac:dyDescent="0.25">
      <c r="A80" s="131"/>
      <c r="B80" s="131"/>
      <c r="C80" s="131"/>
      <c r="D80"/>
      <c r="E80" s="8"/>
      <c r="F80" s="8"/>
      <c r="G80" s="8"/>
      <c r="H80" s="8"/>
      <c r="I80" s="8"/>
      <c r="J80" s="8"/>
      <c r="K80" s="8"/>
    </row>
    <row r="81" spans="1:11" x14ac:dyDescent="0.25">
      <c r="A81" s="131"/>
      <c r="B81" s="131"/>
      <c r="C81" s="131"/>
      <c r="D81"/>
      <c r="E81" s="8"/>
      <c r="F81" s="8"/>
      <c r="G81" s="8"/>
      <c r="H81" s="8"/>
      <c r="I81" s="8"/>
      <c r="J81" s="8"/>
      <c r="K81" s="8"/>
    </row>
    <row r="82" spans="1:11" x14ac:dyDescent="0.25">
      <c r="A82" s="131"/>
      <c r="B82" s="131"/>
      <c r="C82" s="131"/>
      <c r="D82"/>
      <c r="E82" s="8"/>
      <c r="F82" s="8"/>
      <c r="G82" s="8"/>
      <c r="H82" s="8"/>
      <c r="I82" s="8"/>
      <c r="J82" s="8"/>
      <c r="K82" s="8"/>
    </row>
    <row r="83" spans="1:11" x14ac:dyDescent="0.25">
      <c r="A83" s="131"/>
      <c r="B83" s="131"/>
      <c r="C83" s="131"/>
      <c r="D83"/>
      <c r="E83" s="8"/>
      <c r="F83" s="8"/>
      <c r="G83" s="8"/>
      <c r="H83" s="8"/>
      <c r="I83" s="8"/>
      <c r="J83" s="8"/>
      <c r="K83" s="8"/>
    </row>
    <row r="84" spans="1:11" x14ac:dyDescent="0.25">
      <c r="A84" s="131"/>
      <c r="B84" s="131"/>
      <c r="C84" s="130"/>
      <c r="D84"/>
      <c r="E84" s="8"/>
      <c r="F84" s="8"/>
      <c r="G84" s="8"/>
      <c r="H84" s="8"/>
      <c r="I84" s="8"/>
      <c r="J84" s="8"/>
      <c r="K84" s="8"/>
    </row>
    <row r="85" spans="1:11" x14ac:dyDescent="0.25">
      <c r="A85" s="131"/>
      <c r="B85" s="131"/>
      <c r="C85" s="131"/>
      <c r="D85"/>
      <c r="E85" s="8"/>
      <c r="F85" s="8"/>
      <c r="G85" s="8"/>
      <c r="H85" s="8"/>
      <c r="I85" s="8"/>
      <c r="J85" s="8"/>
      <c r="K85" s="8"/>
    </row>
    <row r="86" spans="1:11" x14ac:dyDescent="0.25">
      <c r="A86" s="131"/>
      <c r="B86" s="131"/>
      <c r="C86" s="131"/>
      <c r="D86"/>
      <c r="E86" s="8"/>
      <c r="F86" s="8"/>
      <c r="G86" s="8"/>
      <c r="H86" s="8"/>
      <c r="I86" s="8"/>
      <c r="J86" s="8"/>
      <c r="K86" s="8"/>
    </row>
    <row r="87" spans="1:11" x14ac:dyDescent="0.25">
      <c r="A87" s="131"/>
      <c r="B87" s="131"/>
      <c r="C87" s="131"/>
      <c r="D87"/>
      <c r="E87" s="8"/>
      <c r="F87" s="8"/>
      <c r="G87" s="8"/>
      <c r="H87" s="8"/>
      <c r="I87" s="8"/>
      <c r="J87" s="8"/>
      <c r="K87" s="8"/>
    </row>
    <row r="88" spans="1:11" x14ac:dyDescent="0.25">
      <c r="A88" s="131"/>
      <c r="B88" s="131"/>
      <c r="C88" s="131"/>
      <c r="D88"/>
      <c r="E88" s="8"/>
      <c r="F88" s="8"/>
      <c r="G88" s="8"/>
      <c r="H88" s="8"/>
      <c r="I88" s="8"/>
      <c r="J88" s="8"/>
      <c r="K88" s="8"/>
    </row>
    <row r="89" spans="1:11" x14ac:dyDescent="0.25">
      <c r="A89" s="131"/>
      <c r="B89" s="131"/>
      <c r="C89" s="130"/>
      <c r="D89"/>
      <c r="E89" s="8"/>
      <c r="F89" s="8"/>
      <c r="G89" s="8"/>
      <c r="H89" s="8"/>
      <c r="I89" s="8"/>
      <c r="J89" s="8"/>
      <c r="K89" s="8"/>
    </row>
    <row r="90" spans="1:11" x14ac:dyDescent="0.25">
      <c r="A90" s="131"/>
      <c r="B90" s="131"/>
      <c r="C90" s="131"/>
      <c r="D90"/>
      <c r="E90" s="8"/>
      <c r="F90" s="8"/>
      <c r="G90" s="8"/>
      <c r="H90" s="8"/>
      <c r="I90" s="8"/>
      <c r="J90" s="8"/>
      <c r="K90" s="8"/>
    </row>
    <row r="91" spans="1:11" x14ac:dyDescent="0.25">
      <c r="A91" s="131"/>
      <c r="B91" s="131"/>
      <c r="C91" s="131"/>
      <c r="D91"/>
      <c r="E91" s="8"/>
      <c r="F91" s="8"/>
      <c r="G91" s="8"/>
      <c r="H91" s="8"/>
      <c r="I91" s="8"/>
      <c r="J91" s="8"/>
      <c r="K91" s="8"/>
    </row>
    <row r="92" spans="1:11" x14ac:dyDescent="0.25">
      <c r="A92" s="131"/>
      <c r="B92" s="131"/>
      <c r="C92" s="131"/>
      <c r="D92"/>
      <c r="E92" s="8"/>
      <c r="F92" s="8"/>
      <c r="G92" s="8"/>
      <c r="H92" s="8"/>
      <c r="I92" s="8"/>
      <c r="J92" s="8"/>
      <c r="K92" s="8"/>
    </row>
    <row r="93" spans="1:11" x14ac:dyDescent="0.25">
      <c r="A93" s="131"/>
      <c r="B93" s="131"/>
      <c r="C93" s="131"/>
      <c r="D93"/>
      <c r="E93" s="8"/>
      <c r="F93" s="8"/>
      <c r="G93" s="8"/>
      <c r="H93" s="8"/>
      <c r="I93" s="8"/>
      <c r="J93" s="8"/>
      <c r="K93" s="8"/>
    </row>
    <row r="94" spans="1:11" x14ac:dyDescent="0.25">
      <c r="A94" s="131"/>
      <c r="B94" s="131"/>
      <c r="C94" s="130"/>
      <c r="D94"/>
      <c r="E94" s="8"/>
      <c r="F94" s="8"/>
      <c r="G94" s="8"/>
      <c r="H94" s="8"/>
      <c r="I94" s="8"/>
      <c r="J94" s="8"/>
      <c r="K94" s="8"/>
    </row>
    <row r="95" spans="1:11" x14ac:dyDescent="0.25">
      <c r="A95" s="131"/>
      <c r="B95" s="131"/>
      <c r="C95" s="131"/>
      <c r="D95"/>
      <c r="E95" s="8"/>
      <c r="F95" s="8"/>
      <c r="G95" s="8"/>
      <c r="H95" s="8"/>
      <c r="I95" s="8"/>
      <c r="J95" s="8"/>
      <c r="K95" s="8"/>
    </row>
    <row r="96" spans="1:11" x14ac:dyDescent="0.25">
      <c r="A96" s="131"/>
      <c r="B96" s="131"/>
      <c r="C96" s="131"/>
      <c r="D96"/>
      <c r="E96" s="8"/>
      <c r="F96" s="8"/>
      <c r="G96" s="8"/>
      <c r="H96" s="8"/>
      <c r="I96" s="8"/>
      <c r="J96" s="8"/>
      <c r="K96" s="8"/>
    </row>
    <row r="97" spans="1:11" x14ac:dyDescent="0.25">
      <c r="A97" s="131"/>
      <c r="B97" s="131"/>
      <c r="C97" s="131"/>
      <c r="D97"/>
      <c r="E97" s="8"/>
      <c r="F97" s="8"/>
      <c r="G97" s="8"/>
      <c r="H97" s="8"/>
      <c r="I97" s="8"/>
      <c r="J97" s="8"/>
      <c r="K97" s="8"/>
    </row>
    <row r="98" spans="1:11" x14ac:dyDescent="0.25">
      <c r="A98" s="131"/>
      <c r="B98" s="131"/>
      <c r="C98" s="131"/>
      <c r="D98"/>
      <c r="E98" s="8"/>
      <c r="F98" s="8"/>
      <c r="G98" s="8"/>
      <c r="H98" s="8"/>
      <c r="I98" s="8"/>
      <c r="J98" s="8"/>
      <c r="K98" s="8"/>
    </row>
    <row r="99" spans="1:11" x14ac:dyDescent="0.25">
      <c r="A99" s="131"/>
      <c r="B99" s="131"/>
      <c r="C99" s="130"/>
      <c r="D99"/>
      <c r="E99" s="8"/>
      <c r="F99" s="8"/>
      <c r="G99" s="8"/>
      <c r="H99" s="8"/>
      <c r="I99" s="8"/>
      <c r="J99" s="8"/>
      <c r="K99" s="8"/>
    </row>
    <row r="100" spans="1:11" x14ac:dyDescent="0.25">
      <c r="A100" s="131"/>
      <c r="B100" s="131"/>
      <c r="C100" s="131"/>
      <c r="D100"/>
      <c r="E100" s="8"/>
      <c r="F100" s="8"/>
      <c r="G100" s="8"/>
      <c r="H100" s="8"/>
      <c r="I100" s="8"/>
      <c r="J100" s="8"/>
      <c r="K100" s="8"/>
    </row>
    <row r="101" spans="1:11" x14ac:dyDescent="0.25">
      <c r="A101" s="131"/>
      <c r="B101" s="131"/>
      <c r="C101" s="131"/>
      <c r="D101"/>
      <c r="E101" s="8"/>
      <c r="F101" s="8"/>
      <c r="G101" s="8"/>
      <c r="H101" s="8"/>
      <c r="I101" s="8"/>
      <c r="J101" s="8"/>
      <c r="K101" s="8"/>
    </row>
    <row r="102" spans="1:11" x14ac:dyDescent="0.25">
      <c r="A102" s="131"/>
      <c r="B102" s="131"/>
      <c r="C102" s="131"/>
      <c r="D102"/>
      <c r="E102" s="8"/>
      <c r="F102" s="8"/>
      <c r="G102" s="8"/>
      <c r="H102" s="8"/>
      <c r="I102" s="8"/>
      <c r="J102" s="8"/>
      <c r="K102" s="8"/>
    </row>
    <row r="103" spans="1:11" x14ac:dyDescent="0.25">
      <c r="A103" s="131"/>
      <c r="B103" s="131"/>
      <c r="C103" s="131"/>
      <c r="D103"/>
      <c r="E103" s="8"/>
      <c r="F103" s="8"/>
      <c r="G103" s="8"/>
      <c r="H103" s="8"/>
      <c r="I103" s="8"/>
      <c r="J103" s="8"/>
      <c r="K103" s="8"/>
    </row>
    <row r="104" spans="1:11" x14ac:dyDescent="0.25">
      <c r="A104" s="131"/>
      <c r="B104" s="131"/>
      <c r="C104" s="130"/>
      <c r="D104"/>
      <c r="E104" s="8"/>
      <c r="F104" s="8"/>
      <c r="G104" s="8"/>
      <c r="H104" s="8"/>
      <c r="I104" s="8"/>
      <c r="J104" s="8"/>
      <c r="K104" s="8"/>
    </row>
    <row r="105" spans="1:11" x14ac:dyDescent="0.25">
      <c r="A105" s="131"/>
      <c r="B105" s="131"/>
      <c r="C105" s="131"/>
      <c r="D105"/>
      <c r="E105" s="8"/>
      <c r="F105" s="8"/>
      <c r="G105" s="8"/>
      <c r="H105" s="8"/>
      <c r="I105" s="8"/>
      <c r="J105" s="8"/>
      <c r="K105" s="8"/>
    </row>
    <row r="106" spans="1:11" x14ac:dyDescent="0.25">
      <c r="A106" s="131"/>
      <c r="B106" s="131"/>
      <c r="C106" s="131"/>
      <c r="D106"/>
      <c r="E106" s="8"/>
      <c r="F106" s="8"/>
      <c r="G106" s="8"/>
      <c r="H106" s="8"/>
      <c r="I106" s="8"/>
      <c r="J106" s="8"/>
      <c r="K106" s="8"/>
    </row>
    <row r="107" spans="1:11" x14ac:dyDescent="0.25">
      <c r="A107" s="131"/>
      <c r="B107" s="131"/>
      <c r="C107" s="131"/>
      <c r="D107"/>
      <c r="E107" s="8"/>
      <c r="F107" s="8"/>
      <c r="G107" s="8"/>
      <c r="H107" s="8"/>
      <c r="I107" s="8"/>
      <c r="J107" s="8"/>
      <c r="K107" s="8"/>
    </row>
    <row r="108" spans="1:11" x14ac:dyDescent="0.25">
      <c r="A108" s="131"/>
      <c r="B108" s="131"/>
      <c r="C108" s="131"/>
      <c r="D108"/>
      <c r="E108" s="8"/>
      <c r="F108" s="8"/>
      <c r="G108" s="8"/>
      <c r="H108" s="8"/>
      <c r="I108" s="8"/>
      <c r="J108" s="8"/>
      <c r="K108" s="8"/>
    </row>
    <row r="109" spans="1:11" x14ac:dyDescent="0.25">
      <c r="A109" s="7"/>
      <c r="B109" s="12"/>
      <c r="C109" s="12"/>
      <c r="E109" s="8"/>
      <c r="F109" s="8"/>
      <c r="G109" s="8"/>
      <c r="H109" s="8"/>
      <c r="I109" s="8"/>
      <c r="J109" s="8"/>
      <c r="K109" s="8"/>
    </row>
    <row r="110" spans="1:11" x14ac:dyDescent="0.25">
      <c r="A110" s="7"/>
      <c r="B110" s="12"/>
      <c r="C110" s="12"/>
      <c r="E110" s="8"/>
      <c r="F110" s="8"/>
      <c r="G110" s="8"/>
      <c r="H110" s="8"/>
      <c r="I110" s="8"/>
      <c r="J110" s="8"/>
      <c r="K110" s="8"/>
    </row>
    <row r="111" spans="1:11" x14ac:dyDescent="0.25">
      <c r="A111" s="7"/>
      <c r="B111" s="12"/>
      <c r="C111" s="12"/>
      <c r="E111" s="8"/>
      <c r="F111" s="8"/>
      <c r="G111" s="8"/>
      <c r="H111" s="8"/>
      <c r="I111" s="8"/>
      <c r="J111" s="8"/>
      <c r="K111" s="8"/>
    </row>
    <row r="112" spans="1:11" x14ac:dyDescent="0.25">
      <c r="A112" s="7"/>
      <c r="B112" s="12"/>
      <c r="C112" s="12"/>
      <c r="E112" s="8"/>
      <c r="F112" s="8"/>
      <c r="G112" s="8"/>
      <c r="H112" s="8"/>
      <c r="I112" s="8"/>
      <c r="J112" s="8"/>
      <c r="K112" s="8"/>
    </row>
    <row r="113" spans="1:11" x14ac:dyDescent="0.25">
      <c r="A113" s="7"/>
      <c r="B113" s="12"/>
      <c r="C113" s="12"/>
      <c r="E113" s="8"/>
      <c r="F113" s="8"/>
      <c r="G113" s="8"/>
      <c r="H113" s="8"/>
      <c r="I113" s="8"/>
      <c r="J113" s="8"/>
      <c r="K113" s="8"/>
    </row>
    <row r="114" spans="1:11" x14ac:dyDescent="0.25">
      <c r="A114" s="7"/>
      <c r="B114" s="12"/>
      <c r="C114" s="12"/>
      <c r="E114" s="8"/>
      <c r="F114" s="8"/>
      <c r="G114" s="8"/>
      <c r="H114" s="8"/>
      <c r="I114" s="8"/>
      <c r="J114" s="8"/>
      <c r="K114" s="8"/>
    </row>
    <row r="115" spans="1:11" x14ac:dyDescent="0.25">
      <c r="A115" s="7"/>
      <c r="B115" s="12"/>
      <c r="C115" s="12"/>
      <c r="E115" s="8"/>
      <c r="F115" s="8"/>
      <c r="G115" s="8"/>
      <c r="H115" s="8"/>
      <c r="I115" s="8"/>
      <c r="J115" s="8"/>
      <c r="K115" s="8"/>
    </row>
    <row r="116" spans="1:11" x14ac:dyDescent="0.25">
      <c r="A116" s="7"/>
      <c r="B116" s="12"/>
      <c r="C116" s="12"/>
      <c r="E116" s="8"/>
      <c r="F116" s="8"/>
      <c r="G116" s="8"/>
      <c r="H116" s="8"/>
      <c r="I116" s="8"/>
      <c r="J116" s="8"/>
      <c r="K116" s="8"/>
    </row>
    <row r="117" spans="1:11" x14ac:dyDescent="0.25">
      <c r="A117" s="7"/>
      <c r="B117" s="12"/>
      <c r="C117" s="12"/>
      <c r="E117" s="8"/>
      <c r="F117" s="8"/>
      <c r="G117" s="8"/>
      <c r="H117" s="8"/>
      <c r="I117" s="8"/>
      <c r="J117" s="8"/>
      <c r="K117" s="8"/>
    </row>
    <row r="118" spans="1:11" x14ac:dyDescent="0.25">
      <c r="A118" s="7"/>
      <c r="B118" s="12"/>
      <c r="C118" s="12"/>
      <c r="E118" s="8"/>
      <c r="F118" s="8"/>
      <c r="G118" s="8"/>
      <c r="H118" s="8"/>
      <c r="I118" s="8"/>
      <c r="J118" s="8"/>
      <c r="K118" s="8"/>
    </row>
    <row r="119" spans="1:11" x14ac:dyDescent="0.25">
      <c r="A119" s="7"/>
      <c r="B119" s="12"/>
      <c r="C119" s="12"/>
      <c r="E119" s="8"/>
      <c r="F119" s="8"/>
      <c r="G119" s="8"/>
      <c r="H119" s="8"/>
      <c r="I119" s="8"/>
      <c r="J119" s="8"/>
      <c r="K119" s="8"/>
    </row>
    <row r="120" spans="1:11" x14ac:dyDescent="0.25">
      <c r="A120" s="7"/>
      <c r="B120" s="12"/>
      <c r="C120" s="12"/>
      <c r="E120" s="8"/>
      <c r="F120" s="8"/>
      <c r="G120" s="8"/>
      <c r="H120" s="8"/>
      <c r="I120" s="8"/>
      <c r="J120" s="8"/>
      <c r="K120" s="8"/>
    </row>
    <row r="121" spans="1:11" x14ac:dyDescent="0.25">
      <c r="A121" s="7"/>
      <c r="B121" s="12"/>
      <c r="C121" s="12"/>
      <c r="E121" s="8"/>
      <c r="F121" s="8"/>
      <c r="G121" s="8"/>
      <c r="H121" s="8"/>
      <c r="I121" s="8"/>
      <c r="J121" s="8"/>
      <c r="K121" s="8"/>
    </row>
    <row r="122" spans="1:11" x14ac:dyDescent="0.25">
      <c r="A122" s="7"/>
      <c r="B122" s="12"/>
      <c r="C122" s="12"/>
      <c r="E122" s="8"/>
      <c r="F122" s="8"/>
      <c r="G122" s="8"/>
      <c r="H122" s="8"/>
      <c r="I122" s="8"/>
      <c r="J122" s="8"/>
      <c r="K122" s="8"/>
    </row>
    <row r="123" spans="1:11" x14ac:dyDescent="0.25">
      <c r="A123" s="7"/>
      <c r="B123" s="12"/>
      <c r="C123" s="12"/>
      <c r="E123" s="8"/>
      <c r="F123" s="8"/>
      <c r="G123" s="8"/>
      <c r="H123" s="8"/>
      <c r="I123" s="8"/>
      <c r="J123" s="8"/>
      <c r="K123" s="8"/>
    </row>
    <row r="124" spans="1:11" x14ac:dyDescent="0.25">
      <c r="A124" s="7"/>
      <c r="B124" s="12"/>
      <c r="C124" s="12"/>
      <c r="E124" s="8"/>
      <c r="F124" s="8"/>
      <c r="G124" s="8"/>
      <c r="H124" s="8"/>
      <c r="I124" s="8"/>
      <c r="J124" s="8"/>
      <c r="K124" s="8"/>
    </row>
    <row r="125" spans="1:11" x14ac:dyDescent="0.25">
      <c r="A125" s="7"/>
      <c r="B125" s="12"/>
      <c r="C125" s="12"/>
      <c r="E125" s="8"/>
      <c r="F125" s="8"/>
      <c r="G125" s="8"/>
      <c r="H125" s="8"/>
      <c r="I125" s="8"/>
      <c r="J125" s="8"/>
      <c r="K125" s="8"/>
    </row>
    <row r="126" spans="1:11" x14ac:dyDescent="0.25">
      <c r="A126" s="7"/>
      <c r="B126" s="12"/>
      <c r="C126" s="12"/>
      <c r="E126" s="8"/>
      <c r="F126" s="8"/>
      <c r="G126" s="8"/>
      <c r="H126" s="8"/>
      <c r="I126" s="8"/>
      <c r="J126" s="8"/>
      <c r="K126" s="8"/>
    </row>
    <row r="127" spans="1:11" x14ac:dyDescent="0.25">
      <c r="A127" s="7"/>
      <c r="B127" s="12"/>
      <c r="C127" s="12"/>
      <c r="E127" s="8"/>
      <c r="F127" s="8"/>
      <c r="G127" s="8"/>
      <c r="H127" s="8"/>
      <c r="I127" s="8"/>
      <c r="J127" s="8"/>
      <c r="K127" s="8"/>
    </row>
    <row r="128" spans="1:11" x14ac:dyDescent="0.25">
      <c r="A128" s="7"/>
      <c r="B128" s="12"/>
      <c r="C128" s="12"/>
      <c r="E128" s="8"/>
      <c r="F128" s="8"/>
      <c r="G128" s="8"/>
      <c r="H128" s="8"/>
      <c r="I128" s="8"/>
      <c r="J128" s="8"/>
      <c r="K128" s="8"/>
    </row>
    <row r="129" spans="1:11" x14ac:dyDescent="0.25">
      <c r="A129" s="7"/>
      <c r="B129" s="12"/>
      <c r="C129" s="12"/>
      <c r="E129" s="8"/>
      <c r="F129" s="8"/>
      <c r="G129" s="8"/>
      <c r="H129" s="8"/>
      <c r="I129" s="8"/>
      <c r="J129" s="8"/>
      <c r="K129" s="8"/>
    </row>
    <row r="130" spans="1:11" x14ac:dyDescent="0.25">
      <c r="A130" s="7"/>
      <c r="B130" s="12"/>
      <c r="C130" s="12"/>
      <c r="E130" s="8"/>
      <c r="F130" s="8"/>
      <c r="G130" s="8"/>
      <c r="H130" s="8"/>
      <c r="I130" s="8"/>
      <c r="J130" s="8"/>
      <c r="K130" s="8"/>
    </row>
    <row r="131" spans="1:11" x14ac:dyDescent="0.25">
      <c r="A131" s="7"/>
      <c r="B131" s="12"/>
      <c r="C131" s="12"/>
      <c r="E131" s="8"/>
      <c r="F131" s="8"/>
      <c r="G131" s="8"/>
      <c r="H131" s="8"/>
      <c r="I131" s="8"/>
      <c r="J131" s="8"/>
      <c r="K131" s="8"/>
    </row>
    <row r="132" spans="1:11" x14ac:dyDescent="0.25">
      <c r="A132" s="7"/>
      <c r="B132" s="12"/>
      <c r="C132" s="12"/>
      <c r="E132" s="8"/>
      <c r="F132" s="8"/>
      <c r="G132" s="8"/>
      <c r="H132" s="8"/>
      <c r="I132" s="8"/>
      <c r="J132" s="8"/>
      <c r="K132" s="8"/>
    </row>
    <row r="133" spans="1:11" x14ac:dyDescent="0.25">
      <c r="A133" s="7"/>
      <c r="B133" s="12"/>
      <c r="C133" s="12"/>
      <c r="E133" s="8"/>
      <c r="F133" s="8"/>
      <c r="G133" s="8"/>
      <c r="H133" s="8"/>
      <c r="I133" s="8"/>
      <c r="J133" s="8"/>
      <c r="K133" s="8"/>
    </row>
    <row r="134" spans="1:11" x14ac:dyDescent="0.25">
      <c r="A134" s="7"/>
      <c r="B134" s="12"/>
      <c r="C134" s="12"/>
      <c r="E134" s="8"/>
      <c r="F134" s="8"/>
      <c r="G134" s="8"/>
      <c r="H134" s="8"/>
      <c r="I134" s="8"/>
      <c r="J134" s="8"/>
      <c r="K134" s="8"/>
    </row>
    <row r="135" spans="1:11" x14ac:dyDescent="0.25">
      <c r="A135" s="7"/>
      <c r="B135" s="12"/>
      <c r="C135" s="12"/>
      <c r="E135" s="8"/>
      <c r="F135" s="8"/>
      <c r="G135" s="8"/>
      <c r="H135" s="8"/>
      <c r="I135" s="8"/>
      <c r="J135" s="8"/>
      <c r="K135" s="8"/>
    </row>
    <row r="136" spans="1:11" x14ac:dyDescent="0.25">
      <c r="A136" s="7"/>
      <c r="B136" s="12"/>
      <c r="C136" s="12"/>
      <c r="E136" s="8"/>
      <c r="F136" s="8"/>
      <c r="G136" s="8"/>
      <c r="H136" s="8"/>
      <c r="I136" s="8"/>
      <c r="J136" s="8"/>
      <c r="K136" s="8"/>
    </row>
    <row r="137" spans="1:11" x14ac:dyDescent="0.25">
      <c r="A137" s="7"/>
      <c r="B137" s="12"/>
      <c r="C137" s="12"/>
      <c r="E137" s="8"/>
      <c r="F137" s="8"/>
      <c r="G137" s="8"/>
      <c r="H137" s="8"/>
      <c r="I137" s="8"/>
      <c r="J137" s="8"/>
      <c r="K137" s="8"/>
    </row>
    <row r="138" spans="1:11" x14ac:dyDescent="0.25">
      <c r="A138" s="7"/>
      <c r="B138" s="12"/>
      <c r="C138" s="12"/>
      <c r="E138" s="8"/>
      <c r="F138" s="8"/>
      <c r="G138" s="8"/>
      <c r="H138" s="8"/>
      <c r="I138" s="8"/>
      <c r="J138" s="8"/>
      <c r="K138" s="8"/>
    </row>
    <row r="139" spans="1:11" x14ac:dyDescent="0.25">
      <c r="A139" s="7"/>
      <c r="B139" s="12"/>
      <c r="C139" s="12"/>
      <c r="E139" s="8"/>
      <c r="F139" s="8"/>
      <c r="G139" s="8"/>
      <c r="H139" s="8"/>
      <c r="I139" s="8"/>
      <c r="J139" s="8"/>
      <c r="K139" s="8"/>
    </row>
    <row r="140" spans="1:11" x14ac:dyDescent="0.25">
      <c r="A140" s="7"/>
      <c r="B140" s="12"/>
      <c r="C140" s="12"/>
      <c r="E140" s="8"/>
      <c r="F140" s="8"/>
      <c r="G140" s="8"/>
      <c r="H140" s="8"/>
      <c r="I140" s="8"/>
      <c r="J140" s="8"/>
      <c r="K140" s="8"/>
    </row>
    <row r="141" spans="1:11" x14ac:dyDescent="0.25">
      <c r="A141" s="7"/>
      <c r="B141" s="12"/>
      <c r="C141" s="12"/>
      <c r="E141" s="8"/>
      <c r="F141" s="8"/>
      <c r="G141" s="8"/>
      <c r="H141" s="8"/>
      <c r="I141" s="8"/>
      <c r="J141" s="8"/>
      <c r="K141" s="8"/>
    </row>
    <row r="142" spans="1:11" x14ac:dyDescent="0.25">
      <c r="A142" s="7"/>
      <c r="B142" s="12"/>
      <c r="C142" s="12"/>
      <c r="E142" s="8"/>
      <c r="F142" s="8"/>
      <c r="G142" s="8"/>
      <c r="H142" s="8"/>
      <c r="I142" s="8"/>
      <c r="J142" s="8"/>
      <c r="K142" s="8"/>
    </row>
    <row r="143" spans="1:11" x14ac:dyDescent="0.25">
      <c r="A143" s="7"/>
      <c r="B143" s="12"/>
      <c r="C143" s="12"/>
      <c r="E143" s="8"/>
      <c r="F143" s="8"/>
      <c r="G143" s="8"/>
      <c r="H143" s="8"/>
      <c r="I143" s="8"/>
      <c r="J143" s="8"/>
      <c r="K143" s="8"/>
    </row>
    <row r="147" spans="1:11" x14ac:dyDescent="0.25">
      <c r="A147" s="132"/>
      <c r="B147" s="131"/>
      <c r="C147" s="131"/>
      <c r="D147" s="131"/>
      <c r="E147"/>
      <c r="G147"/>
      <c r="I147"/>
      <c r="K147"/>
    </row>
    <row r="148" spans="1:11" x14ac:dyDescent="0.25">
      <c r="A148" s="135"/>
      <c r="B148" s="12"/>
      <c r="C148" s="12"/>
      <c r="D148"/>
      <c r="E148" s="8"/>
      <c r="F148" s="8"/>
      <c r="G148" s="8"/>
      <c r="H148" s="8"/>
      <c r="I148" s="8"/>
      <c r="J148" s="8"/>
      <c r="K148" s="8"/>
    </row>
    <row r="149" spans="1:11" x14ac:dyDescent="0.25">
      <c r="A149" s="131"/>
      <c r="B149" s="12"/>
      <c r="C149" s="12"/>
      <c r="D149"/>
      <c r="E149" s="8"/>
      <c r="F149" s="8"/>
      <c r="G149" s="8"/>
      <c r="H149" s="8"/>
      <c r="I149" s="8"/>
      <c r="J149" s="8"/>
      <c r="K149" s="8"/>
    </row>
    <row r="150" spans="1:11" x14ac:dyDescent="0.25">
      <c r="A150" s="131"/>
      <c r="B150" s="12"/>
      <c r="C150" s="12"/>
      <c r="D150"/>
      <c r="E150" s="8"/>
      <c r="F150" s="8"/>
      <c r="G150" s="8"/>
      <c r="H150" s="8"/>
      <c r="I150" s="8"/>
      <c r="J150" s="8"/>
      <c r="K150" s="8"/>
    </row>
    <row r="151" spans="1:11" x14ac:dyDescent="0.25">
      <c r="A151" s="131"/>
      <c r="B151" s="12"/>
      <c r="C151" s="12"/>
      <c r="D151"/>
      <c r="E151" s="8"/>
      <c r="F151" s="8"/>
      <c r="G151" s="8"/>
      <c r="H151" s="8"/>
      <c r="I151" s="8"/>
      <c r="J151" s="8"/>
      <c r="K151" s="8"/>
    </row>
    <row r="152" spans="1:11" x14ac:dyDescent="0.25">
      <c r="A152" s="131"/>
      <c r="B152" s="12"/>
      <c r="C152" s="12"/>
      <c r="D152"/>
      <c r="E152" s="8"/>
      <c r="F152" s="8"/>
      <c r="G152" s="8"/>
      <c r="H152" s="8"/>
      <c r="I152" s="8"/>
      <c r="J152" s="8"/>
      <c r="K152" s="8"/>
    </row>
    <row r="153" spans="1:11" x14ac:dyDescent="0.25">
      <c r="A153" s="131"/>
      <c r="B153" s="12"/>
      <c r="C153" s="12"/>
      <c r="D153"/>
      <c r="E153" s="8"/>
      <c r="F153" s="8"/>
      <c r="G153" s="8"/>
      <c r="H153" s="8"/>
      <c r="I153" s="8"/>
      <c r="J153" s="8"/>
      <c r="K153" s="8"/>
    </row>
    <row r="154" spans="1:11" x14ac:dyDescent="0.25">
      <c r="A154" s="131"/>
      <c r="B154" s="12"/>
      <c r="C154" s="12"/>
      <c r="D154"/>
      <c r="E154" s="8"/>
      <c r="F154" s="8"/>
      <c r="G154" s="8"/>
      <c r="H154" s="8"/>
      <c r="I154" s="8"/>
      <c r="J154" s="8"/>
      <c r="K154" s="8"/>
    </row>
    <row r="155" spans="1:11" x14ac:dyDescent="0.25">
      <c r="A155" s="131"/>
      <c r="B155" s="12"/>
      <c r="C155" s="12"/>
      <c r="D155"/>
      <c r="E155" s="8"/>
      <c r="F155" s="8"/>
      <c r="G155" s="8"/>
      <c r="H155" s="8"/>
      <c r="I155" s="8"/>
      <c r="J155" s="8"/>
      <c r="K155" s="8"/>
    </row>
    <row r="156" spans="1:11" x14ac:dyDescent="0.25">
      <c r="A156" s="131"/>
      <c r="B156" s="12"/>
      <c r="C156" s="12"/>
      <c r="D156"/>
      <c r="E156" s="8"/>
      <c r="F156" s="8"/>
      <c r="G156" s="8"/>
      <c r="H156" s="8"/>
      <c r="I156" s="8"/>
      <c r="J156" s="8"/>
      <c r="K156" s="8"/>
    </row>
    <row r="157" spans="1:11" x14ac:dyDescent="0.25">
      <c r="A157" s="131"/>
      <c r="B157" s="12"/>
      <c r="C157" s="12"/>
      <c r="D157"/>
      <c r="E157" s="8"/>
      <c r="F157" s="8"/>
      <c r="G157" s="8"/>
      <c r="H157" s="8"/>
      <c r="I157" s="8"/>
      <c r="J157" s="8"/>
      <c r="K157" s="8"/>
    </row>
    <row r="158" spans="1:11" x14ac:dyDescent="0.25">
      <c r="A158" s="131"/>
      <c r="B158" s="12"/>
      <c r="C158" s="130"/>
      <c r="D158"/>
      <c r="E158" s="8"/>
      <c r="F158" s="8"/>
      <c r="G158" s="8"/>
      <c r="H158" s="8"/>
      <c r="I158" s="8"/>
      <c r="J158" s="8"/>
      <c r="K158" s="8"/>
    </row>
    <row r="159" spans="1:11" x14ac:dyDescent="0.25">
      <c r="A159" s="131"/>
      <c r="B159" s="12"/>
      <c r="C159" s="131"/>
      <c r="D159"/>
      <c r="E159" s="8"/>
      <c r="F159" s="8"/>
      <c r="G159" s="8"/>
      <c r="H159" s="8"/>
      <c r="I159" s="8"/>
      <c r="J159" s="8"/>
      <c r="K159" s="8"/>
    </row>
    <row r="160" spans="1:11" x14ac:dyDescent="0.25">
      <c r="A160" s="131"/>
      <c r="B160" s="12"/>
      <c r="C160" s="131"/>
      <c r="D160"/>
      <c r="E160" s="8"/>
      <c r="F160" s="8"/>
      <c r="G160" s="8"/>
      <c r="H160" s="8"/>
      <c r="I160" s="8"/>
      <c r="J160" s="8"/>
      <c r="K160" s="8"/>
    </row>
    <row r="161" spans="1:11" x14ac:dyDescent="0.25">
      <c r="A161" s="131"/>
      <c r="B161" s="12"/>
      <c r="C161" s="131"/>
      <c r="D161"/>
      <c r="E161" s="8"/>
      <c r="F161" s="8"/>
      <c r="G161" s="8"/>
      <c r="H161" s="8"/>
      <c r="I161" s="8"/>
      <c r="J161" s="8"/>
      <c r="K161" s="8"/>
    </row>
    <row r="162" spans="1:11" x14ac:dyDescent="0.25">
      <c r="A162" s="131"/>
      <c r="B162" s="12"/>
      <c r="C162" s="131"/>
      <c r="D162"/>
      <c r="E162" s="8"/>
      <c r="F162" s="8"/>
      <c r="G162" s="8"/>
      <c r="H162" s="8"/>
      <c r="I162" s="8"/>
      <c r="J162" s="8"/>
      <c r="K162" s="8"/>
    </row>
    <row r="163" spans="1:11" x14ac:dyDescent="0.25">
      <c r="A163" s="131"/>
      <c r="B163" s="12"/>
      <c r="C163" s="130"/>
      <c r="D163"/>
      <c r="E163" s="8"/>
      <c r="F163" s="8"/>
      <c r="G163" s="8"/>
      <c r="H163" s="8"/>
      <c r="I163" s="8"/>
      <c r="J163" s="8"/>
      <c r="K163" s="8"/>
    </row>
    <row r="164" spans="1:11" x14ac:dyDescent="0.25">
      <c r="A164" s="131"/>
      <c r="B164" s="12"/>
      <c r="C164" s="131"/>
      <c r="D164"/>
      <c r="E164" s="8"/>
      <c r="F164" s="8"/>
      <c r="G164" s="8"/>
      <c r="H164" s="8"/>
      <c r="I164" s="8"/>
      <c r="J164" s="8"/>
      <c r="K164" s="8"/>
    </row>
    <row r="165" spans="1:11" x14ac:dyDescent="0.25">
      <c r="A165" s="131"/>
      <c r="B165" s="12"/>
      <c r="C165" s="131"/>
      <c r="D165"/>
      <c r="E165" s="8"/>
      <c r="F165" s="8"/>
      <c r="G165" s="8"/>
      <c r="H165" s="8"/>
      <c r="I165" s="8"/>
      <c r="J165" s="8"/>
      <c r="K165" s="8"/>
    </row>
    <row r="166" spans="1:11" x14ac:dyDescent="0.25">
      <c r="A166" s="131"/>
      <c r="B166" s="12"/>
      <c r="C166" s="131"/>
      <c r="D166"/>
      <c r="E166" s="8"/>
      <c r="F166" s="8"/>
      <c r="G166" s="8"/>
      <c r="H166" s="8"/>
      <c r="I166" s="8"/>
      <c r="J166" s="8"/>
      <c r="K166" s="8"/>
    </row>
    <row r="167" spans="1:11" x14ac:dyDescent="0.25">
      <c r="A167" s="131"/>
      <c r="B167" s="12"/>
      <c r="C167" s="131"/>
      <c r="D167"/>
      <c r="E167" s="8"/>
      <c r="F167" s="8"/>
      <c r="G167" s="8"/>
      <c r="H167" s="8"/>
      <c r="I167" s="8"/>
      <c r="J167" s="8"/>
      <c r="K167" s="8"/>
    </row>
    <row r="168" spans="1:11" x14ac:dyDescent="0.25">
      <c r="A168" s="131"/>
      <c r="B168" s="12"/>
      <c r="C168" s="130"/>
      <c r="D168"/>
      <c r="E168" s="8"/>
      <c r="F168" s="8"/>
      <c r="G168" s="8"/>
      <c r="H168" s="8"/>
      <c r="I168" s="8"/>
      <c r="J168" s="8"/>
      <c r="K168" s="8"/>
    </row>
    <row r="169" spans="1:11" x14ac:dyDescent="0.25">
      <c r="A169" s="131"/>
      <c r="B169" s="12"/>
      <c r="C169" s="131"/>
      <c r="D169"/>
      <c r="E169" s="8"/>
      <c r="F169" s="8"/>
      <c r="G169" s="8"/>
      <c r="H169" s="8"/>
      <c r="I169" s="8"/>
      <c r="J169" s="8"/>
      <c r="K169" s="8"/>
    </row>
    <row r="170" spans="1:11" x14ac:dyDescent="0.25">
      <c r="A170" s="131"/>
      <c r="B170" s="12"/>
      <c r="C170" s="131"/>
      <c r="D170"/>
      <c r="E170" s="8"/>
      <c r="F170" s="8"/>
      <c r="G170" s="8"/>
      <c r="H170" s="8"/>
      <c r="I170" s="8"/>
      <c r="J170" s="8"/>
      <c r="K170" s="8"/>
    </row>
    <row r="171" spans="1:11" x14ac:dyDescent="0.25">
      <c r="A171" s="131"/>
      <c r="B171" s="12"/>
      <c r="C171" s="131"/>
      <c r="D171"/>
      <c r="E171" s="8"/>
      <c r="F171" s="8"/>
      <c r="G171" s="8"/>
      <c r="H171" s="8"/>
      <c r="I171" s="8"/>
      <c r="J171" s="8"/>
      <c r="K171" s="8"/>
    </row>
    <row r="172" spans="1:11" x14ac:dyDescent="0.25">
      <c r="A172" s="131"/>
      <c r="B172" s="12"/>
      <c r="C172" s="131"/>
      <c r="D172"/>
      <c r="E172" s="8"/>
      <c r="F172" s="8"/>
      <c r="G172" s="8"/>
      <c r="H172" s="8"/>
      <c r="I172" s="8"/>
      <c r="J172" s="8"/>
      <c r="K172" s="8"/>
    </row>
    <row r="173" spans="1:11" x14ac:dyDescent="0.25">
      <c r="A173" s="131"/>
      <c r="B173" s="12"/>
      <c r="C173" s="130"/>
      <c r="D173"/>
      <c r="E173" s="8"/>
      <c r="F173" s="8"/>
      <c r="G173" s="8"/>
      <c r="H173" s="8"/>
      <c r="I173" s="8"/>
      <c r="J173" s="8"/>
      <c r="K173" s="8"/>
    </row>
    <row r="174" spans="1:11" x14ac:dyDescent="0.25">
      <c r="A174" s="131"/>
      <c r="B174" s="12"/>
      <c r="C174" s="131"/>
      <c r="D174"/>
      <c r="E174" s="8"/>
      <c r="F174" s="8"/>
      <c r="G174" s="8"/>
      <c r="H174" s="8"/>
      <c r="I174" s="8"/>
      <c r="J174" s="8"/>
      <c r="K174" s="8"/>
    </row>
    <row r="175" spans="1:11" x14ac:dyDescent="0.25">
      <c r="A175" s="131"/>
      <c r="B175" s="12"/>
      <c r="C175" s="131"/>
      <c r="D175"/>
      <c r="E175" s="8"/>
      <c r="F175" s="8"/>
      <c r="G175" s="8"/>
      <c r="H175" s="8"/>
      <c r="I175" s="8"/>
      <c r="J175" s="8"/>
      <c r="K175" s="8"/>
    </row>
    <row r="176" spans="1:11" x14ac:dyDescent="0.25">
      <c r="A176" s="131"/>
      <c r="B176" s="12"/>
      <c r="C176" s="131"/>
      <c r="D176"/>
      <c r="E176" s="8"/>
      <c r="F176" s="8"/>
      <c r="G176" s="8"/>
      <c r="H176" s="8"/>
      <c r="I176" s="8"/>
      <c r="J176" s="8"/>
      <c r="K176" s="8"/>
    </row>
    <row r="177" spans="1:11" x14ac:dyDescent="0.25">
      <c r="A177" s="131"/>
      <c r="B177" s="12"/>
      <c r="C177" s="131"/>
      <c r="D177"/>
      <c r="E177" s="8"/>
      <c r="F177" s="8"/>
      <c r="G177" s="8"/>
      <c r="H177" s="8"/>
      <c r="I177" s="8"/>
      <c r="J177" s="8"/>
      <c r="K177" s="8"/>
    </row>
    <row r="178" spans="1:11" x14ac:dyDescent="0.25">
      <c r="A178" s="131"/>
      <c r="B178" s="12"/>
      <c r="C178" s="130"/>
      <c r="D178"/>
      <c r="E178" s="8"/>
      <c r="F178" s="8"/>
      <c r="G178" s="8"/>
      <c r="H178" s="8"/>
      <c r="I178" s="8"/>
      <c r="J178" s="8"/>
      <c r="K178" s="8"/>
    </row>
    <row r="179" spans="1:11" x14ac:dyDescent="0.25">
      <c r="A179" s="131"/>
      <c r="B179" s="12"/>
      <c r="C179" s="131"/>
      <c r="D179"/>
      <c r="E179" s="8"/>
      <c r="F179" s="8"/>
      <c r="G179" s="8"/>
      <c r="H179" s="8"/>
      <c r="I179" s="8"/>
      <c r="J179" s="8"/>
      <c r="K179" s="8"/>
    </row>
    <row r="180" spans="1:11" x14ac:dyDescent="0.25">
      <c r="A180" s="131"/>
      <c r="B180" s="12"/>
      <c r="C180" s="131"/>
      <c r="D180"/>
      <c r="E180" s="8"/>
      <c r="F180" s="8"/>
      <c r="G180" s="8"/>
      <c r="H180" s="8"/>
      <c r="I180" s="8"/>
      <c r="J180" s="8"/>
      <c r="K180" s="8"/>
    </row>
    <row r="181" spans="1:11" x14ac:dyDescent="0.25">
      <c r="A181" s="131"/>
      <c r="B181" s="12"/>
      <c r="C181" s="131"/>
      <c r="D181"/>
      <c r="E181" s="8"/>
      <c r="F181" s="8"/>
      <c r="G181" s="8"/>
      <c r="H181" s="8"/>
      <c r="I181" s="8"/>
      <c r="J181" s="8"/>
      <c r="K181" s="8"/>
    </row>
    <row r="182" spans="1:11" x14ac:dyDescent="0.25">
      <c r="A182" s="131"/>
      <c r="B182" s="12"/>
      <c r="C182" s="131"/>
      <c r="D182"/>
      <c r="E182" s="8"/>
      <c r="F182" s="8"/>
      <c r="G182" s="8"/>
      <c r="H182" s="8"/>
      <c r="I182" s="8"/>
      <c r="J182" s="8"/>
      <c r="K182" s="8"/>
    </row>
    <row r="183" spans="1:11" x14ac:dyDescent="0.25">
      <c r="A183" s="131"/>
      <c r="B183" s="134"/>
      <c r="C183" s="130"/>
      <c r="D183"/>
      <c r="E183" s="8"/>
      <c r="F183" s="8"/>
      <c r="G183" s="8"/>
      <c r="H183" s="8"/>
      <c r="I183" s="8"/>
      <c r="J183" s="8"/>
      <c r="K183" s="8"/>
    </row>
    <row r="184" spans="1:11" x14ac:dyDescent="0.25">
      <c r="A184" s="131"/>
      <c r="B184" s="131"/>
      <c r="C184" s="131"/>
      <c r="D184"/>
      <c r="E184" s="8"/>
      <c r="F184" s="8"/>
      <c r="G184" s="8"/>
      <c r="H184" s="8"/>
      <c r="I184" s="8"/>
      <c r="J184" s="8"/>
      <c r="K184" s="8"/>
    </row>
    <row r="185" spans="1:11" x14ac:dyDescent="0.25">
      <c r="A185" s="131"/>
      <c r="B185" s="131"/>
      <c r="C185" s="131"/>
      <c r="D185"/>
      <c r="E185" s="8"/>
      <c r="F185" s="8"/>
      <c r="G185" s="8"/>
      <c r="H185" s="8"/>
      <c r="I185" s="8"/>
      <c r="J185" s="8"/>
      <c r="K185" s="8"/>
    </row>
    <row r="186" spans="1:11" x14ac:dyDescent="0.25">
      <c r="A186" s="131"/>
      <c r="B186" s="131"/>
      <c r="C186" s="131"/>
      <c r="D186"/>
      <c r="E186" s="8"/>
      <c r="F186" s="8"/>
      <c r="G186" s="8"/>
      <c r="H186" s="8"/>
      <c r="I186" s="8"/>
      <c r="J186" s="8"/>
      <c r="K186" s="8"/>
    </row>
    <row r="187" spans="1:11" x14ac:dyDescent="0.25">
      <c r="A187" s="131"/>
      <c r="B187" s="131"/>
      <c r="C187" s="131"/>
      <c r="D187"/>
      <c r="E187" s="8"/>
      <c r="F187" s="8"/>
      <c r="G187" s="8"/>
      <c r="H187" s="8"/>
      <c r="I187" s="8"/>
      <c r="J187" s="8"/>
      <c r="K187" s="8"/>
    </row>
    <row r="188" spans="1:11" x14ac:dyDescent="0.25">
      <c r="A188" s="131"/>
      <c r="B188" s="131"/>
      <c r="C188" s="130"/>
      <c r="D188"/>
      <c r="E188" s="8"/>
      <c r="F188" s="8"/>
      <c r="G188" s="8"/>
      <c r="H188" s="8"/>
      <c r="I188" s="8"/>
      <c r="J188" s="8"/>
      <c r="K188" s="8"/>
    </row>
    <row r="189" spans="1:11" x14ac:dyDescent="0.25">
      <c r="A189" s="131"/>
      <c r="B189" s="131"/>
      <c r="C189" s="131"/>
      <c r="D189"/>
      <c r="E189" s="8"/>
      <c r="F189" s="8"/>
      <c r="G189" s="8"/>
      <c r="H189" s="8"/>
      <c r="I189" s="8"/>
      <c r="J189" s="8"/>
      <c r="K189" s="8"/>
    </row>
    <row r="190" spans="1:11" x14ac:dyDescent="0.25">
      <c r="A190" s="131"/>
      <c r="B190" s="131"/>
      <c r="C190" s="131"/>
      <c r="D190"/>
      <c r="E190" s="8"/>
      <c r="F190" s="8"/>
      <c r="G190" s="8"/>
      <c r="H190" s="8"/>
      <c r="I190" s="8"/>
      <c r="J190" s="8"/>
      <c r="K190" s="8"/>
    </row>
    <row r="191" spans="1:11" x14ac:dyDescent="0.25">
      <c r="A191" s="131"/>
      <c r="B191" s="131"/>
      <c r="C191" s="131"/>
      <c r="D191"/>
      <c r="E191" s="8"/>
      <c r="F191" s="8"/>
      <c r="G191" s="8"/>
      <c r="H191" s="8"/>
      <c r="I191" s="8"/>
      <c r="J191" s="8"/>
      <c r="K191" s="8"/>
    </row>
    <row r="192" spans="1:11" x14ac:dyDescent="0.25">
      <c r="A192" s="131"/>
      <c r="B192" s="131"/>
      <c r="C192" s="131"/>
      <c r="D192"/>
      <c r="E192" s="8"/>
      <c r="F192" s="8"/>
      <c r="G192" s="8"/>
      <c r="H192" s="8"/>
      <c r="I192" s="8"/>
      <c r="J192" s="8"/>
      <c r="K192" s="8"/>
    </row>
    <row r="193" spans="1:11" x14ac:dyDescent="0.25">
      <c r="A193" s="131"/>
      <c r="B193" s="131"/>
      <c r="C193" s="130"/>
      <c r="D193"/>
      <c r="E193" s="8"/>
      <c r="F193" s="8"/>
      <c r="G193" s="8"/>
      <c r="H193" s="8"/>
      <c r="I193" s="8"/>
      <c r="J193" s="8"/>
      <c r="K193" s="8"/>
    </row>
    <row r="194" spans="1:11" x14ac:dyDescent="0.25">
      <c r="A194" s="131"/>
      <c r="B194" s="131"/>
      <c r="C194" s="131"/>
      <c r="D194"/>
      <c r="E194" s="8"/>
      <c r="F194" s="8"/>
      <c r="G194" s="8"/>
      <c r="H194" s="8"/>
      <c r="I194" s="8"/>
      <c r="J194" s="8"/>
      <c r="K194" s="8"/>
    </row>
    <row r="195" spans="1:11" x14ac:dyDescent="0.25">
      <c r="A195" s="131"/>
      <c r="B195" s="131"/>
      <c r="C195" s="131"/>
      <c r="D195"/>
      <c r="E195" s="8"/>
      <c r="F195" s="8"/>
      <c r="G195" s="8"/>
      <c r="H195" s="8"/>
      <c r="I195" s="8"/>
      <c r="J195" s="8"/>
      <c r="K195" s="8"/>
    </row>
    <row r="196" spans="1:11" x14ac:dyDescent="0.25">
      <c r="A196" s="131"/>
      <c r="B196" s="131"/>
      <c r="C196" s="131"/>
      <c r="D196"/>
      <c r="E196" s="8"/>
      <c r="F196" s="8"/>
      <c r="G196" s="8"/>
      <c r="H196" s="8"/>
      <c r="I196" s="8"/>
      <c r="J196" s="8"/>
      <c r="K196" s="8"/>
    </row>
    <row r="197" spans="1:11" x14ac:dyDescent="0.25">
      <c r="A197" s="131"/>
      <c r="B197" s="131"/>
      <c r="C197" s="131"/>
      <c r="D197"/>
      <c r="E197" s="8"/>
      <c r="F197" s="8"/>
      <c r="G197" s="8"/>
      <c r="H197" s="8"/>
      <c r="I197" s="8"/>
      <c r="J197" s="8"/>
      <c r="K197" s="8"/>
    </row>
    <row r="198" spans="1:11" x14ac:dyDescent="0.25">
      <c r="A198" s="131"/>
      <c r="B198" s="131"/>
      <c r="C198" s="130"/>
      <c r="D198"/>
      <c r="E198" s="8"/>
      <c r="F198" s="8"/>
      <c r="G198" s="8"/>
      <c r="H198" s="8"/>
      <c r="I198" s="8"/>
      <c r="J198" s="8"/>
      <c r="K198" s="8"/>
    </row>
    <row r="199" spans="1:11" x14ac:dyDescent="0.25">
      <c r="A199" s="131"/>
      <c r="B199" s="131"/>
      <c r="C199" s="131"/>
      <c r="D199"/>
      <c r="E199" s="8"/>
      <c r="F199" s="8"/>
      <c r="G199" s="8"/>
      <c r="H199" s="8"/>
      <c r="I199" s="8"/>
      <c r="J199" s="8"/>
      <c r="K199" s="8"/>
    </row>
    <row r="200" spans="1:11" x14ac:dyDescent="0.25">
      <c r="A200" s="131"/>
      <c r="B200" s="131"/>
      <c r="C200" s="131"/>
      <c r="D200"/>
      <c r="E200" s="8"/>
      <c r="F200" s="8"/>
      <c r="G200" s="8"/>
      <c r="H200" s="8"/>
      <c r="I200" s="8"/>
      <c r="J200" s="8"/>
      <c r="K200" s="8"/>
    </row>
    <row r="201" spans="1:11" x14ac:dyDescent="0.25">
      <c r="A201" s="131"/>
      <c r="B201" s="131"/>
      <c r="C201" s="131"/>
      <c r="D201"/>
      <c r="E201" s="8"/>
      <c r="F201" s="8"/>
      <c r="G201" s="8"/>
      <c r="H201" s="8"/>
      <c r="I201" s="8"/>
      <c r="J201" s="8"/>
      <c r="K201" s="8"/>
    </row>
    <row r="202" spans="1:11" x14ac:dyDescent="0.25">
      <c r="A202" s="131"/>
      <c r="B202" s="131"/>
      <c r="C202" s="131"/>
      <c r="D202"/>
      <c r="E202" s="8"/>
      <c r="F202" s="8"/>
      <c r="G202" s="8"/>
      <c r="H202" s="8"/>
      <c r="I202" s="8"/>
      <c r="J202" s="8"/>
      <c r="K202" s="8"/>
    </row>
    <row r="203" spans="1:11" x14ac:dyDescent="0.25">
      <c r="A203" s="131"/>
      <c r="B203" s="131"/>
      <c r="C203" s="130"/>
      <c r="D203"/>
      <c r="E203" s="8"/>
      <c r="F203" s="8"/>
      <c r="G203" s="8"/>
      <c r="H203" s="8"/>
      <c r="I203" s="8"/>
      <c r="J203" s="8"/>
      <c r="K203" s="8"/>
    </row>
    <row r="204" spans="1:11" x14ac:dyDescent="0.25">
      <c r="A204" s="131"/>
      <c r="B204" s="131"/>
      <c r="C204" s="131"/>
      <c r="D204"/>
      <c r="E204" s="8"/>
      <c r="F204" s="8"/>
      <c r="G204" s="8"/>
      <c r="H204" s="8"/>
      <c r="I204" s="8"/>
      <c r="J204" s="8"/>
      <c r="K204" s="8"/>
    </row>
    <row r="205" spans="1:11" x14ac:dyDescent="0.25">
      <c r="A205" s="131"/>
      <c r="B205" s="131"/>
      <c r="C205" s="131"/>
      <c r="D205"/>
      <c r="E205" s="8"/>
      <c r="F205" s="8"/>
      <c r="G205" s="8"/>
      <c r="H205" s="8"/>
      <c r="I205" s="8"/>
      <c r="J205" s="8"/>
      <c r="K205" s="8"/>
    </row>
    <row r="206" spans="1:11" x14ac:dyDescent="0.25">
      <c r="A206" s="131"/>
      <c r="B206" s="131"/>
      <c r="C206" s="131"/>
      <c r="D206"/>
      <c r="E206" s="8"/>
      <c r="F206" s="8"/>
      <c r="G206" s="8"/>
      <c r="H206" s="8"/>
      <c r="I206" s="8"/>
      <c r="J206" s="8"/>
      <c r="K206" s="8"/>
    </row>
    <row r="207" spans="1:11" x14ac:dyDescent="0.25">
      <c r="A207" s="131"/>
      <c r="B207" s="131"/>
      <c r="C207" s="131"/>
      <c r="D207"/>
      <c r="E207" s="8"/>
      <c r="F207" s="8"/>
      <c r="G207" s="8"/>
      <c r="H207" s="8"/>
      <c r="I207" s="8"/>
      <c r="J207" s="8"/>
      <c r="K207" s="8"/>
    </row>
    <row r="208" spans="1:11" x14ac:dyDescent="0.25">
      <c r="A208" s="131"/>
      <c r="B208" s="131"/>
      <c r="C208" s="130"/>
      <c r="D208"/>
      <c r="E208" s="8"/>
      <c r="F208" s="8"/>
      <c r="G208" s="8"/>
      <c r="H208" s="8"/>
      <c r="I208" s="8"/>
      <c r="J208" s="8"/>
      <c r="K208" s="8"/>
    </row>
    <row r="209" spans="1:11" x14ac:dyDescent="0.25">
      <c r="A209" s="131"/>
      <c r="B209" s="131"/>
      <c r="C209" s="131"/>
      <c r="D209"/>
      <c r="E209" s="8"/>
      <c r="F209" s="8"/>
      <c r="G209" s="8"/>
      <c r="H209" s="8"/>
      <c r="I209" s="8"/>
      <c r="J209" s="8"/>
      <c r="K209" s="8"/>
    </row>
    <row r="210" spans="1:11" x14ac:dyDescent="0.25">
      <c r="A210" s="131"/>
      <c r="B210" s="131"/>
      <c r="C210" s="131"/>
      <c r="D210"/>
      <c r="E210" s="8"/>
      <c r="F210" s="8"/>
      <c r="G210" s="8"/>
      <c r="H210" s="8"/>
      <c r="I210" s="8"/>
      <c r="J210" s="8"/>
      <c r="K210" s="8"/>
    </row>
    <row r="211" spans="1:11" x14ac:dyDescent="0.25">
      <c r="A211" s="131"/>
      <c r="B211" s="131"/>
      <c r="C211" s="131"/>
      <c r="D211"/>
      <c r="E211" s="8"/>
      <c r="F211" s="8"/>
      <c r="G211" s="8"/>
      <c r="H211" s="8"/>
      <c r="I211" s="8"/>
      <c r="J211" s="8"/>
      <c r="K211" s="8"/>
    </row>
    <row r="212" spans="1:11" x14ac:dyDescent="0.25">
      <c r="A212" s="131"/>
      <c r="B212" s="131"/>
      <c r="C212" s="131"/>
      <c r="D212"/>
      <c r="E212" s="8"/>
      <c r="F212" s="8"/>
      <c r="G212" s="8"/>
      <c r="H212" s="8"/>
      <c r="I212" s="8"/>
      <c r="J212" s="8"/>
      <c r="K212" s="8"/>
    </row>
    <row r="213" spans="1:11" x14ac:dyDescent="0.25">
      <c r="A213" s="131"/>
      <c r="B213" s="131"/>
      <c r="C213" s="130"/>
      <c r="D213"/>
      <c r="E213" s="8"/>
      <c r="F213" s="8"/>
      <c r="G213" s="8"/>
      <c r="H213" s="8"/>
      <c r="I213" s="8"/>
      <c r="J213" s="8"/>
      <c r="K213" s="8"/>
    </row>
    <row r="214" spans="1:11" x14ac:dyDescent="0.25">
      <c r="A214" s="131"/>
      <c r="B214" s="131"/>
      <c r="C214" s="131"/>
      <c r="D214"/>
      <c r="E214" s="8"/>
      <c r="F214" s="8"/>
      <c r="G214" s="8"/>
      <c r="H214" s="8"/>
      <c r="I214" s="8"/>
      <c r="J214" s="8"/>
      <c r="K214" s="8"/>
    </row>
    <row r="215" spans="1:11" x14ac:dyDescent="0.25">
      <c r="A215" s="131"/>
      <c r="B215" s="131"/>
      <c r="C215" s="131"/>
      <c r="D215"/>
      <c r="E215" s="8"/>
      <c r="F215" s="8"/>
      <c r="G215" s="8"/>
      <c r="H215" s="8"/>
      <c r="I215" s="8"/>
      <c r="J215" s="8"/>
      <c r="K215" s="8"/>
    </row>
    <row r="216" spans="1:11" x14ac:dyDescent="0.25">
      <c r="A216" s="131"/>
      <c r="B216" s="131"/>
      <c r="C216" s="131"/>
      <c r="D216"/>
      <c r="E216" s="8"/>
      <c r="F216" s="8"/>
      <c r="G216" s="8"/>
      <c r="H216" s="8"/>
      <c r="I216" s="8"/>
      <c r="J216" s="8"/>
      <c r="K216" s="8"/>
    </row>
    <row r="217" spans="1:11" x14ac:dyDescent="0.25">
      <c r="A217" s="131"/>
      <c r="B217" s="131"/>
      <c r="C217" s="131"/>
      <c r="D217"/>
      <c r="E217" s="8"/>
      <c r="F217" s="8"/>
      <c r="G217" s="8"/>
      <c r="H217" s="8"/>
      <c r="I217" s="8"/>
      <c r="J217" s="8"/>
      <c r="K217" s="8"/>
    </row>
    <row r="218" spans="1:11" x14ac:dyDescent="0.25">
      <c r="A218" s="131"/>
      <c r="B218" s="134"/>
      <c r="C218" s="130"/>
      <c r="D218"/>
      <c r="E218" s="8"/>
      <c r="F218" s="8"/>
      <c r="G218" s="8"/>
      <c r="H218" s="8"/>
      <c r="I218" s="8"/>
      <c r="J218" s="8"/>
      <c r="K218" s="8"/>
    </row>
    <row r="219" spans="1:11" x14ac:dyDescent="0.25">
      <c r="A219" s="131"/>
      <c r="B219" s="131"/>
      <c r="C219" s="131"/>
      <c r="D219"/>
      <c r="E219" s="8"/>
      <c r="F219" s="8"/>
      <c r="G219" s="8"/>
      <c r="H219" s="8"/>
      <c r="I219" s="8"/>
      <c r="J219" s="8"/>
      <c r="K219" s="8"/>
    </row>
    <row r="220" spans="1:11" x14ac:dyDescent="0.25">
      <c r="A220" s="131"/>
      <c r="B220" s="131"/>
      <c r="C220" s="131"/>
      <c r="D220"/>
      <c r="E220" s="8"/>
      <c r="F220" s="8"/>
      <c r="G220" s="8"/>
      <c r="H220" s="8"/>
      <c r="I220" s="8"/>
      <c r="J220" s="8"/>
      <c r="K220" s="8"/>
    </row>
    <row r="221" spans="1:11" x14ac:dyDescent="0.25">
      <c r="A221" s="131"/>
      <c r="B221" s="131"/>
      <c r="C221" s="131"/>
      <c r="D221"/>
      <c r="E221" s="8"/>
      <c r="F221" s="8"/>
      <c r="G221" s="8"/>
      <c r="H221" s="8"/>
      <c r="I221" s="8"/>
      <c r="J221" s="8"/>
      <c r="K221" s="8"/>
    </row>
    <row r="222" spans="1:11" x14ac:dyDescent="0.25">
      <c r="A222" s="131"/>
      <c r="B222" s="131"/>
      <c r="C222" s="131"/>
      <c r="D222"/>
      <c r="E222" s="8"/>
      <c r="F222" s="8"/>
      <c r="G222" s="8"/>
      <c r="H222" s="8"/>
      <c r="I222" s="8"/>
      <c r="J222" s="8"/>
      <c r="K222" s="8"/>
    </row>
    <row r="223" spans="1:11" x14ac:dyDescent="0.25">
      <c r="A223" s="131"/>
      <c r="B223" s="131"/>
      <c r="C223" s="130"/>
      <c r="D223"/>
      <c r="E223" s="8"/>
      <c r="F223" s="8"/>
      <c r="G223" s="8"/>
      <c r="H223" s="8"/>
      <c r="I223" s="8"/>
      <c r="J223" s="8"/>
      <c r="K223" s="8"/>
    </row>
    <row r="224" spans="1:11" x14ac:dyDescent="0.25">
      <c r="A224" s="131"/>
      <c r="B224" s="131"/>
      <c r="C224" s="131"/>
      <c r="D224"/>
      <c r="E224" s="8"/>
      <c r="F224" s="8"/>
      <c r="G224" s="8"/>
      <c r="H224" s="8"/>
      <c r="I224" s="8"/>
      <c r="J224" s="8"/>
      <c r="K224" s="8"/>
    </row>
    <row r="225" spans="1:11" x14ac:dyDescent="0.25">
      <c r="A225" s="131"/>
      <c r="B225" s="131"/>
      <c r="C225" s="131"/>
      <c r="D225"/>
      <c r="E225" s="8"/>
      <c r="F225" s="8"/>
      <c r="G225" s="8"/>
      <c r="H225" s="8"/>
      <c r="I225" s="8"/>
      <c r="J225" s="8"/>
      <c r="K225" s="8"/>
    </row>
    <row r="226" spans="1:11" x14ac:dyDescent="0.25">
      <c r="A226" s="131"/>
      <c r="B226" s="131"/>
      <c r="C226" s="131"/>
      <c r="D226"/>
      <c r="E226" s="8"/>
      <c r="F226" s="8"/>
      <c r="G226" s="8"/>
      <c r="H226" s="8"/>
      <c r="I226" s="8"/>
      <c r="J226" s="8"/>
      <c r="K226" s="8"/>
    </row>
    <row r="227" spans="1:11" x14ac:dyDescent="0.25">
      <c r="A227" s="131"/>
      <c r="B227" s="131"/>
      <c r="C227" s="131"/>
      <c r="D227"/>
      <c r="E227" s="8"/>
      <c r="F227" s="8"/>
      <c r="G227" s="8"/>
      <c r="H227" s="8"/>
      <c r="I227" s="8"/>
      <c r="J227" s="8"/>
      <c r="K227" s="8"/>
    </row>
    <row r="228" spans="1:11" x14ac:dyDescent="0.25">
      <c r="A228" s="131"/>
      <c r="B228" s="131"/>
      <c r="C228" s="130"/>
      <c r="D228"/>
      <c r="E228" s="8"/>
      <c r="F228" s="8"/>
      <c r="G228" s="8"/>
      <c r="H228" s="8"/>
      <c r="I228" s="8"/>
      <c r="J228" s="8"/>
      <c r="K228" s="8"/>
    </row>
    <row r="229" spans="1:11" x14ac:dyDescent="0.25">
      <c r="A229" s="131"/>
      <c r="B229" s="131"/>
      <c r="C229" s="131"/>
      <c r="D229"/>
      <c r="E229" s="8"/>
      <c r="F229" s="8"/>
      <c r="G229" s="8"/>
      <c r="H229" s="8"/>
      <c r="I229" s="8"/>
      <c r="J229" s="8"/>
      <c r="K229" s="8"/>
    </row>
    <row r="230" spans="1:11" x14ac:dyDescent="0.25">
      <c r="A230" s="131"/>
      <c r="B230" s="131"/>
      <c r="C230" s="131"/>
      <c r="D230"/>
      <c r="E230" s="8"/>
      <c r="F230" s="8"/>
      <c r="G230" s="8"/>
      <c r="H230" s="8"/>
      <c r="I230" s="8"/>
      <c r="J230" s="8"/>
      <c r="K230" s="8"/>
    </row>
    <row r="231" spans="1:11" x14ac:dyDescent="0.25">
      <c r="A231" s="131"/>
      <c r="B231" s="131"/>
      <c r="C231" s="131"/>
      <c r="D231"/>
      <c r="E231" s="8"/>
      <c r="F231" s="8"/>
      <c r="G231" s="8"/>
      <c r="H231" s="8"/>
      <c r="I231" s="8"/>
      <c r="J231" s="8"/>
      <c r="K231" s="8"/>
    </row>
    <row r="232" spans="1:11" x14ac:dyDescent="0.25">
      <c r="A232" s="131"/>
      <c r="B232" s="131"/>
      <c r="C232" s="131"/>
      <c r="D232"/>
      <c r="E232" s="8"/>
      <c r="F232" s="8"/>
      <c r="G232" s="8"/>
      <c r="H232" s="8"/>
      <c r="I232" s="8"/>
      <c r="J232" s="8"/>
      <c r="K232" s="8"/>
    </row>
    <row r="233" spans="1:11" x14ac:dyDescent="0.25">
      <c r="A233" s="131"/>
      <c r="B233" s="131"/>
      <c r="C233" s="130"/>
      <c r="D233"/>
      <c r="E233" s="8"/>
      <c r="F233" s="8"/>
      <c r="G233" s="8"/>
      <c r="H233" s="8"/>
      <c r="I233" s="8"/>
      <c r="J233" s="8"/>
      <c r="K233" s="8"/>
    </row>
    <row r="234" spans="1:11" x14ac:dyDescent="0.25">
      <c r="A234" s="131"/>
      <c r="B234" s="131"/>
      <c r="C234" s="131"/>
      <c r="D234"/>
      <c r="E234" s="8"/>
      <c r="F234" s="8"/>
      <c r="G234" s="8"/>
      <c r="H234" s="8"/>
      <c r="I234" s="8"/>
      <c r="J234" s="8"/>
      <c r="K234" s="8"/>
    </row>
    <row r="235" spans="1:11" x14ac:dyDescent="0.25">
      <c r="A235" s="131"/>
      <c r="B235" s="131"/>
      <c r="C235" s="131"/>
      <c r="D235"/>
      <c r="E235" s="8"/>
      <c r="F235" s="8"/>
      <c r="G235" s="8"/>
      <c r="H235" s="8"/>
      <c r="I235" s="8"/>
      <c r="J235" s="8"/>
      <c r="K235" s="8"/>
    </row>
    <row r="236" spans="1:11" x14ac:dyDescent="0.25">
      <c r="A236" s="131"/>
      <c r="B236" s="131"/>
      <c r="C236" s="131"/>
      <c r="D236"/>
      <c r="E236" s="8"/>
      <c r="F236" s="8"/>
      <c r="G236" s="8"/>
      <c r="H236" s="8"/>
      <c r="I236" s="8"/>
      <c r="J236" s="8"/>
      <c r="K236" s="8"/>
    </row>
    <row r="237" spans="1:11" x14ac:dyDescent="0.25">
      <c r="A237" s="131"/>
      <c r="B237" s="131"/>
      <c r="C237" s="131"/>
      <c r="D237"/>
      <c r="E237" s="8"/>
      <c r="F237" s="8"/>
      <c r="G237" s="8"/>
      <c r="H237" s="8"/>
      <c r="I237" s="8"/>
      <c r="J237" s="8"/>
      <c r="K237" s="8"/>
    </row>
    <row r="238" spans="1:11" x14ac:dyDescent="0.25">
      <c r="A238" s="131"/>
      <c r="B238" s="131"/>
      <c r="C238" s="130"/>
      <c r="D238"/>
      <c r="E238" s="8"/>
      <c r="F238" s="8"/>
      <c r="G238" s="8"/>
      <c r="H238" s="8"/>
      <c r="I238" s="8"/>
      <c r="J238" s="8"/>
      <c r="K238" s="8"/>
    </row>
    <row r="239" spans="1:11" x14ac:dyDescent="0.25">
      <c r="A239" s="131"/>
      <c r="B239" s="131"/>
      <c r="C239" s="131"/>
      <c r="D239"/>
      <c r="E239" s="8"/>
      <c r="F239" s="8"/>
      <c r="G239" s="8"/>
      <c r="H239" s="8"/>
      <c r="I239" s="8"/>
      <c r="J239" s="8"/>
      <c r="K239" s="8"/>
    </row>
    <row r="240" spans="1:11" x14ac:dyDescent="0.25">
      <c r="A240" s="131"/>
      <c r="B240" s="131"/>
      <c r="C240" s="131"/>
      <c r="D240"/>
      <c r="E240" s="8"/>
      <c r="F240" s="8"/>
      <c r="G240" s="8"/>
      <c r="H240" s="8"/>
      <c r="I240" s="8"/>
      <c r="J240" s="8"/>
      <c r="K240" s="8"/>
    </row>
    <row r="241" spans="1:11" x14ac:dyDescent="0.25">
      <c r="A241" s="131"/>
      <c r="B241" s="131"/>
      <c r="C241" s="131"/>
      <c r="D241"/>
      <c r="E241" s="8"/>
      <c r="F241" s="8"/>
      <c r="G241" s="8"/>
      <c r="H241" s="8"/>
      <c r="I241" s="8"/>
      <c r="J241" s="8"/>
      <c r="K241" s="8"/>
    </row>
    <row r="242" spans="1:11" x14ac:dyDescent="0.25">
      <c r="A242" s="131"/>
      <c r="B242" s="131"/>
      <c r="C242" s="131"/>
      <c r="D242"/>
      <c r="E242" s="8"/>
      <c r="F242" s="8"/>
      <c r="G242" s="8"/>
      <c r="H242" s="8"/>
      <c r="I242" s="8"/>
      <c r="J242" s="8"/>
      <c r="K242" s="8"/>
    </row>
    <row r="243" spans="1:11" x14ac:dyDescent="0.25">
      <c r="A243" s="131"/>
      <c r="B243" s="131"/>
      <c r="C243" s="130"/>
      <c r="D243"/>
      <c r="E243" s="8"/>
      <c r="F243" s="8"/>
      <c r="G243" s="8"/>
      <c r="H243" s="8"/>
      <c r="I243" s="8"/>
      <c r="J243" s="8"/>
      <c r="K243" s="8"/>
    </row>
    <row r="244" spans="1:11" x14ac:dyDescent="0.25">
      <c r="A244" s="131"/>
      <c r="B244" s="131"/>
      <c r="C244" s="131"/>
      <c r="D244"/>
      <c r="E244" s="8"/>
      <c r="F244" s="8"/>
      <c r="G244" s="8"/>
      <c r="H244" s="8"/>
      <c r="I244" s="8"/>
      <c r="J244" s="8"/>
      <c r="K244" s="8"/>
    </row>
    <row r="245" spans="1:11" x14ac:dyDescent="0.25">
      <c r="A245" s="131"/>
      <c r="B245" s="131"/>
      <c r="C245" s="131"/>
      <c r="D245"/>
      <c r="E245" s="8"/>
      <c r="F245" s="8"/>
      <c r="G245" s="8"/>
      <c r="H245" s="8"/>
      <c r="I245" s="8"/>
      <c r="J245" s="8"/>
      <c r="K245" s="8"/>
    </row>
    <row r="246" spans="1:11" x14ac:dyDescent="0.25">
      <c r="A246" s="131"/>
      <c r="B246" s="131"/>
      <c r="C246" s="131"/>
      <c r="D246"/>
      <c r="E246" s="8"/>
      <c r="F246" s="8"/>
      <c r="G246" s="8"/>
      <c r="H246" s="8"/>
      <c r="I246" s="8"/>
      <c r="J246" s="8"/>
      <c r="K246" s="8"/>
    </row>
    <row r="247" spans="1:11" x14ac:dyDescent="0.25">
      <c r="A247" s="131"/>
      <c r="B247" s="131"/>
      <c r="C247" s="131"/>
      <c r="D247"/>
      <c r="E247" s="8"/>
      <c r="F247" s="8"/>
      <c r="G247" s="8"/>
      <c r="H247" s="8"/>
      <c r="I247" s="8"/>
      <c r="J247" s="8"/>
      <c r="K247" s="8"/>
    </row>
    <row r="248" spans="1:11" x14ac:dyDescent="0.25">
      <c r="A248" s="131"/>
      <c r="B248" s="131"/>
      <c r="C248" s="130"/>
      <c r="D248"/>
      <c r="E248" s="8"/>
      <c r="F248" s="8"/>
      <c r="G248" s="8"/>
      <c r="H248" s="8"/>
      <c r="I248" s="8"/>
      <c r="J248" s="8"/>
      <c r="K248" s="8"/>
    </row>
    <row r="249" spans="1:11" x14ac:dyDescent="0.25">
      <c r="A249" s="131"/>
      <c r="B249" s="131"/>
      <c r="C249" s="131"/>
      <c r="D249"/>
      <c r="E249" s="8"/>
      <c r="F249" s="8"/>
      <c r="G249" s="8"/>
      <c r="H249" s="8"/>
      <c r="I249" s="8"/>
      <c r="J249" s="8"/>
      <c r="K249" s="8"/>
    </row>
    <row r="250" spans="1:11" x14ac:dyDescent="0.25">
      <c r="A250" s="131"/>
      <c r="B250" s="131"/>
      <c r="C250" s="131"/>
      <c r="D250"/>
      <c r="E250" s="8"/>
      <c r="F250" s="8"/>
      <c r="G250" s="8"/>
      <c r="H250" s="8"/>
      <c r="I250" s="8"/>
      <c r="J250" s="8"/>
      <c r="K250" s="8"/>
    </row>
    <row r="251" spans="1:11" x14ac:dyDescent="0.25">
      <c r="A251" s="131"/>
      <c r="B251" s="131"/>
      <c r="C251" s="131"/>
      <c r="D251"/>
      <c r="E251" s="8"/>
      <c r="F251" s="8"/>
      <c r="G251" s="8"/>
      <c r="H251" s="8"/>
      <c r="I251" s="8"/>
      <c r="J251" s="8"/>
      <c r="K251" s="8"/>
    </row>
    <row r="252" spans="1:11" x14ac:dyDescent="0.25">
      <c r="A252" s="131"/>
      <c r="B252" s="131"/>
      <c r="C252" s="131"/>
      <c r="D252"/>
      <c r="E252" s="8"/>
      <c r="F252" s="8"/>
      <c r="G252" s="8"/>
      <c r="H252" s="8"/>
      <c r="I252" s="8"/>
      <c r="J252" s="8"/>
      <c r="K252" s="8"/>
    </row>
  </sheetData>
  <mergeCells count="48">
    <mergeCell ref="C248:C252"/>
    <mergeCell ref="C223:C227"/>
    <mergeCell ref="C228:C232"/>
    <mergeCell ref="C233:C237"/>
    <mergeCell ref="C238:C242"/>
    <mergeCell ref="C243:C247"/>
    <mergeCell ref="A148:A252"/>
    <mergeCell ref="C158:C162"/>
    <mergeCell ref="C163:C167"/>
    <mergeCell ref="C168:C172"/>
    <mergeCell ref="C173:C177"/>
    <mergeCell ref="C178:C182"/>
    <mergeCell ref="B183:B217"/>
    <mergeCell ref="C183:C187"/>
    <mergeCell ref="C188:C192"/>
    <mergeCell ref="C193:C197"/>
    <mergeCell ref="C198:C202"/>
    <mergeCell ref="C203:C207"/>
    <mergeCell ref="C208:C212"/>
    <mergeCell ref="C213:C217"/>
    <mergeCell ref="B218:B252"/>
    <mergeCell ref="C218:C222"/>
    <mergeCell ref="A147:D147"/>
    <mergeCell ref="A4:A108"/>
    <mergeCell ref="B4:B38"/>
    <mergeCell ref="C34:C38"/>
    <mergeCell ref="C29:C33"/>
    <mergeCell ref="C24:C28"/>
    <mergeCell ref="C19:C23"/>
    <mergeCell ref="C14:C18"/>
    <mergeCell ref="C9:C13"/>
    <mergeCell ref="C4:C8"/>
    <mergeCell ref="C94:C98"/>
    <mergeCell ref="C99:C103"/>
    <mergeCell ref="C104:C108"/>
    <mergeCell ref="B39:B73"/>
    <mergeCell ref="B74:B108"/>
    <mergeCell ref="C39:C43"/>
    <mergeCell ref="C44:C48"/>
    <mergeCell ref="C49:C53"/>
    <mergeCell ref="C54:C58"/>
    <mergeCell ref="C59:C63"/>
    <mergeCell ref="C64:C68"/>
    <mergeCell ref="C69:C73"/>
    <mergeCell ref="C74:C78"/>
    <mergeCell ref="C79:C83"/>
    <mergeCell ref="C84:C88"/>
    <mergeCell ref="C89:C93"/>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ZZ1708"/>
  <sheetViews>
    <sheetView topLeftCell="A1648" zoomScale="70" zoomScaleNormal="70" workbookViewId="0">
      <selection activeCell="A1653" sqref="A1653:CS1670"/>
    </sheetView>
  </sheetViews>
  <sheetFormatPr defaultColWidth="9.140625" defaultRowHeight="15" x14ac:dyDescent="0.25"/>
  <cols>
    <col min="1" max="1" width="25" style="20" customWidth="1"/>
    <col min="2" max="2" width="14" style="20" customWidth="1"/>
    <col min="3" max="14" width="16.42578125" style="20" customWidth="1"/>
    <col min="15" max="15" width="8.7109375" customWidth="1"/>
    <col min="16" max="24" width="9.140625" style="20" customWidth="1"/>
    <col min="25" max="100" width="9.140625" style="20"/>
    <col min="101" max="16384" width="9.140625" style="11"/>
  </cols>
  <sheetData>
    <row r="1" spans="1:104" x14ac:dyDescent="0.25">
      <c r="A1" s="22" t="s">
        <v>878</v>
      </c>
      <c r="B1"/>
      <c r="C1"/>
      <c r="D1"/>
      <c r="E1"/>
      <c r="F1"/>
      <c r="G1"/>
      <c r="H1"/>
      <c r="I1"/>
      <c r="J1"/>
      <c r="K1"/>
      <c r="L1"/>
      <c r="M1"/>
      <c r="N1"/>
      <c r="P1"/>
      <c r="Q1"/>
      <c r="R1"/>
      <c r="S1"/>
      <c r="T1"/>
      <c r="U1"/>
      <c r="V1"/>
      <c r="W1"/>
      <c r="X1"/>
      <c r="Y1"/>
      <c r="Z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row>
    <row r="2" spans="1:104" x14ac:dyDescent="0.25">
      <c r="A2" s="22" t="s">
        <v>879</v>
      </c>
      <c r="B2"/>
      <c r="C2"/>
      <c r="D2"/>
      <c r="E2"/>
      <c r="F2"/>
      <c r="G2"/>
      <c r="H2"/>
      <c r="I2"/>
      <c r="J2"/>
      <c r="K2"/>
      <c r="L2"/>
      <c r="M2"/>
      <c r="N2"/>
      <c r="P2"/>
      <c r="Q2"/>
      <c r="R2"/>
      <c r="S2"/>
      <c r="T2"/>
      <c r="U2"/>
      <c r="V2"/>
      <c r="W2"/>
      <c r="X2"/>
      <c r="Y2"/>
      <c r="Z2"/>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row>
    <row r="3" spans="1:104" x14ac:dyDescent="0.25">
      <c r="A3" s="22" t="s">
        <v>880</v>
      </c>
      <c r="B3"/>
      <c r="C3"/>
      <c r="D3"/>
      <c r="E3"/>
      <c r="F3"/>
      <c r="G3"/>
      <c r="H3"/>
      <c r="I3"/>
      <c r="J3"/>
      <c r="K3"/>
      <c r="L3"/>
      <c r="M3"/>
      <c r="N3"/>
      <c r="P3"/>
      <c r="Q3"/>
      <c r="R3"/>
      <c r="S3"/>
      <c r="T3"/>
      <c r="U3"/>
      <c r="V3"/>
      <c r="W3"/>
      <c r="X3"/>
      <c r="Y3"/>
      <c r="Z3"/>
      <c r="AA3" s="127"/>
      <c r="AB3" s="128">
        <v>2016</v>
      </c>
      <c r="AC3" s="45"/>
      <c r="AD3" s="45"/>
      <c r="AE3" s="45"/>
      <c r="AF3" s="45"/>
      <c r="AG3" s="45"/>
      <c r="AH3" s="45"/>
      <c r="AI3" s="45"/>
      <c r="AJ3" s="45"/>
      <c r="AK3" s="45"/>
      <c r="AL3" s="45"/>
      <c r="AN3" s="45">
        <v>2015</v>
      </c>
      <c r="AO3" s="45"/>
      <c r="AP3" s="45"/>
      <c r="AQ3" s="45"/>
      <c r="AR3" s="45"/>
      <c r="AS3" s="45"/>
      <c r="AT3" s="45"/>
      <c r="AU3" s="45"/>
      <c r="AV3" s="45"/>
      <c r="AW3" s="45"/>
      <c r="AX3" s="45"/>
      <c r="AZ3" s="45">
        <v>2014</v>
      </c>
      <c r="BA3" s="45"/>
      <c r="BB3" s="45"/>
      <c r="BC3" s="45"/>
      <c r="BD3" s="45"/>
      <c r="BE3" s="45"/>
      <c r="BF3" s="45"/>
      <c r="BG3" s="45"/>
      <c r="BH3" s="45"/>
      <c r="BI3" s="45"/>
      <c r="BJ3" s="45"/>
      <c r="BL3" s="45">
        <v>2013</v>
      </c>
      <c r="BM3" s="45"/>
      <c r="BN3" s="45"/>
      <c r="BO3" s="45"/>
      <c r="BP3" s="45"/>
      <c r="BQ3" s="45"/>
      <c r="BR3" s="45"/>
      <c r="BS3" s="45"/>
      <c r="BT3" s="45"/>
      <c r="BU3" s="45"/>
      <c r="BV3" s="45"/>
      <c r="BX3" s="45">
        <v>2012</v>
      </c>
      <c r="BY3" s="45"/>
      <c r="BZ3" s="45"/>
      <c r="CA3" s="45"/>
      <c r="CB3" s="45"/>
      <c r="CC3" s="45"/>
      <c r="CD3" s="45"/>
      <c r="CE3" s="45"/>
      <c r="CF3" s="45"/>
      <c r="CG3" s="45"/>
      <c r="CH3" s="45"/>
      <c r="CJ3" s="45">
        <v>2011</v>
      </c>
      <c r="CK3" s="45"/>
      <c r="CL3" s="45"/>
      <c r="CM3" s="45"/>
      <c r="CN3" s="45"/>
      <c r="CO3" s="45"/>
      <c r="CP3" s="45"/>
      <c r="CQ3" s="45"/>
      <c r="CR3" s="45"/>
      <c r="CS3" s="45"/>
      <c r="CT3" s="45"/>
    </row>
    <row r="4" spans="1:104" ht="30" x14ac:dyDescent="0.25">
      <c r="A4" s="22" t="s">
        <v>881</v>
      </c>
      <c r="B4"/>
      <c r="C4"/>
      <c r="D4"/>
      <c r="E4"/>
      <c r="F4"/>
      <c r="G4"/>
      <c r="H4"/>
      <c r="I4"/>
      <c r="J4"/>
      <c r="K4"/>
      <c r="L4"/>
      <c r="M4"/>
      <c r="N4"/>
      <c r="P4"/>
      <c r="Q4"/>
      <c r="R4"/>
      <c r="S4"/>
      <c r="T4"/>
      <c r="U4"/>
      <c r="V4"/>
      <c r="W4"/>
      <c r="X4"/>
      <c r="Y4"/>
      <c r="Z4"/>
      <c r="AA4" s="127"/>
      <c r="AB4" s="129" t="s">
        <v>890</v>
      </c>
      <c r="AC4" s="42"/>
      <c r="AD4" s="43"/>
      <c r="AE4" s="44" t="s">
        <v>891</v>
      </c>
      <c r="AF4" s="42"/>
      <c r="AG4" s="43"/>
      <c r="AH4" s="44" t="s">
        <v>892</v>
      </c>
      <c r="AI4" s="42"/>
      <c r="AJ4" s="43"/>
      <c r="AK4" s="46" t="s">
        <v>893</v>
      </c>
      <c r="AL4" s="3" t="s">
        <v>894</v>
      </c>
      <c r="AN4" s="42" t="s">
        <v>890</v>
      </c>
      <c r="AO4" s="42"/>
      <c r="AP4" s="43"/>
      <c r="AQ4" s="44" t="s">
        <v>891</v>
      </c>
      <c r="AR4" s="42"/>
      <c r="AS4" s="43"/>
      <c r="AT4" s="44" t="s">
        <v>892</v>
      </c>
      <c r="AU4" s="42"/>
      <c r="AV4" s="43"/>
      <c r="AW4" s="46" t="s">
        <v>893</v>
      </c>
      <c r="AX4" s="3" t="s">
        <v>894</v>
      </c>
      <c r="AZ4" s="42" t="s">
        <v>890</v>
      </c>
      <c r="BA4" s="42"/>
      <c r="BB4" s="43"/>
      <c r="BC4" s="44" t="s">
        <v>891</v>
      </c>
      <c r="BD4" s="42"/>
      <c r="BE4" s="43"/>
      <c r="BF4" s="44" t="s">
        <v>892</v>
      </c>
      <c r="BG4" s="42"/>
      <c r="BH4" s="43"/>
      <c r="BI4" s="46" t="s">
        <v>893</v>
      </c>
      <c r="BJ4" s="3" t="s">
        <v>894</v>
      </c>
      <c r="BL4" s="42" t="s">
        <v>890</v>
      </c>
      <c r="BM4" s="42"/>
      <c r="BN4" s="43"/>
      <c r="BO4" s="44" t="s">
        <v>891</v>
      </c>
      <c r="BP4" s="42"/>
      <c r="BQ4" s="43"/>
      <c r="BR4" s="44" t="s">
        <v>892</v>
      </c>
      <c r="BS4" s="42"/>
      <c r="BT4" s="43"/>
      <c r="BU4" s="46" t="s">
        <v>893</v>
      </c>
      <c r="BV4" s="3" t="s">
        <v>894</v>
      </c>
      <c r="BX4" s="42" t="s">
        <v>890</v>
      </c>
      <c r="BY4" s="42"/>
      <c r="BZ4" s="43"/>
      <c r="CA4" s="44" t="s">
        <v>891</v>
      </c>
      <c r="CB4" s="42"/>
      <c r="CC4" s="43"/>
      <c r="CD4" s="44" t="s">
        <v>892</v>
      </c>
      <c r="CE4" s="42"/>
      <c r="CF4" s="43"/>
      <c r="CG4" s="46" t="s">
        <v>893</v>
      </c>
      <c r="CH4" s="3" t="s">
        <v>894</v>
      </c>
      <c r="CJ4" s="42" t="s">
        <v>890</v>
      </c>
      <c r="CK4" s="42"/>
      <c r="CL4" s="43"/>
      <c r="CM4" s="44" t="s">
        <v>891</v>
      </c>
      <c r="CN4" s="42"/>
      <c r="CO4" s="43"/>
      <c r="CP4" s="44" t="s">
        <v>892</v>
      </c>
      <c r="CQ4" s="42"/>
      <c r="CR4" s="43"/>
      <c r="CS4" s="46" t="s">
        <v>893</v>
      </c>
      <c r="CT4" s="3" t="s">
        <v>894</v>
      </c>
    </row>
    <row r="5" spans="1:104" x14ac:dyDescent="0.25">
      <c r="A5" s="22" t="s">
        <v>882</v>
      </c>
      <c r="B5"/>
      <c r="C5"/>
      <c r="D5"/>
      <c r="E5"/>
      <c r="F5"/>
      <c r="G5"/>
      <c r="H5"/>
      <c r="I5"/>
      <c r="J5"/>
      <c r="K5"/>
      <c r="L5"/>
      <c r="M5"/>
      <c r="N5"/>
      <c r="P5"/>
      <c r="Q5"/>
      <c r="R5"/>
      <c r="S5"/>
      <c r="T5"/>
      <c r="U5"/>
      <c r="V5"/>
      <c r="W5"/>
      <c r="X5"/>
      <c r="Y5"/>
      <c r="Z5"/>
      <c r="AA5" s="127"/>
      <c r="AB5" s="106" t="s">
        <v>895</v>
      </c>
      <c r="AC5" s="23" t="s">
        <v>896</v>
      </c>
      <c r="AD5" s="26" t="s">
        <v>897</v>
      </c>
      <c r="AE5" s="28" t="s">
        <v>895</v>
      </c>
      <c r="AF5" s="23" t="s">
        <v>896</v>
      </c>
      <c r="AG5" s="26" t="s">
        <v>897</v>
      </c>
      <c r="AH5" s="28" t="s">
        <v>895</v>
      </c>
      <c r="AI5" s="23" t="s">
        <v>896</v>
      </c>
      <c r="AJ5" s="26" t="s">
        <v>897</v>
      </c>
      <c r="AK5" s="47"/>
      <c r="AL5" s="4"/>
      <c r="AN5" s="24" t="s">
        <v>895</v>
      </c>
      <c r="AO5" s="23" t="s">
        <v>896</v>
      </c>
      <c r="AP5" s="26" t="s">
        <v>897</v>
      </c>
      <c r="AQ5" s="28" t="s">
        <v>895</v>
      </c>
      <c r="AR5" s="23" t="s">
        <v>896</v>
      </c>
      <c r="AS5" s="26" t="s">
        <v>897</v>
      </c>
      <c r="AT5" s="28" t="s">
        <v>895</v>
      </c>
      <c r="AU5" s="23" t="s">
        <v>896</v>
      </c>
      <c r="AV5" s="26" t="s">
        <v>897</v>
      </c>
      <c r="AW5" s="47"/>
      <c r="AX5" s="4"/>
      <c r="AZ5" s="24" t="s">
        <v>895</v>
      </c>
      <c r="BA5" s="23" t="s">
        <v>896</v>
      </c>
      <c r="BB5" s="26" t="s">
        <v>897</v>
      </c>
      <c r="BC5" s="28" t="s">
        <v>895</v>
      </c>
      <c r="BD5" s="23" t="s">
        <v>896</v>
      </c>
      <c r="BE5" s="26" t="s">
        <v>897</v>
      </c>
      <c r="BF5" s="28" t="s">
        <v>895</v>
      </c>
      <c r="BG5" s="23" t="s">
        <v>896</v>
      </c>
      <c r="BH5" s="26" t="s">
        <v>897</v>
      </c>
      <c r="BI5" s="47"/>
      <c r="BJ5" s="4"/>
      <c r="BL5" s="24" t="s">
        <v>895</v>
      </c>
      <c r="BM5" s="23" t="s">
        <v>896</v>
      </c>
      <c r="BN5" s="26" t="s">
        <v>897</v>
      </c>
      <c r="BO5" s="28" t="s">
        <v>895</v>
      </c>
      <c r="BP5" s="23" t="s">
        <v>896</v>
      </c>
      <c r="BQ5" s="26" t="s">
        <v>897</v>
      </c>
      <c r="BR5" s="28" t="s">
        <v>895</v>
      </c>
      <c r="BS5" s="23" t="s">
        <v>896</v>
      </c>
      <c r="BT5" s="26" t="s">
        <v>897</v>
      </c>
      <c r="BU5" s="47"/>
      <c r="BV5" s="4"/>
      <c r="BX5" s="24" t="s">
        <v>895</v>
      </c>
      <c r="BY5" s="23" t="s">
        <v>896</v>
      </c>
      <c r="BZ5" s="26" t="s">
        <v>897</v>
      </c>
      <c r="CA5" s="28" t="s">
        <v>895</v>
      </c>
      <c r="CB5" s="23" t="s">
        <v>896</v>
      </c>
      <c r="CC5" s="26" t="s">
        <v>897</v>
      </c>
      <c r="CD5" s="28" t="s">
        <v>895</v>
      </c>
      <c r="CE5" s="23" t="s">
        <v>896</v>
      </c>
      <c r="CF5" s="26" t="s">
        <v>897</v>
      </c>
      <c r="CG5" s="47"/>
      <c r="CH5" s="4"/>
      <c r="CJ5" s="24" t="s">
        <v>895</v>
      </c>
      <c r="CK5" s="23" t="s">
        <v>896</v>
      </c>
      <c r="CL5" s="26" t="s">
        <v>897</v>
      </c>
      <c r="CM5" s="28" t="s">
        <v>895</v>
      </c>
      <c r="CN5" s="23" t="s">
        <v>896</v>
      </c>
      <c r="CO5" s="26" t="s">
        <v>897</v>
      </c>
      <c r="CP5" s="28" t="s">
        <v>895</v>
      </c>
      <c r="CQ5" s="23" t="s">
        <v>896</v>
      </c>
      <c r="CR5" s="26" t="s">
        <v>897</v>
      </c>
      <c r="CS5" s="47"/>
      <c r="CT5" s="4"/>
    </row>
    <row r="6" spans="1:104" x14ac:dyDescent="0.25">
      <c r="A6" s="22" t="s">
        <v>883</v>
      </c>
      <c r="B6"/>
      <c r="C6"/>
      <c r="D6"/>
      <c r="E6"/>
      <c r="F6"/>
      <c r="G6"/>
      <c r="H6"/>
      <c r="I6"/>
      <c r="J6"/>
      <c r="K6"/>
      <c r="L6"/>
      <c r="M6"/>
      <c r="N6"/>
      <c r="P6"/>
      <c r="Q6"/>
      <c r="R6"/>
      <c r="S6"/>
      <c r="T6"/>
      <c r="U6"/>
      <c r="V6"/>
      <c r="W6"/>
      <c r="X6"/>
      <c r="Y6"/>
      <c r="Z6"/>
      <c r="AA6" s="127"/>
      <c r="AB6" s="120">
        <v>19.479700000000001</v>
      </c>
      <c r="AC6" s="37">
        <v>18.618279999999999</v>
      </c>
      <c r="AD6" s="27">
        <v>20.34112</v>
      </c>
      <c r="AE6" s="29">
        <v>7.0823</v>
      </c>
      <c r="AF6" s="37">
        <v>6.5560400000000003</v>
      </c>
      <c r="AG6" s="27">
        <v>7.6085599999999998</v>
      </c>
      <c r="AH6" s="29">
        <v>73.438000000000002</v>
      </c>
      <c r="AI6" s="37">
        <v>72.479951999999997</v>
      </c>
      <c r="AJ6" s="27">
        <v>74.396048000000008</v>
      </c>
      <c r="AK6" s="30">
        <v>4438369</v>
      </c>
      <c r="AL6" s="25">
        <v>13415</v>
      </c>
      <c r="AN6" s="36">
        <v>20.798200000000001</v>
      </c>
      <c r="AO6" s="37">
        <v>19.989111999999999</v>
      </c>
      <c r="AP6" s="27">
        <v>21.607288</v>
      </c>
      <c r="AQ6" s="29">
        <v>14.933999999999999</v>
      </c>
      <c r="AR6" s="37">
        <v>14.213896</v>
      </c>
      <c r="AS6" s="27">
        <v>15.654104</v>
      </c>
      <c r="AT6" s="29">
        <v>64.267799999999994</v>
      </c>
      <c r="AU6" s="37">
        <v>63.289955999999997</v>
      </c>
      <c r="AV6" s="27">
        <v>65.245643999999999</v>
      </c>
      <c r="AW6" s="30">
        <v>4478022</v>
      </c>
      <c r="AX6" s="25">
        <v>14817</v>
      </c>
      <c r="AZ6" s="36">
        <v>23.878900000000002</v>
      </c>
      <c r="BA6" s="37">
        <v>23.015128000000001</v>
      </c>
      <c r="BB6" s="27">
        <v>24.742671999999999</v>
      </c>
      <c r="BC6" s="29">
        <v>14.691000000000001</v>
      </c>
      <c r="BD6" s="37">
        <v>13.984812</v>
      </c>
      <c r="BE6" s="27">
        <v>15.397188</v>
      </c>
      <c r="BF6" s="29">
        <v>61.43</v>
      </c>
      <c r="BG6" s="37">
        <v>60.437652</v>
      </c>
      <c r="BH6" s="27">
        <v>62.422348</v>
      </c>
      <c r="BI6" s="30">
        <v>4476112</v>
      </c>
      <c r="BJ6" s="25">
        <v>15542</v>
      </c>
      <c r="BL6" s="36">
        <v>23.580500000000001</v>
      </c>
      <c r="BM6" s="37">
        <v>22.728684000000001</v>
      </c>
      <c r="BN6" s="27">
        <v>24.432316</v>
      </c>
      <c r="BO6" s="29">
        <v>13.8932</v>
      </c>
      <c r="BP6" s="37">
        <v>13.214256000000001</v>
      </c>
      <c r="BQ6" s="27">
        <v>14.572144</v>
      </c>
      <c r="BR6" s="29">
        <v>62.526299999999999</v>
      </c>
      <c r="BS6" s="37">
        <v>61.552376000000002</v>
      </c>
      <c r="BT6" s="27">
        <v>63.500224000000003</v>
      </c>
      <c r="BU6" s="30">
        <v>4503682</v>
      </c>
      <c r="BV6" s="25">
        <v>15561</v>
      </c>
      <c r="BX6" s="36">
        <v>25.23</v>
      </c>
      <c r="BY6" s="37">
        <v>24.388376000000001</v>
      </c>
      <c r="BZ6" s="27">
        <v>26.071624</v>
      </c>
      <c r="CA6" s="29">
        <v>15.0229</v>
      </c>
      <c r="CB6" s="37">
        <v>14.331020000000001</v>
      </c>
      <c r="CC6" s="27">
        <v>15.714779999999999</v>
      </c>
      <c r="CD6" s="29">
        <v>59.747199999999999</v>
      </c>
      <c r="CE6" s="37">
        <v>58.781508000000002</v>
      </c>
      <c r="CF6" s="27">
        <v>60.712891999999997</v>
      </c>
      <c r="CG6" s="30">
        <v>4522731</v>
      </c>
      <c r="CH6" s="25">
        <v>15986</v>
      </c>
      <c r="CJ6" s="36">
        <v>25.764800000000001</v>
      </c>
      <c r="CK6" s="37">
        <v>24.902007999999999</v>
      </c>
      <c r="CL6" s="27">
        <v>26.627592</v>
      </c>
      <c r="CM6" s="29">
        <v>14.633800000000001</v>
      </c>
      <c r="CN6" s="37">
        <v>13.957404</v>
      </c>
      <c r="CO6" s="27">
        <v>15.310195999999999</v>
      </c>
      <c r="CP6" s="29">
        <v>59.601500000000001</v>
      </c>
      <c r="CQ6" s="37">
        <v>58.62444</v>
      </c>
      <c r="CR6" s="27">
        <v>60.578560000000003</v>
      </c>
      <c r="CS6" s="30">
        <v>4534797</v>
      </c>
      <c r="CT6" s="25">
        <v>16005</v>
      </c>
    </row>
    <row r="7" spans="1:104" x14ac:dyDescent="0.25">
      <c r="A7" s="22" t="s">
        <v>884</v>
      </c>
      <c r="B7"/>
      <c r="C7"/>
      <c r="D7"/>
      <c r="E7"/>
      <c r="F7"/>
      <c r="G7"/>
      <c r="H7"/>
      <c r="I7"/>
      <c r="J7"/>
      <c r="K7"/>
      <c r="L7"/>
      <c r="M7"/>
      <c r="N7"/>
      <c r="P7"/>
      <c r="Q7"/>
      <c r="R7"/>
      <c r="S7"/>
      <c r="T7"/>
      <c r="U7"/>
      <c r="V7"/>
      <c r="W7"/>
      <c r="X7"/>
      <c r="Y7"/>
      <c r="Z7"/>
      <c r="AA7" s="127"/>
      <c r="AB7" s="120">
        <v>20.579799999999999</v>
      </c>
      <c r="AC7" s="37">
        <v>19.904188000000001</v>
      </c>
      <c r="AD7" s="27">
        <v>21.255412</v>
      </c>
      <c r="AE7" s="29">
        <v>16.557500000000001</v>
      </c>
      <c r="AF7" s="37">
        <v>15.96754</v>
      </c>
      <c r="AG7" s="27">
        <v>17.147459999999999</v>
      </c>
      <c r="AH7" s="29">
        <v>62.862699999999997</v>
      </c>
      <c r="AI7" s="37">
        <v>62.059099999999987</v>
      </c>
      <c r="AJ7" s="27">
        <v>63.6663</v>
      </c>
      <c r="AK7" s="30">
        <v>6917561</v>
      </c>
      <c r="AL7" s="25">
        <v>22627</v>
      </c>
      <c r="AN7" s="36">
        <v>22.8293</v>
      </c>
      <c r="AO7" s="37">
        <v>22.155059999999999</v>
      </c>
      <c r="AP7" s="27">
        <v>23.503540000000001</v>
      </c>
      <c r="AQ7" s="29">
        <v>26.5288</v>
      </c>
      <c r="AR7" s="37">
        <v>25.838096</v>
      </c>
      <c r="AS7" s="27">
        <v>27.219504000000001</v>
      </c>
      <c r="AT7" s="29">
        <v>50.6419</v>
      </c>
      <c r="AU7" s="37">
        <v>49.836928</v>
      </c>
      <c r="AV7" s="27">
        <v>51.446871999999999</v>
      </c>
      <c r="AW7" s="30">
        <v>6914228</v>
      </c>
      <c r="AX7" s="25">
        <v>24630</v>
      </c>
      <c r="AZ7" s="36">
        <v>23.643599999999999</v>
      </c>
      <c r="BA7" s="37">
        <v>22.971907999999999</v>
      </c>
      <c r="BB7" s="27">
        <v>24.315291999999999</v>
      </c>
      <c r="BC7" s="29">
        <v>26.033999999999999</v>
      </c>
      <c r="BD7" s="37">
        <v>25.362504000000001</v>
      </c>
      <c r="BE7" s="27">
        <v>26.705496</v>
      </c>
      <c r="BF7" s="29">
        <v>50.322499999999998</v>
      </c>
      <c r="BG7" s="37">
        <v>49.540067999999998</v>
      </c>
      <c r="BH7" s="27">
        <v>51.104931999999998</v>
      </c>
      <c r="BI7" s="30">
        <v>6844477</v>
      </c>
      <c r="BJ7" s="25">
        <v>25519</v>
      </c>
      <c r="BL7" s="36">
        <v>24.159199999999998</v>
      </c>
      <c r="BM7" s="37">
        <v>23.481628000000001</v>
      </c>
      <c r="BN7" s="27">
        <v>24.836772</v>
      </c>
      <c r="BO7" s="29">
        <v>25.424800000000001</v>
      </c>
      <c r="BP7" s="37">
        <v>24.753696000000001</v>
      </c>
      <c r="BQ7" s="27">
        <v>26.095904000000001</v>
      </c>
      <c r="BR7" s="29">
        <v>50.415999999999997</v>
      </c>
      <c r="BS7" s="37">
        <v>49.627491999999997</v>
      </c>
      <c r="BT7" s="27">
        <v>51.204507999999997</v>
      </c>
      <c r="BU7" s="30">
        <v>6803845</v>
      </c>
      <c r="BV7" s="25">
        <v>25609</v>
      </c>
      <c r="BX7" s="36">
        <v>24.7242</v>
      </c>
      <c r="BY7" s="37">
        <v>24.063288</v>
      </c>
      <c r="BZ7" s="27">
        <v>25.385111999999999</v>
      </c>
      <c r="CA7" s="29">
        <v>25.428799999999999</v>
      </c>
      <c r="CB7" s="37">
        <v>24.774747999999999</v>
      </c>
      <c r="CC7" s="27">
        <v>26.082851999999999</v>
      </c>
      <c r="CD7" s="29">
        <v>49.847099999999998</v>
      </c>
      <c r="CE7" s="37">
        <v>49.070352</v>
      </c>
      <c r="CF7" s="27">
        <v>50.623848000000002</v>
      </c>
      <c r="CG7" s="30">
        <v>6677271</v>
      </c>
      <c r="CH7" s="25">
        <v>25625</v>
      </c>
      <c r="CJ7" s="36">
        <v>25.640799999999999</v>
      </c>
      <c r="CK7" s="37">
        <v>24.962247999999999</v>
      </c>
      <c r="CL7" s="27">
        <v>26.319351999999999</v>
      </c>
      <c r="CM7" s="29">
        <v>25.491399999999999</v>
      </c>
      <c r="CN7" s="37">
        <v>24.814612</v>
      </c>
      <c r="CO7" s="27">
        <v>26.168188000000001</v>
      </c>
      <c r="CP7" s="29">
        <v>48.867800000000003</v>
      </c>
      <c r="CQ7" s="37">
        <v>48.085564000000012</v>
      </c>
      <c r="CR7" s="27">
        <v>49.650036</v>
      </c>
      <c r="CS7" s="30">
        <v>6603723</v>
      </c>
      <c r="CT7" s="25">
        <v>24919</v>
      </c>
    </row>
    <row r="8" spans="1:104" x14ac:dyDescent="0.25">
      <c r="A8" s="22" t="s">
        <v>885</v>
      </c>
      <c r="B8"/>
      <c r="C8"/>
      <c r="D8"/>
      <c r="E8"/>
      <c r="F8"/>
      <c r="G8"/>
      <c r="H8"/>
      <c r="I8"/>
      <c r="J8"/>
      <c r="K8"/>
      <c r="L8"/>
      <c r="M8"/>
      <c r="N8"/>
      <c r="P8"/>
      <c r="Q8"/>
      <c r="R8"/>
      <c r="S8"/>
      <c r="T8"/>
      <c r="U8"/>
      <c r="V8"/>
      <c r="W8"/>
      <c r="X8"/>
      <c r="Y8"/>
      <c r="Z8"/>
      <c r="AA8" s="127"/>
      <c r="AB8" s="120">
        <v>17.598800000000001</v>
      </c>
      <c r="AC8" s="37">
        <v>17.025303999999998</v>
      </c>
      <c r="AD8" s="27">
        <v>18.172295999999999</v>
      </c>
      <c r="AE8" s="29">
        <v>23.480399999999999</v>
      </c>
      <c r="AF8" s="37">
        <v>22.838892000000001</v>
      </c>
      <c r="AG8" s="27">
        <v>24.121908000000001</v>
      </c>
      <c r="AH8" s="29">
        <v>58.9208</v>
      </c>
      <c r="AI8" s="37">
        <v>58.167963999999998</v>
      </c>
      <c r="AJ8" s="27">
        <v>59.673636000000002</v>
      </c>
      <c r="AK8" s="30">
        <v>6538277</v>
      </c>
      <c r="AL8" s="25">
        <v>25479</v>
      </c>
      <c r="AN8" s="36">
        <v>19.091899999999999</v>
      </c>
      <c r="AO8" s="37">
        <v>18.521932</v>
      </c>
      <c r="AP8" s="27">
        <v>19.661867999999998</v>
      </c>
      <c r="AQ8" s="29">
        <v>32.415900000000001</v>
      </c>
      <c r="AR8" s="37">
        <v>31.739504</v>
      </c>
      <c r="AS8" s="27">
        <v>33.092295999999997</v>
      </c>
      <c r="AT8" s="29">
        <v>48.4923</v>
      </c>
      <c r="AU8" s="37">
        <v>47.765335999999998</v>
      </c>
      <c r="AV8" s="27">
        <v>49.219264000000003</v>
      </c>
      <c r="AW8" s="30">
        <v>6665683</v>
      </c>
      <c r="AX8" s="25">
        <v>27923</v>
      </c>
      <c r="AZ8" s="36">
        <v>19.66</v>
      </c>
      <c r="BA8" s="37">
        <v>19.100224000000001</v>
      </c>
      <c r="BB8" s="27">
        <v>20.219776</v>
      </c>
      <c r="BC8" s="29">
        <v>31.781500000000001</v>
      </c>
      <c r="BD8" s="37">
        <v>31.121763999999999</v>
      </c>
      <c r="BE8" s="27">
        <v>32.441236000000004</v>
      </c>
      <c r="BF8" s="29">
        <v>48.558500000000002</v>
      </c>
      <c r="BG8" s="37">
        <v>47.846628000000003</v>
      </c>
      <c r="BH8" s="27">
        <v>49.270372000000002</v>
      </c>
      <c r="BI8" s="30">
        <v>6624181</v>
      </c>
      <c r="BJ8" s="25">
        <v>28867</v>
      </c>
      <c r="BL8" s="36">
        <v>20.691099999999999</v>
      </c>
      <c r="BM8" s="37">
        <v>20.124464</v>
      </c>
      <c r="BN8" s="27">
        <v>21.257736000000001</v>
      </c>
      <c r="BO8" s="29">
        <v>31.185099999999998</v>
      </c>
      <c r="BP8" s="37">
        <v>30.535556</v>
      </c>
      <c r="BQ8" s="27">
        <v>31.834644000000001</v>
      </c>
      <c r="BR8" s="29">
        <v>48.123800000000003</v>
      </c>
      <c r="BS8" s="37">
        <v>47.415456000000013</v>
      </c>
      <c r="BT8" s="27">
        <v>48.832144</v>
      </c>
      <c r="BU8" s="30">
        <v>6720154</v>
      </c>
      <c r="BV8" s="25">
        <v>29401</v>
      </c>
      <c r="BX8" s="36">
        <v>22.3599</v>
      </c>
      <c r="BY8" s="37">
        <v>21.77974</v>
      </c>
      <c r="BZ8" s="27">
        <v>22.940059999999999</v>
      </c>
      <c r="CA8" s="29">
        <v>29.953900000000001</v>
      </c>
      <c r="CB8" s="37">
        <v>29.321408000000002</v>
      </c>
      <c r="CC8" s="27">
        <v>30.586392</v>
      </c>
      <c r="CD8" s="29">
        <v>47.686199999999999</v>
      </c>
      <c r="CE8" s="37">
        <v>46.988832000000002</v>
      </c>
      <c r="CF8" s="27">
        <v>48.383567999999997</v>
      </c>
      <c r="CG8" s="30">
        <v>6787366</v>
      </c>
      <c r="CH8" s="25">
        <v>29652</v>
      </c>
      <c r="CJ8" s="36">
        <v>22.949100000000001</v>
      </c>
      <c r="CK8" s="37">
        <v>22.369527999999999</v>
      </c>
      <c r="CL8" s="27">
        <v>23.528672</v>
      </c>
      <c r="CM8" s="29">
        <v>29.556000000000001</v>
      </c>
      <c r="CN8" s="37">
        <v>28.928211999999998</v>
      </c>
      <c r="CO8" s="27">
        <v>30.183788</v>
      </c>
      <c r="CP8" s="29">
        <v>47.494900000000001</v>
      </c>
      <c r="CQ8" s="37">
        <v>46.801256000000002</v>
      </c>
      <c r="CR8" s="27">
        <v>48.188544</v>
      </c>
      <c r="CS8" s="30">
        <v>6894388</v>
      </c>
      <c r="CT8" s="25">
        <v>29500</v>
      </c>
    </row>
    <row r="9" spans="1:104" x14ac:dyDescent="0.25">
      <c r="A9" s="22" t="s">
        <v>886</v>
      </c>
      <c r="B9"/>
      <c r="C9"/>
      <c r="D9"/>
      <c r="E9"/>
      <c r="F9"/>
      <c r="G9"/>
      <c r="H9"/>
      <c r="I9"/>
      <c r="J9"/>
      <c r="K9"/>
      <c r="L9"/>
      <c r="M9"/>
      <c r="N9"/>
      <c r="P9"/>
      <c r="Q9"/>
      <c r="R9"/>
      <c r="S9"/>
      <c r="T9"/>
      <c r="U9"/>
      <c r="V9"/>
      <c r="W9"/>
      <c r="X9"/>
      <c r="Y9"/>
      <c r="Z9"/>
      <c r="AA9" s="127"/>
      <c r="AB9" s="120">
        <v>16.849699999999999</v>
      </c>
      <c r="AC9" s="37">
        <v>16.321283999999999</v>
      </c>
      <c r="AD9" s="27">
        <v>17.378115999999999</v>
      </c>
      <c r="AE9" s="29">
        <v>24.872</v>
      </c>
      <c r="AF9" s="37">
        <v>24.271456000000001</v>
      </c>
      <c r="AG9" s="27">
        <v>25.472543999999999</v>
      </c>
      <c r="AH9" s="29">
        <v>58.278300000000002</v>
      </c>
      <c r="AI9" s="37">
        <v>57.582695999999999</v>
      </c>
      <c r="AJ9" s="27">
        <v>58.973903999999997</v>
      </c>
      <c r="AK9" s="30">
        <v>7250171</v>
      </c>
      <c r="AL9" s="25">
        <v>28404</v>
      </c>
      <c r="AN9" s="36">
        <v>18.5946</v>
      </c>
      <c r="AO9" s="37">
        <v>18.061675999999999</v>
      </c>
      <c r="AP9" s="27">
        <v>19.127524000000001</v>
      </c>
      <c r="AQ9" s="29">
        <v>31.873000000000001</v>
      </c>
      <c r="AR9" s="37">
        <v>31.248348</v>
      </c>
      <c r="AS9" s="27">
        <v>32.497652000000002</v>
      </c>
      <c r="AT9" s="29">
        <v>49.532499999999999</v>
      </c>
      <c r="AU9" s="37">
        <v>48.851596000000001</v>
      </c>
      <c r="AV9" s="27">
        <v>50.213403999999997</v>
      </c>
      <c r="AW9" s="30">
        <v>7301941</v>
      </c>
      <c r="AX9" s="25">
        <v>30710</v>
      </c>
      <c r="AZ9" s="36">
        <v>19.237100000000002</v>
      </c>
      <c r="BA9" s="37">
        <v>18.700648000000001</v>
      </c>
      <c r="BB9" s="27">
        <v>19.773551999999999</v>
      </c>
      <c r="BC9" s="29">
        <v>32.448999999999998</v>
      </c>
      <c r="BD9" s="37">
        <v>31.827287999999999</v>
      </c>
      <c r="BE9" s="27">
        <v>33.070712</v>
      </c>
      <c r="BF9" s="29">
        <v>48.313899999999997</v>
      </c>
      <c r="BG9" s="37">
        <v>47.644167999999993</v>
      </c>
      <c r="BH9" s="27">
        <v>48.983632</v>
      </c>
      <c r="BI9" s="30">
        <v>7202175</v>
      </c>
      <c r="BJ9" s="25">
        <v>31346</v>
      </c>
      <c r="BL9" s="36">
        <v>19.915800000000001</v>
      </c>
      <c r="BM9" s="37">
        <v>19.379936000000001</v>
      </c>
      <c r="BN9" s="27">
        <v>20.451664000000001</v>
      </c>
      <c r="BO9" s="29">
        <v>31.450900000000001</v>
      </c>
      <c r="BP9" s="37">
        <v>30.839772</v>
      </c>
      <c r="BQ9" s="27">
        <v>32.062027999999998</v>
      </c>
      <c r="BR9" s="29">
        <v>48.633200000000002</v>
      </c>
      <c r="BS9" s="37">
        <v>47.965232</v>
      </c>
      <c r="BT9" s="27">
        <v>49.301167999999997</v>
      </c>
      <c r="BU9" s="30">
        <v>7142100</v>
      </c>
      <c r="BV9" s="25">
        <v>31678</v>
      </c>
      <c r="BX9" s="36">
        <v>20.487200000000001</v>
      </c>
      <c r="BY9" s="37">
        <v>19.947023999999999</v>
      </c>
      <c r="BZ9" s="27">
        <v>21.027376</v>
      </c>
      <c r="CA9" s="29">
        <v>31.3933</v>
      </c>
      <c r="CB9" s="37">
        <v>30.784327999999999</v>
      </c>
      <c r="CC9" s="27">
        <v>32.002271999999998</v>
      </c>
      <c r="CD9" s="29">
        <v>48.119500000000002</v>
      </c>
      <c r="CE9" s="37">
        <v>47.456823999999997</v>
      </c>
      <c r="CF9" s="27">
        <v>48.782176</v>
      </c>
      <c r="CG9" s="30">
        <v>7013561</v>
      </c>
      <c r="CH9" s="25">
        <v>31455</v>
      </c>
      <c r="CJ9" s="36">
        <v>20.9054</v>
      </c>
      <c r="CK9" s="37">
        <v>20.355423999999999</v>
      </c>
      <c r="CL9" s="27">
        <v>21.455376000000001</v>
      </c>
      <c r="CM9" s="29">
        <v>31.088999999999999</v>
      </c>
      <c r="CN9" s="37">
        <v>30.476500000000001</v>
      </c>
      <c r="CO9" s="27">
        <v>31.701499999999999</v>
      </c>
      <c r="CP9" s="29">
        <v>48.005600000000001</v>
      </c>
      <c r="CQ9" s="37">
        <v>47.334887999999999</v>
      </c>
      <c r="CR9" s="27">
        <v>48.676312000000003</v>
      </c>
      <c r="CS9" s="30">
        <v>6889642</v>
      </c>
      <c r="CT9" s="25">
        <v>30608</v>
      </c>
    </row>
    <row r="10" spans="1:104" x14ac:dyDescent="0.25">
      <c r="A10" s="22" t="s">
        <v>887</v>
      </c>
      <c r="B10"/>
      <c r="C10"/>
      <c r="D10"/>
      <c r="E10"/>
      <c r="F10"/>
      <c r="G10"/>
      <c r="H10"/>
      <c r="I10"/>
      <c r="J10"/>
      <c r="K10"/>
      <c r="L10"/>
      <c r="M10"/>
      <c r="N10"/>
      <c r="P10"/>
      <c r="Q10"/>
      <c r="R10"/>
      <c r="S10"/>
      <c r="T10"/>
      <c r="U10"/>
      <c r="V10"/>
      <c r="W10"/>
      <c r="X10"/>
      <c r="Y10"/>
      <c r="Z10"/>
      <c r="AA10" s="127"/>
      <c r="AB10" s="120">
        <v>14.433999999999999</v>
      </c>
      <c r="AC10" s="37">
        <v>13.918324</v>
      </c>
      <c r="AD10" s="27">
        <v>14.949676</v>
      </c>
      <c r="AE10" s="29">
        <v>31.020700000000001</v>
      </c>
      <c r="AF10" s="37">
        <v>30.340579999999999</v>
      </c>
      <c r="AG10" s="27">
        <v>31.70082</v>
      </c>
      <c r="AH10" s="29">
        <v>54.545299999999997</v>
      </c>
      <c r="AI10" s="37">
        <v>53.803439999999988</v>
      </c>
      <c r="AJ10" s="27">
        <v>55.28716</v>
      </c>
      <c r="AK10" s="30">
        <v>6014739</v>
      </c>
      <c r="AL10" s="25">
        <v>26440</v>
      </c>
      <c r="AN10" s="36">
        <v>15.474299999999999</v>
      </c>
      <c r="AO10" s="37">
        <v>14.96274</v>
      </c>
      <c r="AP10" s="27">
        <v>15.985860000000001</v>
      </c>
      <c r="AQ10" s="29">
        <v>39.388599999999997</v>
      </c>
      <c r="AR10" s="37">
        <v>38.693975999999999</v>
      </c>
      <c r="AS10" s="27">
        <v>40.083223999999987</v>
      </c>
      <c r="AT10" s="29">
        <v>45.137099999999997</v>
      </c>
      <c r="AU10" s="37">
        <v>44.421699999999987</v>
      </c>
      <c r="AV10" s="27">
        <v>45.852499999999999</v>
      </c>
      <c r="AW10" s="30">
        <v>5944962</v>
      </c>
      <c r="AX10" s="25">
        <v>28337</v>
      </c>
      <c r="AZ10" s="36">
        <v>16.237300000000001</v>
      </c>
      <c r="BA10" s="37">
        <v>15.724171999999999</v>
      </c>
      <c r="BB10" s="27">
        <v>16.750427999999999</v>
      </c>
      <c r="BC10" s="29">
        <v>39.783299999999997</v>
      </c>
      <c r="BD10" s="37">
        <v>39.107100000000003</v>
      </c>
      <c r="BE10" s="27">
        <v>40.459499999999998</v>
      </c>
      <c r="BF10" s="29">
        <v>43.979399999999998</v>
      </c>
      <c r="BG10" s="37">
        <v>43.285364000000001</v>
      </c>
      <c r="BH10" s="27">
        <v>44.673436000000002</v>
      </c>
      <c r="BI10" s="30">
        <v>5871240</v>
      </c>
      <c r="BJ10" s="25">
        <v>29097</v>
      </c>
      <c r="BL10" s="36">
        <v>16.5718</v>
      </c>
      <c r="BM10" s="37">
        <v>16.055143999999999</v>
      </c>
      <c r="BN10" s="27">
        <v>17.088456000000001</v>
      </c>
      <c r="BO10" s="29">
        <v>40.604100000000003</v>
      </c>
      <c r="BP10" s="37">
        <v>39.922803999999999</v>
      </c>
      <c r="BQ10" s="27">
        <v>41.285396000000013</v>
      </c>
      <c r="BR10" s="29">
        <v>42.824100000000001</v>
      </c>
      <c r="BS10" s="37">
        <v>42.135356000000002</v>
      </c>
      <c r="BT10" s="27">
        <v>43.512844000000001</v>
      </c>
      <c r="BU10" s="30">
        <v>5825708</v>
      </c>
      <c r="BV10" s="25">
        <v>29123</v>
      </c>
      <c r="BX10" s="36">
        <v>17.560600000000001</v>
      </c>
      <c r="BY10" s="37">
        <v>17.029243999999998</v>
      </c>
      <c r="BZ10" s="27">
        <v>18.091956</v>
      </c>
      <c r="CA10" s="29">
        <v>41.2376</v>
      </c>
      <c r="CB10" s="37">
        <v>40.561008000000001</v>
      </c>
      <c r="CC10" s="27">
        <v>41.914192</v>
      </c>
      <c r="CD10" s="29">
        <v>41.201799999999999</v>
      </c>
      <c r="CE10" s="37">
        <v>40.516387999999999</v>
      </c>
      <c r="CF10" s="27">
        <v>41.887211999999998</v>
      </c>
      <c r="CG10" s="30">
        <v>5826825</v>
      </c>
      <c r="CH10" s="25">
        <v>29156</v>
      </c>
      <c r="CJ10" s="36">
        <v>17.830300000000001</v>
      </c>
      <c r="CK10" s="37">
        <v>17.299728000000002</v>
      </c>
      <c r="CL10" s="27">
        <v>18.360872000000001</v>
      </c>
      <c r="CM10" s="29">
        <v>41.473500000000001</v>
      </c>
      <c r="CN10" s="37">
        <v>40.807687999999999</v>
      </c>
      <c r="CO10" s="27">
        <v>42.139311999999997</v>
      </c>
      <c r="CP10" s="29">
        <v>40.696199999999997</v>
      </c>
      <c r="CQ10" s="37">
        <v>40.020979999999987</v>
      </c>
      <c r="CR10" s="27">
        <v>41.371420000000001</v>
      </c>
      <c r="CS10" s="30">
        <v>5887006</v>
      </c>
      <c r="CT10" s="25">
        <v>29270</v>
      </c>
    </row>
    <row r="11" spans="1:104" x14ac:dyDescent="0.25">
      <c r="A11" s="22" t="s">
        <v>888</v>
      </c>
      <c r="B11"/>
      <c r="C11"/>
      <c r="D11"/>
      <c r="E11"/>
      <c r="F11"/>
      <c r="G11"/>
      <c r="H11"/>
      <c r="I11"/>
      <c r="J11"/>
      <c r="K11"/>
      <c r="L11"/>
      <c r="M11"/>
      <c r="N11"/>
      <c r="P11"/>
      <c r="Q11"/>
      <c r="R11"/>
      <c r="S11"/>
      <c r="T11"/>
      <c r="U11"/>
      <c r="V11"/>
      <c r="W11"/>
      <c r="X11"/>
      <c r="Y11"/>
      <c r="Z11"/>
      <c r="AA11" s="127"/>
      <c r="AB11" s="120">
        <v>7.9264000000000001</v>
      </c>
      <c r="AC11" s="37">
        <v>7.6022160000000003</v>
      </c>
      <c r="AD11" s="27">
        <v>8.2505839999999999</v>
      </c>
      <c r="AE11" s="29">
        <v>42.5869</v>
      </c>
      <c r="AF11" s="37">
        <v>41.971656000000003</v>
      </c>
      <c r="AG11" s="27">
        <v>43.202143999999997</v>
      </c>
      <c r="AH11" s="29">
        <v>49.486699999999999</v>
      </c>
      <c r="AI11" s="37">
        <v>48.862636000000002</v>
      </c>
      <c r="AJ11" s="27">
        <v>50.110764000000003</v>
      </c>
      <c r="AK11" s="30">
        <v>9125503</v>
      </c>
      <c r="AL11" s="25">
        <v>41193</v>
      </c>
      <c r="AN11" s="36">
        <v>8.4603999999999999</v>
      </c>
      <c r="AO11" s="37">
        <v>8.1291600000000006</v>
      </c>
      <c r="AP11" s="27">
        <v>8.7916399999999992</v>
      </c>
      <c r="AQ11" s="29">
        <v>50.643799999999999</v>
      </c>
      <c r="AR11" s="37">
        <v>50.034827999999997</v>
      </c>
      <c r="AS11" s="27">
        <v>51.252772</v>
      </c>
      <c r="AT11" s="29">
        <v>40.895800000000001</v>
      </c>
      <c r="AU11" s="37">
        <v>40.288592000000001</v>
      </c>
      <c r="AV11" s="27">
        <v>41.503008000000001</v>
      </c>
      <c r="AW11" s="30">
        <v>9007410</v>
      </c>
      <c r="AX11" s="25">
        <v>42377</v>
      </c>
      <c r="AZ11" s="36">
        <v>8.9125999999999994</v>
      </c>
      <c r="BA11" s="37">
        <v>8.574107999999999</v>
      </c>
      <c r="BB11" s="27">
        <v>9.2510919999999999</v>
      </c>
      <c r="BC11" s="29">
        <v>50.936300000000003</v>
      </c>
      <c r="BD11" s="37">
        <v>50.327328000000001</v>
      </c>
      <c r="BE11" s="27">
        <v>51.545271999999997</v>
      </c>
      <c r="BF11" s="29">
        <v>40.1511</v>
      </c>
      <c r="BG11" s="37">
        <v>39.547027999999997</v>
      </c>
      <c r="BH11" s="27">
        <v>40.755172000000002</v>
      </c>
      <c r="BI11" s="30">
        <v>8857026</v>
      </c>
      <c r="BJ11" s="25">
        <v>42899</v>
      </c>
      <c r="BL11" s="36">
        <v>9.3375000000000004</v>
      </c>
      <c r="BM11" s="37">
        <v>8.9878359999999997</v>
      </c>
      <c r="BN11" s="27">
        <v>9.687164000000001</v>
      </c>
      <c r="BO11" s="29">
        <v>50.102200000000003</v>
      </c>
      <c r="BP11" s="37">
        <v>49.494208</v>
      </c>
      <c r="BQ11" s="27">
        <v>50.710192000000013</v>
      </c>
      <c r="BR11" s="29">
        <v>40.560200000000002</v>
      </c>
      <c r="BS11" s="37">
        <v>39.955736000000002</v>
      </c>
      <c r="BT11" s="27">
        <v>41.164664000000002</v>
      </c>
      <c r="BU11" s="30">
        <v>8649290</v>
      </c>
      <c r="BV11" s="25">
        <v>42233</v>
      </c>
      <c r="BX11" s="36">
        <v>9.6809999999999992</v>
      </c>
      <c r="BY11" s="37">
        <v>9.3183999999999987</v>
      </c>
      <c r="BZ11" s="27">
        <v>10.0436</v>
      </c>
      <c r="CA11" s="29">
        <v>49.934600000000003</v>
      </c>
      <c r="CB11" s="37">
        <v>49.3172</v>
      </c>
      <c r="CC11" s="27">
        <v>50.552000000000007</v>
      </c>
      <c r="CD11" s="29">
        <v>40.384399999999999</v>
      </c>
      <c r="CE11" s="37">
        <v>39.776603999999999</v>
      </c>
      <c r="CF11" s="27">
        <v>40.992196</v>
      </c>
      <c r="CG11" s="30">
        <v>8460652</v>
      </c>
      <c r="CH11" s="25">
        <v>41737</v>
      </c>
      <c r="CJ11" s="36">
        <v>9.7560000000000002</v>
      </c>
      <c r="CK11" s="37">
        <v>9.399280000000001</v>
      </c>
      <c r="CL11" s="27">
        <v>10.112719999999999</v>
      </c>
      <c r="CM11" s="29">
        <v>51.061799999999998</v>
      </c>
      <c r="CN11" s="37">
        <v>50.444007999999997</v>
      </c>
      <c r="CO11" s="27">
        <v>51.679592</v>
      </c>
      <c r="CP11" s="29">
        <v>39.182200000000002</v>
      </c>
      <c r="CQ11" s="37">
        <v>38.572443999999997</v>
      </c>
      <c r="CR11" s="27">
        <v>39.791955999999999</v>
      </c>
      <c r="CS11" s="30">
        <v>8135729</v>
      </c>
      <c r="CT11" s="25">
        <v>39776</v>
      </c>
    </row>
    <row r="12" spans="1:104" x14ac:dyDescent="0.25">
      <c r="A12" s="22" t="s">
        <v>889</v>
      </c>
      <c r="B12"/>
      <c r="C12"/>
      <c r="D12"/>
      <c r="E12"/>
      <c r="F12"/>
      <c r="G12"/>
      <c r="H12"/>
      <c r="I12"/>
      <c r="J12"/>
      <c r="K12"/>
      <c r="L12"/>
      <c r="M12"/>
      <c r="N12"/>
      <c r="P12"/>
      <c r="Q12"/>
      <c r="R12"/>
      <c r="S12"/>
      <c r="T12"/>
      <c r="U12"/>
      <c r="V12"/>
      <c r="W12"/>
      <c r="X12"/>
      <c r="Y12"/>
      <c r="Z12"/>
      <c r="AA12" s="127"/>
      <c r="AB12" s="120">
        <v>15.519500000000001</v>
      </c>
      <c r="AC12" s="37">
        <v>15.273911999999999</v>
      </c>
      <c r="AD12" s="27">
        <v>15.765088</v>
      </c>
      <c r="AE12" s="29">
        <v>26.189299999999999</v>
      </c>
      <c r="AF12" s="37">
        <v>25.918427999999999</v>
      </c>
      <c r="AG12" s="27">
        <v>26.460172</v>
      </c>
      <c r="AH12" s="29">
        <v>58.2911</v>
      </c>
      <c r="AI12" s="37">
        <v>57.965544000000001</v>
      </c>
      <c r="AJ12" s="27">
        <v>58.616655999999999</v>
      </c>
      <c r="AK12" s="30">
        <v>40284620</v>
      </c>
      <c r="AL12" s="25">
        <v>157558</v>
      </c>
      <c r="AN12" s="36">
        <v>16.923400000000001</v>
      </c>
      <c r="AO12" s="37">
        <v>16.680555999999999</v>
      </c>
      <c r="AP12" s="27">
        <v>17.166243999999999</v>
      </c>
      <c r="AQ12" s="29">
        <v>34.466999999999999</v>
      </c>
      <c r="AR12" s="37">
        <v>34.178095999999996</v>
      </c>
      <c r="AS12" s="27">
        <v>34.755904000000001</v>
      </c>
      <c r="AT12" s="29">
        <v>48.6096</v>
      </c>
      <c r="AU12" s="37">
        <v>48.289923999999999</v>
      </c>
      <c r="AV12" s="27">
        <v>48.929276000000002</v>
      </c>
      <c r="AW12" s="30">
        <v>40312248</v>
      </c>
      <c r="AX12" s="25">
        <v>168794</v>
      </c>
      <c r="AZ12" s="36">
        <v>17.849799999999998</v>
      </c>
      <c r="BA12" s="37">
        <v>17.604603999999998</v>
      </c>
      <c r="BB12" s="27">
        <v>18.094995999999998</v>
      </c>
      <c r="BC12" s="29">
        <v>34.429900000000004</v>
      </c>
      <c r="BD12" s="37">
        <v>34.144523999999997</v>
      </c>
      <c r="BE12" s="27">
        <v>34.715276000000003</v>
      </c>
      <c r="BF12" s="29">
        <v>47.720300000000002</v>
      </c>
      <c r="BG12" s="37">
        <v>47.401800000000001</v>
      </c>
      <c r="BH12" s="27">
        <v>48.038800000000002</v>
      </c>
      <c r="BI12" s="30">
        <v>39875212</v>
      </c>
      <c r="BJ12" s="25">
        <v>173270</v>
      </c>
      <c r="BL12" s="36">
        <v>18.392499999999998</v>
      </c>
      <c r="BM12" s="37">
        <v>18.144168000000001</v>
      </c>
      <c r="BN12" s="27">
        <v>18.640832</v>
      </c>
      <c r="BO12" s="29">
        <v>33.7913</v>
      </c>
      <c r="BP12" s="37">
        <v>33.509256000000001</v>
      </c>
      <c r="BQ12" s="27">
        <v>34.073343999999999</v>
      </c>
      <c r="BR12" s="29">
        <v>47.816200000000002</v>
      </c>
      <c r="BS12" s="37">
        <v>47.501032000000002</v>
      </c>
      <c r="BT12" s="27">
        <v>48.131368000000002</v>
      </c>
      <c r="BU12" s="30">
        <v>39644780</v>
      </c>
      <c r="BV12" s="25">
        <v>173605</v>
      </c>
      <c r="BX12" s="36">
        <v>19.3157</v>
      </c>
      <c r="BY12" s="37">
        <v>19.065016</v>
      </c>
      <c r="BZ12" s="27">
        <v>19.566383999999999</v>
      </c>
      <c r="CA12" s="29">
        <v>33.699199999999998</v>
      </c>
      <c r="CB12" s="37">
        <v>33.419508</v>
      </c>
      <c r="CC12" s="27">
        <v>33.978891999999988</v>
      </c>
      <c r="CD12" s="29">
        <v>46.985100000000003</v>
      </c>
      <c r="CE12" s="37">
        <v>46.671892</v>
      </c>
      <c r="CF12" s="27">
        <v>47.298308000000013</v>
      </c>
      <c r="CG12" s="30">
        <v>39288408</v>
      </c>
      <c r="CH12" s="25">
        <v>173611</v>
      </c>
      <c r="CJ12" s="36">
        <v>19.841999999999999</v>
      </c>
      <c r="CK12" s="37">
        <v>19.588571999999999</v>
      </c>
      <c r="CL12" s="27">
        <v>20.095427999999998</v>
      </c>
      <c r="CM12" s="29">
        <v>33.694499999999998</v>
      </c>
      <c r="CN12" s="37">
        <v>33.414808000000001</v>
      </c>
      <c r="CO12" s="27">
        <v>33.974192000000002</v>
      </c>
      <c r="CP12" s="29">
        <v>46.463500000000003</v>
      </c>
      <c r="CQ12" s="37">
        <v>46.149116000000006</v>
      </c>
      <c r="CR12" s="27">
        <v>46.777884</v>
      </c>
      <c r="CS12" s="30">
        <v>38945284</v>
      </c>
      <c r="CT12" s="25">
        <v>170078</v>
      </c>
    </row>
    <row r="13" spans="1:104" x14ac:dyDescent="0.25">
      <c r="A13" s="20" t="s">
        <v>1332</v>
      </c>
      <c r="B13"/>
      <c r="C13"/>
      <c r="D13"/>
      <c r="E13"/>
      <c r="F13"/>
      <c r="G13"/>
      <c r="H13"/>
      <c r="I13"/>
      <c r="J13"/>
      <c r="K13"/>
      <c r="L13"/>
      <c r="M13"/>
      <c r="N13"/>
      <c r="P13"/>
      <c r="Q13"/>
      <c r="R13"/>
      <c r="S13"/>
      <c r="T13"/>
      <c r="U13"/>
      <c r="V13"/>
      <c r="W13"/>
      <c r="X13"/>
      <c r="Y13"/>
      <c r="Z13"/>
      <c r="AA13" s="127"/>
      <c r="AB13" s="120">
        <v>19.971499999999999</v>
      </c>
      <c r="AC13" s="37">
        <v>17.563835999999998</v>
      </c>
      <c r="AD13" s="27">
        <v>22.379163999999999</v>
      </c>
      <c r="AE13" s="29">
        <v>6.1840000000000002</v>
      </c>
      <c r="AF13" s="37">
        <v>4.7790720000000002</v>
      </c>
      <c r="AG13" s="27">
        <v>7.5889280000000001</v>
      </c>
      <c r="AH13" s="29">
        <v>73.844499999999996</v>
      </c>
      <c r="AI13" s="37">
        <v>71.10736</v>
      </c>
      <c r="AJ13" s="27">
        <v>76.581639999999993</v>
      </c>
      <c r="AK13" s="30">
        <v>279639</v>
      </c>
      <c r="AL13" s="25">
        <v>1880</v>
      </c>
      <c r="AN13" s="36">
        <v>21.113900000000001</v>
      </c>
      <c r="AO13" s="37">
        <v>18.980243999999999</v>
      </c>
      <c r="AP13" s="27">
        <v>23.247555999999999</v>
      </c>
      <c r="AQ13" s="29">
        <v>14.2418</v>
      </c>
      <c r="AR13" s="37">
        <v>12.273764</v>
      </c>
      <c r="AS13" s="27">
        <v>16.209835999999999</v>
      </c>
      <c r="AT13" s="29">
        <v>64.644300000000001</v>
      </c>
      <c r="AU13" s="37">
        <v>61.873252000000001</v>
      </c>
      <c r="AV13" s="27">
        <v>67.415347999999994</v>
      </c>
      <c r="AW13" s="30">
        <v>277002</v>
      </c>
      <c r="AX13" s="25">
        <v>2200</v>
      </c>
      <c r="AZ13" s="36">
        <v>22.978000000000002</v>
      </c>
      <c r="BA13" s="37">
        <v>20.574843999999999</v>
      </c>
      <c r="BB13" s="27">
        <v>25.381156000000001</v>
      </c>
      <c r="BC13" s="29">
        <v>14.858499999999999</v>
      </c>
      <c r="BD13" s="37">
        <v>12.595091999999999</v>
      </c>
      <c r="BE13" s="27">
        <v>17.121908000000001</v>
      </c>
      <c r="BF13" s="29">
        <v>62.163600000000002</v>
      </c>
      <c r="BG13" s="37">
        <v>59.228304000000001</v>
      </c>
      <c r="BH13" s="27">
        <v>65.098895999999996</v>
      </c>
      <c r="BI13" s="30">
        <v>283872</v>
      </c>
      <c r="BJ13" s="25">
        <v>2233</v>
      </c>
      <c r="BL13" s="36">
        <v>24.253599999999999</v>
      </c>
      <c r="BM13" s="37">
        <v>21.831236000000001</v>
      </c>
      <c r="BN13" s="27">
        <v>26.675964</v>
      </c>
      <c r="BO13" s="29">
        <v>14.7812</v>
      </c>
      <c r="BP13" s="37">
        <v>12.921552</v>
      </c>
      <c r="BQ13" s="27">
        <v>16.640847999999998</v>
      </c>
      <c r="BR13" s="29">
        <v>60.965200000000003</v>
      </c>
      <c r="BS13" s="37">
        <v>58.320180000000001</v>
      </c>
      <c r="BT13" s="27">
        <v>63.610220000000012</v>
      </c>
      <c r="BU13" s="30">
        <v>281047</v>
      </c>
      <c r="BV13" s="25">
        <v>2280</v>
      </c>
      <c r="BX13" s="36">
        <v>25.755800000000001</v>
      </c>
      <c r="BY13" s="37">
        <v>23.642136000000001</v>
      </c>
      <c r="BZ13" s="27">
        <v>27.869464000000001</v>
      </c>
      <c r="CA13" s="29">
        <v>12.7529</v>
      </c>
      <c r="CB13" s="37">
        <v>11.148052</v>
      </c>
      <c r="CC13" s="27">
        <v>14.357748000000001</v>
      </c>
      <c r="CD13" s="29">
        <v>61.491300000000003</v>
      </c>
      <c r="CE13" s="37">
        <v>59.068544000000003</v>
      </c>
      <c r="CF13" s="27">
        <v>63.914056000000002</v>
      </c>
      <c r="CG13" s="30">
        <v>289298</v>
      </c>
      <c r="CH13" s="25">
        <v>2434</v>
      </c>
      <c r="CJ13" s="36">
        <v>26.542000000000002</v>
      </c>
      <c r="CK13" s="37">
        <v>24.413831999999999</v>
      </c>
      <c r="CL13" s="27">
        <v>28.670168</v>
      </c>
      <c r="CM13" s="29">
        <v>14.735799999999999</v>
      </c>
      <c r="CN13" s="37">
        <v>12.943379999999999</v>
      </c>
      <c r="CO13" s="27">
        <v>16.528220000000001</v>
      </c>
      <c r="CP13" s="29">
        <v>58.722200000000001</v>
      </c>
      <c r="CQ13" s="37">
        <v>56.174984000000002</v>
      </c>
      <c r="CR13" s="27">
        <v>61.269416</v>
      </c>
      <c r="CS13" s="30">
        <v>284572</v>
      </c>
      <c r="CT13" s="25">
        <v>2371</v>
      </c>
    </row>
    <row r="14" spans="1:104" x14ac:dyDescent="0.25">
      <c r="A14" s="61" t="s">
        <v>876</v>
      </c>
      <c r="B14" s="61" t="s">
        <v>139</v>
      </c>
      <c r="C14" s="61" t="s">
        <v>138</v>
      </c>
      <c r="D14" s="61" t="s">
        <v>931</v>
      </c>
      <c r="E14" s="61" t="s">
        <v>926</v>
      </c>
      <c r="F14" s="63">
        <v>20.375463350472302</v>
      </c>
      <c r="G14" s="64">
        <v>10.9580875069116</v>
      </c>
      <c r="H14" s="65">
        <v>29.7928391940331</v>
      </c>
      <c r="I14" s="66">
        <v>29.905536290804701</v>
      </c>
      <c r="J14" s="64">
        <v>21.699746178481799</v>
      </c>
      <c r="K14" s="65">
        <v>38.111326403127599</v>
      </c>
      <c r="L14" s="66">
        <v>49.719000358723001</v>
      </c>
      <c r="M14" s="64">
        <v>40.300662360200903</v>
      </c>
      <c r="N14" s="65">
        <v>59.137338357245</v>
      </c>
      <c r="O14" s="67">
        <v>50178</v>
      </c>
      <c r="P14" s="62">
        <v>149</v>
      </c>
      <c r="Q14" s="61" t="s">
        <v>898</v>
      </c>
      <c r="R14" s="63">
        <v>15.479795967163501</v>
      </c>
      <c r="S14" s="64">
        <v>8.2555424785585796</v>
      </c>
      <c r="T14" s="65">
        <v>22.704049455768299</v>
      </c>
      <c r="U14" s="66">
        <v>29.861719933051699</v>
      </c>
      <c r="V14" s="64">
        <v>21.647183758541601</v>
      </c>
      <c r="W14" s="65">
        <v>38.076256107561797</v>
      </c>
      <c r="X14" s="66">
        <v>54.6584840997848</v>
      </c>
      <c r="Y14" s="64">
        <v>45.392499584275299</v>
      </c>
      <c r="Z14" s="65">
        <v>63.924468615294401</v>
      </c>
      <c r="AA14" s="67">
        <v>50188</v>
      </c>
      <c r="AB14" s="62">
        <v>143</v>
      </c>
      <c r="AC14" s="62" t="s">
        <v>898</v>
      </c>
      <c r="AD14" s="63">
        <v>13.4168935269208</v>
      </c>
      <c r="AE14" s="64">
        <v>5.9212301134810499</v>
      </c>
      <c r="AF14" s="65">
        <v>20.9125569403604</v>
      </c>
      <c r="AG14" s="66">
        <v>34.269131881427697</v>
      </c>
      <c r="AH14" s="64">
        <v>25.978516658521801</v>
      </c>
      <c r="AI14" s="65">
        <v>42.559747104333702</v>
      </c>
      <c r="AJ14" s="66">
        <v>52.313974591651501</v>
      </c>
      <c r="AK14" s="64">
        <v>43.025994023455603</v>
      </c>
      <c r="AL14" s="65">
        <v>61.601955159847499</v>
      </c>
      <c r="AM14" s="67">
        <v>52896</v>
      </c>
      <c r="AN14" s="62">
        <v>140</v>
      </c>
      <c r="AO14" s="62" t="s">
        <v>898</v>
      </c>
      <c r="AP14" s="63">
        <v>14.2732745239087</v>
      </c>
      <c r="AQ14" s="64">
        <v>7.6571927260671897</v>
      </c>
      <c r="AR14" s="65">
        <v>20.889356321750199</v>
      </c>
      <c r="AS14" s="66">
        <v>42.944762048991002</v>
      </c>
      <c r="AT14" s="64">
        <v>33.761843340391898</v>
      </c>
      <c r="AU14" s="65">
        <v>52.127680757590198</v>
      </c>
      <c r="AV14" s="66">
        <v>42.781963427100301</v>
      </c>
      <c r="AW14" s="64">
        <v>33.566287676745098</v>
      </c>
      <c r="AX14" s="65">
        <v>51.997639177455497</v>
      </c>
      <c r="AY14" s="67">
        <v>52826</v>
      </c>
      <c r="AZ14" s="62">
        <v>129</v>
      </c>
      <c r="BA14" s="62" t="s">
        <v>898</v>
      </c>
      <c r="BB14" s="63">
        <v>18.946566971868101</v>
      </c>
      <c r="BC14" s="64">
        <v>9.3451885521599998</v>
      </c>
      <c r="BD14" s="65">
        <v>28.547945391576199</v>
      </c>
      <c r="BE14" s="66">
        <v>50.258672861800399</v>
      </c>
      <c r="BF14" s="64">
        <v>40.605086267824603</v>
      </c>
      <c r="BG14" s="65">
        <v>59.912259455776102</v>
      </c>
      <c r="BH14" s="66">
        <v>30.7947601663315</v>
      </c>
      <c r="BI14" s="64">
        <v>22.436358126688699</v>
      </c>
      <c r="BJ14" s="65">
        <v>39.153162205974297</v>
      </c>
      <c r="BK14" s="67">
        <v>51223</v>
      </c>
      <c r="BL14" s="62">
        <v>134</v>
      </c>
      <c r="BM14" s="62" t="s">
        <v>898</v>
      </c>
      <c r="BN14" s="63">
        <v>20.850399020394399</v>
      </c>
      <c r="BO14" s="64">
        <v>13.370314752876601</v>
      </c>
      <c r="BP14" s="65">
        <v>28.330483287912099</v>
      </c>
      <c r="BQ14" s="66">
        <v>40.125828653464502</v>
      </c>
      <c r="BR14" s="64">
        <v>31.538261882841802</v>
      </c>
      <c r="BS14" s="65">
        <v>48.713395424087203</v>
      </c>
      <c r="BT14" s="66">
        <v>39.023772326141099</v>
      </c>
      <c r="BU14" s="64">
        <v>30.5222885036656</v>
      </c>
      <c r="BV14" s="65">
        <v>47.525256148616599</v>
      </c>
      <c r="BW14" s="67">
        <v>47366</v>
      </c>
      <c r="BX14" s="62">
        <v>127</v>
      </c>
      <c r="BY14" s="62" t="s">
        <v>898</v>
      </c>
      <c r="BZ14" s="63">
        <v>17.560487431565299</v>
      </c>
      <c r="CA14" s="64">
        <v>10.241618522468499</v>
      </c>
      <c r="CB14" s="65">
        <v>24.879356340662099</v>
      </c>
      <c r="CC14" s="66">
        <v>41.671081807656797</v>
      </c>
      <c r="CD14" s="64">
        <v>33.104835671491998</v>
      </c>
      <c r="CE14" s="65">
        <v>50.237327943821697</v>
      </c>
      <c r="CF14" s="66">
        <v>40.768430760777903</v>
      </c>
      <c r="CG14" s="64">
        <v>31.562165654680399</v>
      </c>
      <c r="CH14" s="65">
        <v>49.974695866875301</v>
      </c>
      <c r="CI14" s="67">
        <v>50961</v>
      </c>
      <c r="CJ14" s="62">
        <v>125</v>
      </c>
      <c r="CK14"/>
      <c r="CL14"/>
      <c r="CM14"/>
      <c r="CN14"/>
      <c r="CO14"/>
      <c r="CP14"/>
      <c r="CQ14"/>
      <c r="CR14"/>
      <c r="CS14"/>
      <c r="CT14"/>
      <c r="CU14"/>
      <c r="CV14"/>
      <c r="CW14"/>
      <c r="CX14"/>
      <c r="CY14"/>
      <c r="CZ14"/>
    </row>
    <row r="15" spans="1:104" x14ac:dyDescent="0.25">
      <c r="A15" s="61" t="s">
        <v>876</v>
      </c>
      <c r="B15" s="61" t="s">
        <v>932</v>
      </c>
      <c r="C15" s="61" t="s">
        <v>120</v>
      </c>
      <c r="D15" s="61" t="s">
        <v>756</v>
      </c>
      <c r="E15" s="61" t="s">
        <v>755</v>
      </c>
      <c r="F15" s="63">
        <v>23.0635156610448</v>
      </c>
      <c r="G15" s="64">
        <v>17.692231457999299</v>
      </c>
      <c r="H15" s="65">
        <v>28.434799864090198</v>
      </c>
      <c r="I15" s="66">
        <v>27.467063105551901</v>
      </c>
      <c r="J15" s="64">
        <v>22.059550391531499</v>
      </c>
      <c r="K15" s="65">
        <v>32.8745758195723</v>
      </c>
      <c r="L15" s="66">
        <v>49.469421233403402</v>
      </c>
      <c r="M15" s="64">
        <v>43.1969079993872</v>
      </c>
      <c r="N15" s="65">
        <v>55.741934467419597</v>
      </c>
      <c r="O15" s="67">
        <v>19507</v>
      </c>
      <c r="P15" s="62">
        <v>267</v>
      </c>
      <c r="Q15" s="61" t="s">
        <v>898</v>
      </c>
      <c r="R15" s="63">
        <v>19.025600000000001</v>
      </c>
      <c r="S15" s="64">
        <v>13.456848000000001</v>
      </c>
      <c r="T15" s="65">
        <v>24.594352000000001</v>
      </c>
      <c r="U15" s="66">
        <v>27.879899999999999</v>
      </c>
      <c r="V15" s="64">
        <v>21.944431999999999</v>
      </c>
      <c r="W15" s="65">
        <v>33.815367999999999</v>
      </c>
      <c r="X15" s="66">
        <v>53.0946</v>
      </c>
      <c r="Y15" s="64">
        <v>45.946480000000001</v>
      </c>
      <c r="Z15" s="65">
        <v>60.242719999999998</v>
      </c>
      <c r="AA15" s="67">
        <v>19211</v>
      </c>
      <c r="AB15" s="62">
        <v>235</v>
      </c>
      <c r="AC15" s="62" t="s">
        <v>898</v>
      </c>
      <c r="AD15" s="63">
        <v>23.541599999999999</v>
      </c>
      <c r="AE15" s="64">
        <v>16.567723999999998</v>
      </c>
      <c r="AF15" s="65">
        <v>30.515476</v>
      </c>
      <c r="AG15" s="66">
        <v>28.966100000000001</v>
      </c>
      <c r="AH15" s="64">
        <v>22.828752000000001</v>
      </c>
      <c r="AI15" s="65">
        <v>35.103448</v>
      </c>
      <c r="AJ15" s="66">
        <v>47.4923</v>
      </c>
      <c r="AK15" s="64">
        <v>40.240496</v>
      </c>
      <c r="AL15" s="65">
        <v>54.744104</v>
      </c>
      <c r="AM15" s="67">
        <v>18822</v>
      </c>
      <c r="AN15" s="62">
        <v>243</v>
      </c>
      <c r="AO15" s="62" t="s">
        <v>898</v>
      </c>
      <c r="AP15" s="63">
        <v>23.869700000000002</v>
      </c>
      <c r="AQ15" s="64">
        <v>18.623368000000003</v>
      </c>
      <c r="AR15" s="65">
        <v>29.116032000000001</v>
      </c>
      <c r="AS15" s="66">
        <v>33.681899999999999</v>
      </c>
      <c r="AT15" s="64">
        <v>27.734083999999999</v>
      </c>
      <c r="AU15" s="65">
        <v>39.629716000000002</v>
      </c>
      <c r="AV15" s="66">
        <v>42.448399999999999</v>
      </c>
      <c r="AW15" s="64">
        <v>35.990395999999997</v>
      </c>
      <c r="AX15" s="65">
        <v>48.906404000000002</v>
      </c>
      <c r="AY15" s="67">
        <v>19221</v>
      </c>
      <c r="AZ15" s="62">
        <v>252</v>
      </c>
      <c r="BA15" s="62" t="s">
        <v>898</v>
      </c>
      <c r="BB15" s="63">
        <v>27.283899999999999</v>
      </c>
      <c r="BC15" s="64">
        <v>20.315511999999998</v>
      </c>
      <c r="BD15" s="65">
        <v>34.252288</v>
      </c>
      <c r="BE15" s="66">
        <v>28.1402</v>
      </c>
      <c r="BF15" s="64">
        <v>21.395251999999999</v>
      </c>
      <c r="BG15" s="65">
        <v>34.885148000000001</v>
      </c>
      <c r="BH15" s="66">
        <v>44.575899999999997</v>
      </c>
      <c r="BI15" s="64">
        <v>36.628099999999996</v>
      </c>
      <c r="BJ15" s="65">
        <v>52.523699999999998</v>
      </c>
      <c r="BK15" s="67">
        <v>18685</v>
      </c>
      <c r="BL15" s="62">
        <v>184</v>
      </c>
      <c r="BM15" s="62" t="s">
        <v>898</v>
      </c>
      <c r="BN15" s="63">
        <v>26.266200000000001</v>
      </c>
      <c r="BO15" s="64">
        <v>19.818388000000002</v>
      </c>
      <c r="BP15" s="65">
        <v>32.714012000000004</v>
      </c>
      <c r="BQ15" s="66">
        <v>35.833399999999997</v>
      </c>
      <c r="BR15" s="64">
        <v>29.188215999999997</v>
      </c>
      <c r="BS15" s="65">
        <v>42.478583999999998</v>
      </c>
      <c r="BT15" s="66">
        <v>37.900300000000001</v>
      </c>
      <c r="BU15" s="64">
        <v>31.216700000000003</v>
      </c>
      <c r="BV15" s="65">
        <v>44.5839</v>
      </c>
      <c r="BW15" s="67">
        <v>19546</v>
      </c>
      <c r="BX15" s="62">
        <v>192</v>
      </c>
      <c r="BY15" s="62" t="s">
        <v>898</v>
      </c>
      <c r="BZ15" s="63">
        <v>24.098600000000001</v>
      </c>
      <c r="CA15" s="64">
        <v>16.641584000000002</v>
      </c>
      <c r="CB15" s="65">
        <v>31.555616000000001</v>
      </c>
      <c r="CC15" s="66">
        <v>30.864000000000001</v>
      </c>
      <c r="CD15" s="64">
        <v>24.074168</v>
      </c>
      <c r="CE15" s="65">
        <v>37.653832000000001</v>
      </c>
      <c r="CF15" s="66">
        <v>45.037399999999998</v>
      </c>
      <c r="CG15" s="64">
        <v>37.156435999999999</v>
      </c>
      <c r="CH15" s="65">
        <v>52.918363999999997</v>
      </c>
      <c r="CI15" s="67">
        <v>18831</v>
      </c>
      <c r="CJ15" s="62">
        <v>162</v>
      </c>
      <c r="CK15"/>
      <c r="CL15"/>
      <c r="CM15"/>
      <c r="CN15"/>
      <c r="CO15"/>
      <c r="CP15"/>
      <c r="CQ15"/>
      <c r="CR15"/>
      <c r="CS15"/>
      <c r="CT15"/>
      <c r="CU15"/>
      <c r="CV15"/>
      <c r="CW15"/>
      <c r="CX15"/>
      <c r="CY15"/>
      <c r="CZ15"/>
    </row>
    <row r="16" spans="1:104" x14ac:dyDescent="0.25">
      <c r="A16" s="61" t="s">
        <v>876</v>
      </c>
      <c r="B16" s="61" t="s">
        <v>932</v>
      </c>
      <c r="C16" s="61" t="s">
        <v>120</v>
      </c>
      <c r="D16" s="61" t="s">
        <v>758</v>
      </c>
      <c r="E16" s="61" t="s">
        <v>757</v>
      </c>
      <c r="F16" s="63">
        <v>17.0005253020487</v>
      </c>
      <c r="G16" s="64">
        <v>13.366644763696801</v>
      </c>
      <c r="H16" s="65">
        <v>20.6344058404005</v>
      </c>
      <c r="I16" s="66">
        <v>34.899317107336699</v>
      </c>
      <c r="J16" s="64">
        <v>30.571648831816901</v>
      </c>
      <c r="K16" s="65">
        <v>39.226985382856597</v>
      </c>
      <c r="L16" s="66">
        <v>48.1001575906146</v>
      </c>
      <c r="M16" s="64">
        <v>43.357262459131803</v>
      </c>
      <c r="N16" s="65">
        <v>52.843052722097397</v>
      </c>
      <c r="O16" s="67">
        <v>57110</v>
      </c>
      <c r="P16" s="62">
        <v>497</v>
      </c>
      <c r="Q16" s="61" t="s">
        <v>898</v>
      </c>
      <c r="R16" s="63">
        <v>18.338100000000001</v>
      </c>
      <c r="S16" s="64">
        <v>14.857728000000002</v>
      </c>
      <c r="T16" s="65">
        <v>21.818472</v>
      </c>
      <c r="U16" s="66">
        <v>29.2804</v>
      </c>
      <c r="V16" s="64">
        <v>25.613828000000002</v>
      </c>
      <c r="W16" s="65">
        <v>32.946972000000002</v>
      </c>
      <c r="X16" s="66">
        <v>52.381500000000003</v>
      </c>
      <c r="Y16" s="64">
        <v>48.012855999999999</v>
      </c>
      <c r="Z16" s="65">
        <v>56.750144000000006</v>
      </c>
      <c r="AA16" s="67">
        <v>56140</v>
      </c>
      <c r="AB16" s="62">
        <v>587</v>
      </c>
      <c r="AC16" s="62" t="s">
        <v>898</v>
      </c>
      <c r="AD16" s="63">
        <v>18.408999999999999</v>
      </c>
      <c r="AE16" s="64">
        <v>14.736743999999998</v>
      </c>
      <c r="AF16" s="65">
        <v>22.081256</v>
      </c>
      <c r="AG16" s="66">
        <v>31.641500000000001</v>
      </c>
      <c r="AH16" s="64">
        <v>27.740120000000001</v>
      </c>
      <c r="AI16" s="65">
        <v>35.542879999999997</v>
      </c>
      <c r="AJ16" s="66">
        <v>49.9495</v>
      </c>
      <c r="AK16" s="64">
        <v>45.496968000000003</v>
      </c>
      <c r="AL16" s="65">
        <v>54.402031999999998</v>
      </c>
      <c r="AM16" s="67">
        <v>55462</v>
      </c>
      <c r="AN16" s="62">
        <v>584</v>
      </c>
      <c r="AO16" s="62" t="s">
        <v>898</v>
      </c>
      <c r="AP16" s="63">
        <v>19.2607</v>
      </c>
      <c r="AQ16" s="64">
        <v>15.90518</v>
      </c>
      <c r="AR16" s="65">
        <v>22.616219999999998</v>
      </c>
      <c r="AS16" s="66">
        <v>36.840499999999999</v>
      </c>
      <c r="AT16" s="64">
        <v>33.109639999999999</v>
      </c>
      <c r="AU16" s="65">
        <v>40.571359999999999</v>
      </c>
      <c r="AV16" s="66">
        <v>43.898800000000001</v>
      </c>
      <c r="AW16" s="64">
        <v>39.892756000000006</v>
      </c>
      <c r="AX16" s="65">
        <v>47.904843999999997</v>
      </c>
      <c r="AY16" s="67">
        <v>56104</v>
      </c>
      <c r="AZ16" s="62">
        <v>723</v>
      </c>
      <c r="BA16" s="62" t="s">
        <v>898</v>
      </c>
      <c r="BB16" s="63">
        <v>19.895499999999998</v>
      </c>
      <c r="BC16" s="64">
        <v>16.780863999999998</v>
      </c>
      <c r="BD16" s="65">
        <v>23.010135999999999</v>
      </c>
      <c r="BE16" s="66">
        <v>35.857500000000002</v>
      </c>
      <c r="BF16" s="64">
        <v>32.116644000000001</v>
      </c>
      <c r="BG16" s="65">
        <v>39.598356000000003</v>
      </c>
      <c r="BH16" s="66">
        <v>44.247100000000003</v>
      </c>
      <c r="BI16" s="64">
        <v>40.319652000000005</v>
      </c>
      <c r="BJ16" s="65">
        <v>48.174548000000001</v>
      </c>
      <c r="BK16" s="67">
        <v>57023</v>
      </c>
      <c r="BL16" s="62">
        <v>696</v>
      </c>
      <c r="BM16" s="62" t="s">
        <v>898</v>
      </c>
      <c r="BN16" s="63">
        <v>21.7302</v>
      </c>
      <c r="BO16" s="64">
        <v>18.458176000000002</v>
      </c>
      <c r="BP16" s="65">
        <v>25.002223999999998</v>
      </c>
      <c r="BQ16" s="66">
        <v>39.068800000000003</v>
      </c>
      <c r="BR16" s="64">
        <v>35.437900000000006</v>
      </c>
      <c r="BS16" s="65">
        <v>42.6997</v>
      </c>
      <c r="BT16" s="66">
        <v>39.201000000000001</v>
      </c>
      <c r="BU16" s="64">
        <v>35.292760000000001</v>
      </c>
      <c r="BV16" s="65">
        <v>43.10924</v>
      </c>
      <c r="BW16" s="67">
        <v>56723</v>
      </c>
      <c r="BX16" s="62">
        <v>679</v>
      </c>
      <c r="BY16" s="62" t="s">
        <v>898</v>
      </c>
      <c r="BZ16" s="63">
        <v>25.4514</v>
      </c>
      <c r="CA16" s="64">
        <v>21.89106</v>
      </c>
      <c r="CB16" s="65">
        <v>29.01174</v>
      </c>
      <c r="CC16" s="66">
        <v>33.505299999999998</v>
      </c>
      <c r="CD16" s="64">
        <v>29.603724</v>
      </c>
      <c r="CE16" s="65">
        <v>37.406875999999997</v>
      </c>
      <c r="CF16" s="66">
        <v>41.043300000000002</v>
      </c>
      <c r="CG16" s="64">
        <v>36.787552000000005</v>
      </c>
      <c r="CH16" s="65">
        <v>45.299047999999999</v>
      </c>
      <c r="CI16" s="67">
        <v>57376</v>
      </c>
      <c r="CJ16" s="62">
        <v>621</v>
      </c>
      <c r="CK16"/>
      <c r="CL16"/>
      <c r="CM16"/>
      <c r="CN16"/>
      <c r="CO16"/>
      <c r="CP16"/>
      <c r="CQ16"/>
      <c r="CR16"/>
      <c r="CS16"/>
      <c r="CT16"/>
      <c r="CU16"/>
      <c r="CV16"/>
      <c r="CW16"/>
      <c r="CX16"/>
      <c r="CY16"/>
      <c r="CZ16"/>
    </row>
    <row r="17" spans="1:104" ht="14.45" customHeight="1" x14ac:dyDescent="0.25">
      <c r="A17" s="61" t="s">
        <v>876</v>
      </c>
      <c r="B17" s="61" t="s">
        <v>932</v>
      </c>
      <c r="C17" s="61" t="s">
        <v>120</v>
      </c>
      <c r="D17" s="61" t="s">
        <v>760</v>
      </c>
      <c r="E17" s="61" t="s">
        <v>759</v>
      </c>
      <c r="F17" s="63">
        <v>17.053277789958301</v>
      </c>
      <c r="G17" s="64">
        <v>13.1240367439993</v>
      </c>
      <c r="H17" s="65">
        <v>20.9825188359174</v>
      </c>
      <c r="I17" s="66">
        <v>28.561718921289199</v>
      </c>
      <c r="J17" s="64">
        <v>24.1842964391513</v>
      </c>
      <c r="K17" s="65">
        <v>32.939141403427001</v>
      </c>
      <c r="L17" s="66">
        <v>54.3850032887525</v>
      </c>
      <c r="M17" s="64">
        <v>49.327926312409303</v>
      </c>
      <c r="N17" s="65">
        <v>59.442080265095598</v>
      </c>
      <c r="O17" s="67">
        <v>45610</v>
      </c>
      <c r="P17" s="62">
        <v>429</v>
      </c>
      <c r="Q17" s="61" t="s">
        <v>898</v>
      </c>
      <c r="R17" s="63">
        <v>20.274000000000001</v>
      </c>
      <c r="S17" s="64">
        <v>16.334596000000001</v>
      </c>
      <c r="T17" s="65">
        <v>24.213404000000001</v>
      </c>
      <c r="U17" s="66">
        <v>25.904</v>
      </c>
      <c r="V17" s="64">
        <v>21.837588</v>
      </c>
      <c r="W17" s="65">
        <v>29.970412</v>
      </c>
      <c r="X17" s="66">
        <v>53.822000000000003</v>
      </c>
      <c r="Y17" s="64">
        <v>49.255592</v>
      </c>
      <c r="Z17" s="65">
        <v>58.388408000000005</v>
      </c>
      <c r="AA17" s="67">
        <v>46128</v>
      </c>
      <c r="AB17" s="62">
        <v>482</v>
      </c>
      <c r="AC17" s="62" t="s">
        <v>898</v>
      </c>
      <c r="AD17" s="63">
        <v>22.292400000000001</v>
      </c>
      <c r="AE17" s="64">
        <v>18.078400000000002</v>
      </c>
      <c r="AF17" s="65">
        <v>26.506399999999999</v>
      </c>
      <c r="AG17" s="66">
        <v>29.304500000000001</v>
      </c>
      <c r="AH17" s="64">
        <v>24.827076000000002</v>
      </c>
      <c r="AI17" s="65">
        <v>33.781924000000004</v>
      </c>
      <c r="AJ17" s="66">
        <v>48.403100000000002</v>
      </c>
      <c r="AK17" s="64">
        <v>43.571504000000004</v>
      </c>
      <c r="AL17" s="65">
        <v>53.234696</v>
      </c>
      <c r="AM17" s="67">
        <v>45150</v>
      </c>
      <c r="AN17" s="62">
        <v>444</v>
      </c>
      <c r="AO17" s="62" t="s">
        <v>898</v>
      </c>
      <c r="AP17" s="63">
        <v>22.372</v>
      </c>
      <c r="AQ17" s="64">
        <v>18.363603999999999</v>
      </c>
      <c r="AR17" s="65">
        <v>26.380396000000001</v>
      </c>
      <c r="AS17" s="66">
        <v>35.710299999999997</v>
      </c>
      <c r="AT17" s="64">
        <v>31.103319999999997</v>
      </c>
      <c r="AU17" s="65">
        <v>40.317279999999997</v>
      </c>
      <c r="AV17" s="66">
        <v>41.917700000000004</v>
      </c>
      <c r="AW17" s="64">
        <v>37.75956</v>
      </c>
      <c r="AX17" s="65">
        <v>46.075840000000007</v>
      </c>
      <c r="AY17" s="67">
        <v>44721</v>
      </c>
      <c r="AZ17" s="62">
        <v>490</v>
      </c>
      <c r="BA17" s="62" t="s">
        <v>898</v>
      </c>
      <c r="BB17" s="63">
        <v>25.3551</v>
      </c>
      <c r="BC17" s="64">
        <v>21.397860000000001</v>
      </c>
      <c r="BD17" s="65">
        <v>29.312339999999999</v>
      </c>
      <c r="BE17" s="66">
        <v>32.407600000000002</v>
      </c>
      <c r="BF17" s="64">
        <v>28.469372000000003</v>
      </c>
      <c r="BG17" s="65">
        <v>36.345828000000004</v>
      </c>
      <c r="BH17" s="66">
        <v>42.237200000000001</v>
      </c>
      <c r="BI17" s="64">
        <v>37.816420000000001</v>
      </c>
      <c r="BJ17" s="65">
        <v>46.657980000000002</v>
      </c>
      <c r="BK17" s="67">
        <v>43715</v>
      </c>
      <c r="BL17" s="62">
        <v>515</v>
      </c>
      <c r="BM17" s="62" t="s">
        <v>898</v>
      </c>
      <c r="BN17" s="63">
        <v>26.315300000000001</v>
      </c>
      <c r="BO17" s="64">
        <v>22.295144000000001</v>
      </c>
      <c r="BP17" s="65">
        <v>30.335456000000001</v>
      </c>
      <c r="BQ17" s="66">
        <v>37.139699999999998</v>
      </c>
      <c r="BR17" s="64">
        <v>32.798103999999995</v>
      </c>
      <c r="BS17" s="65">
        <v>41.481296</v>
      </c>
      <c r="BT17" s="66">
        <v>36.545000000000002</v>
      </c>
      <c r="BU17" s="64">
        <v>32.255735999999999</v>
      </c>
      <c r="BV17" s="65">
        <v>40.834264000000005</v>
      </c>
      <c r="BW17" s="67">
        <v>45065</v>
      </c>
      <c r="BX17" s="62">
        <v>523</v>
      </c>
      <c r="BY17" s="62" t="s">
        <v>898</v>
      </c>
      <c r="BZ17" s="63">
        <v>27.927800000000001</v>
      </c>
      <c r="CA17" s="64">
        <v>23.757899999999999</v>
      </c>
      <c r="CB17" s="65">
        <v>32.097700000000003</v>
      </c>
      <c r="CC17" s="66">
        <v>28.166399999999999</v>
      </c>
      <c r="CD17" s="64">
        <v>24.566859999999998</v>
      </c>
      <c r="CE17" s="65">
        <v>31.765940000000001</v>
      </c>
      <c r="CF17" s="66">
        <v>43.905799999999999</v>
      </c>
      <c r="CG17" s="64">
        <v>39.487960000000001</v>
      </c>
      <c r="CH17" s="65">
        <v>48.323639999999997</v>
      </c>
      <c r="CI17" s="67">
        <v>45256</v>
      </c>
      <c r="CJ17" s="62">
        <v>542</v>
      </c>
      <c r="CK17"/>
      <c r="CL17"/>
      <c r="CM17"/>
      <c r="CN17"/>
      <c r="CO17"/>
      <c r="CP17"/>
      <c r="CQ17"/>
      <c r="CR17"/>
      <c r="CS17"/>
      <c r="CT17"/>
      <c r="CU17"/>
      <c r="CV17"/>
      <c r="CW17"/>
      <c r="CX17"/>
      <c r="CY17"/>
      <c r="CZ17"/>
    </row>
    <row r="18" spans="1:104" x14ac:dyDescent="0.25">
      <c r="A18" s="61" t="s">
        <v>876</v>
      </c>
      <c r="B18" s="61" t="s">
        <v>932</v>
      </c>
      <c r="C18" s="61" t="s">
        <v>120</v>
      </c>
      <c r="D18" s="61" t="s">
        <v>762</v>
      </c>
      <c r="E18" s="61" t="s">
        <v>761</v>
      </c>
      <c r="F18" s="63">
        <v>16.392142347248999</v>
      </c>
      <c r="G18" s="64">
        <v>12.4905750449238</v>
      </c>
      <c r="H18" s="65">
        <v>20.2937096495742</v>
      </c>
      <c r="I18" s="66">
        <v>27.856066414615398</v>
      </c>
      <c r="J18" s="64">
        <v>23.380147872826399</v>
      </c>
      <c r="K18" s="65">
        <v>32.331984956404497</v>
      </c>
      <c r="L18" s="66">
        <v>55.751791238135503</v>
      </c>
      <c r="M18" s="64">
        <v>50.581138102980297</v>
      </c>
      <c r="N18" s="65">
        <v>60.922444373290801</v>
      </c>
      <c r="O18" s="67">
        <v>37823</v>
      </c>
      <c r="P18" s="62">
        <v>413</v>
      </c>
      <c r="Q18" s="61" t="s">
        <v>898</v>
      </c>
      <c r="R18" s="63">
        <v>14.226000000000001</v>
      </c>
      <c r="S18" s="64">
        <v>10.32854</v>
      </c>
      <c r="T18" s="65">
        <v>18.123460000000001</v>
      </c>
      <c r="U18" s="66">
        <v>29.602699999999999</v>
      </c>
      <c r="V18" s="64">
        <v>24.951031999999998</v>
      </c>
      <c r="W18" s="65">
        <v>34.254367999999999</v>
      </c>
      <c r="X18" s="66">
        <v>56.171300000000002</v>
      </c>
      <c r="Y18" s="64">
        <v>50.777380000000001</v>
      </c>
      <c r="Z18" s="65">
        <v>61.565220000000004</v>
      </c>
      <c r="AA18" s="67">
        <v>36848</v>
      </c>
      <c r="AB18" s="62">
        <v>402</v>
      </c>
      <c r="AC18" s="62" t="s">
        <v>898</v>
      </c>
      <c r="AD18" s="63">
        <v>17.279599999999999</v>
      </c>
      <c r="AE18" s="64">
        <v>12.949959999999997</v>
      </c>
      <c r="AF18" s="65">
        <v>21.60924</v>
      </c>
      <c r="AG18" s="66">
        <v>29.812100000000001</v>
      </c>
      <c r="AH18" s="64">
        <v>24.961884000000001</v>
      </c>
      <c r="AI18" s="65">
        <v>34.662316000000004</v>
      </c>
      <c r="AJ18" s="66">
        <v>52.908299999999997</v>
      </c>
      <c r="AK18" s="64">
        <v>47.499679999999998</v>
      </c>
      <c r="AL18" s="65">
        <v>58.316919999999996</v>
      </c>
      <c r="AM18" s="67">
        <v>36465</v>
      </c>
      <c r="AN18" s="62">
        <v>374</v>
      </c>
      <c r="AO18" s="62" t="s">
        <v>898</v>
      </c>
      <c r="AP18" s="63">
        <v>15.9824</v>
      </c>
      <c r="AQ18" s="64">
        <v>12.167064</v>
      </c>
      <c r="AR18" s="65">
        <v>19.797736</v>
      </c>
      <c r="AS18" s="66">
        <v>40.400300000000001</v>
      </c>
      <c r="AT18" s="64">
        <v>35.760980000000004</v>
      </c>
      <c r="AU18" s="65">
        <v>45.039619999999999</v>
      </c>
      <c r="AV18" s="66">
        <v>43.6173</v>
      </c>
      <c r="AW18" s="64">
        <v>38.622827999999998</v>
      </c>
      <c r="AX18" s="65">
        <v>48.611772000000002</v>
      </c>
      <c r="AY18" s="67">
        <v>36121</v>
      </c>
      <c r="AZ18" s="62">
        <v>434</v>
      </c>
      <c r="BA18" s="62" t="s">
        <v>898</v>
      </c>
      <c r="BB18" s="63">
        <v>17.9617</v>
      </c>
      <c r="BC18" s="64">
        <v>13.990152</v>
      </c>
      <c r="BD18" s="65">
        <v>21.933247999999999</v>
      </c>
      <c r="BE18" s="66">
        <v>38.338700000000003</v>
      </c>
      <c r="BF18" s="64">
        <v>34.082364000000005</v>
      </c>
      <c r="BG18" s="65">
        <v>42.595036</v>
      </c>
      <c r="BH18" s="66">
        <v>43.699599999999997</v>
      </c>
      <c r="BI18" s="64">
        <v>39.039895999999999</v>
      </c>
      <c r="BJ18" s="65">
        <v>48.359303999999995</v>
      </c>
      <c r="BK18" s="67">
        <v>35442</v>
      </c>
      <c r="BL18" s="62">
        <v>436</v>
      </c>
      <c r="BM18" s="62" t="s">
        <v>898</v>
      </c>
      <c r="BN18" s="63">
        <v>19.607099999999999</v>
      </c>
      <c r="BO18" s="64">
        <v>15.374675999999999</v>
      </c>
      <c r="BP18" s="65">
        <v>23.839523999999997</v>
      </c>
      <c r="BQ18" s="66">
        <v>38.423999999999999</v>
      </c>
      <c r="BR18" s="64">
        <v>33.698636</v>
      </c>
      <c r="BS18" s="65">
        <v>43.149363999999998</v>
      </c>
      <c r="BT18" s="66">
        <v>41.968899999999998</v>
      </c>
      <c r="BU18" s="64">
        <v>37.253335999999997</v>
      </c>
      <c r="BV18" s="65">
        <v>46.684463999999998</v>
      </c>
      <c r="BW18" s="67">
        <v>35431</v>
      </c>
      <c r="BX18" s="62">
        <v>450</v>
      </c>
      <c r="BY18" s="62" t="s">
        <v>898</v>
      </c>
      <c r="BZ18" s="63">
        <v>20.1828</v>
      </c>
      <c r="CA18" s="64">
        <v>16.289456000000001</v>
      </c>
      <c r="CB18" s="65">
        <v>24.076143999999999</v>
      </c>
      <c r="CC18" s="66">
        <v>42.9621</v>
      </c>
      <c r="CD18" s="64">
        <v>38.336303999999998</v>
      </c>
      <c r="CE18" s="65">
        <v>47.587896000000001</v>
      </c>
      <c r="CF18" s="66">
        <v>36.8551</v>
      </c>
      <c r="CG18" s="64">
        <v>31.786344</v>
      </c>
      <c r="CH18" s="65">
        <v>41.923856000000001</v>
      </c>
      <c r="CI18" s="67">
        <v>35124</v>
      </c>
      <c r="CJ18" s="62">
        <v>420</v>
      </c>
      <c r="CK18"/>
      <c r="CL18"/>
      <c r="CM18"/>
      <c r="CN18"/>
      <c r="CO18"/>
      <c r="CP18"/>
      <c r="CQ18"/>
      <c r="CR18"/>
      <c r="CS18"/>
      <c r="CT18"/>
      <c r="CU18"/>
      <c r="CV18"/>
      <c r="CW18"/>
      <c r="CX18"/>
      <c r="CY18"/>
      <c r="CZ18"/>
    </row>
    <row r="19" spans="1:104" x14ac:dyDescent="0.25">
      <c r="A19" s="61" t="s">
        <v>876</v>
      </c>
      <c r="B19" s="61" t="s">
        <v>932</v>
      </c>
      <c r="C19" s="61" t="s">
        <v>120</v>
      </c>
      <c r="D19" s="61" t="s">
        <v>764</v>
      </c>
      <c r="E19" s="61" t="s">
        <v>763</v>
      </c>
      <c r="F19" s="63">
        <v>12.336647098734501</v>
      </c>
      <c r="G19" s="64">
        <v>8.9605707579412499</v>
      </c>
      <c r="H19" s="65">
        <v>15.7127234395277</v>
      </c>
      <c r="I19" s="66">
        <v>25.720522729284099</v>
      </c>
      <c r="J19" s="64">
        <v>21.434075524617398</v>
      </c>
      <c r="K19" s="65">
        <v>30.0069699339507</v>
      </c>
      <c r="L19" s="66">
        <v>61.942830171981498</v>
      </c>
      <c r="M19" s="64">
        <v>56.918277968574301</v>
      </c>
      <c r="N19" s="65">
        <v>66.967382375388695</v>
      </c>
      <c r="O19" s="67">
        <v>33899</v>
      </c>
      <c r="P19" s="62">
        <v>400</v>
      </c>
      <c r="Q19" s="61" t="s">
        <v>898</v>
      </c>
      <c r="R19" s="63">
        <v>10.8009</v>
      </c>
      <c r="S19" s="64">
        <v>7.6854800000000001</v>
      </c>
      <c r="T19" s="65">
        <v>13.916320000000001</v>
      </c>
      <c r="U19" s="66">
        <v>25.556000000000001</v>
      </c>
      <c r="V19" s="64">
        <v>21.452936000000001</v>
      </c>
      <c r="W19" s="65">
        <v>29.659064000000001</v>
      </c>
      <c r="X19" s="66">
        <v>63.643099999999997</v>
      </c>
      <c r="Y19" s="64">
        <v>59.133139999999997</v>
      </c>
      <c r="Z19" s="65">
        <v>68.153059999999996</v>
      </c>
      <c r="AA19" s="67">
        <v>33812</v>
      </c>
      <c r="AB19" s="62">
        <v>397</v>
      </c>
      <c r="AC19" s="62" t="s">
        <v>898</v>
      </c>
      <c r="AD19" s="63">
        <v>12.7879</v>
      </c>
      <c r="AE19" s="64">
        <v>9.3118400000000001</v>
      </c>
      <c r="AF19" s="65">
        <v>16.263960000000001</v>
      </c>
      <c r="AG19" s="66">
        <v>25.2986</v>
      </c>
      <c r="AH19" s="64">
        <v>21.06598</v>
      </c>
      <c r="AI19" s="65">
        <v>29.531220000000001</v>
      </c>
      <c r="AJ19" s="66">
        <v>61.913499999999999</v>
      </c>
      <c r="AK19" s="64">
        <v>57.196368</v>
      </c>
      <c r="AL19" s="65">
        <v>66.630631999999991</v>
      </c>
      <c r="AM19" s="67">
        <v>32820</v>
      </c>
      <c r="AN19" s="62">
        <v>421</v>
      </c>
      <c r="AO19" s="62" t="s">
        <v>898</v>
      </c>
      <c r="AP19" s="63">
        <v>14.1113</v>
      </c>
      <c r="AQ19" s="64">
        <v>10.844372</v>
      </c>
      <c r="AR19" s="65">
        <v>17.378228</v>
      </c>
      <c r="AS19" s="66">
        <v>40.062899999999999</v>
      </c>
      <c r="AT19" s="64">
        <v>35.040399999999998</v>
      </c>
      <c r="AU19" s="65">
        <v>45.0854</v>
      </c>
      <c r="AV19" s="66">
        <v>45.825800000000001</v>
      </c>
      <c r="AW19" s="64">
        <v>41.045360000000002</v>
      </c>
      <c r="AX19" s="65">
        <v>50.60624</v>
      </c>
      <c r="AY19" s="67">
        <v>32761</v>
      </c>
      <c r="AZ19" s="62">
        <v>457</v>
      </c>
      <c r="BA19" s="62" t="s">
        <v>898</v>
      </c>
      <c r="BB19" s="63">
        <v>13.5601</v>
      </c>
      <c r="BC19" s="64">
        <v>10.257304000000001</v>
      </c>
      <c r="BD19" s="65">
        <v>16.862895999999999</v>
      </c>
      <c r="BE19" s="66">
        <v>33.6813</v>
      </c>
      <c r="BF19" s="64">
        <v>29.153896</v>
      </c>
      <c r="BG19" s="65">
        <v>38.208703999999997</v>
      </c>
      <c r="BH19" s="66">
        <v>52.758600000000001</v>
      </c>
      <c r="BI19" s="64">
        <v>48.228059999999999</v>
      </c>
      <c r="BJ19" s="65">
        <v>57.289140000000003</v>
      </c>
      <c r="BK19" s="67">
        <v>32662</v>
      </c>
      <c r="BL19" s="62">
        <v>466</v>
      </c>
      <c r="BM19" s="62" t="s">
        <v>898</v>
      </c>
      <c r="BN19" s="63">
        <v>16.599399999999999</v>
      </c>
      <c r="BO19" s="64">
        <v>13.336195999999999</v>
      </c>
      <c r="BP19" s="65">
        <v>19.862603999999997</v>
      </c>
      <c r="BQ19" s="66">
        <v>35.975499999999997</v>
      </c>
      <c r="BR19" s="64">
        <v>31.152135999999999</v>
      </c>
      <c r="BS19" s="65">
        <v>40.798863999999995</v>
      </c>
      <c r="BT19" s="66">
        <v>47.4251</v>
      </c>
      <c r="BU19" s="64">
        <v>42.448855999999999</v>
      </c>
      <c r="BV19" s="65">
        <v>52.401344000000002</v>
      </c>
      <c r="BW19" s="67">
        <v>32700</v>
      </c>
      <c r="BX19" s="62">
        <v>461</v>
      </c>
      <c r="BY19" s="62" t="s">
        <v>898</v>
      </c>
      <c r="BZ19" s="63">
        <v>13.4764</v>
      </c>
      <c r="CA19" s="64">
        <v>10.295123999999999</v>
      </c>
      <c r="CB19" s="65">
        <v>16.657675999999999</v>
      </c>
      <c r="CC19" s="66">
        <v>38.708399999999997</v>
      </c>
      <c r="CD19" s="64">
        <v>33.878371999999999</v>
      </c>
      <c r="CE19" s="65">
        <v>43.538427999999996</v>
      </c>
      <c r="CF19" s="66">
        <v>47.815199999999997</v>
      </c>
      <c r="CG19" s="64">
        <v>42.791719999999998</v>
      </c>
      <c r="CH19" s="65">
        <v>52.838679999999997</v>
      </c>
      <c r="CI19" s="67">
        <v>32657</v>
      </c>
      <c r="CJ19" s="62">
        <v>476</v>
      </c>
      <c r="CK19"/>
      <c r="CL19"/>
      <c r="CM19"/>
      <c r="CN19"/>
      <c r="CO19"/>
      <c r="CP19"/>
      <c r="CQ19"/>
      <c r="CR19"/>
      <c r="CS19"/>
      <c r="CT19"/>
      <c r="CU19"/>
      <c r="CV19"/>
      <c r="CW19"/>
      <c r="CX19"/>
      <c r="CY19"/>
      <c r="CZ19"/>
    </row>
    <row r="20" spans="1:104" x14ac:dyDescent="0.25">
      <c r="A20" s="61" t="s">
        <v>876</v>
      </c>
      <c r="B20" s="61" t="s">
        <v>932</v>
      </c>
      <c r="C20" s="61" t="s">
        <v>120</v>
      </c>
      <c r="D20" s="61" t="s">
        <v>766</v>
      </c>
      <c r="E20" s="61" t="s">
        <v>765</v>
      </c>
      <c r="F20" s="63">
        <v>15.3050268423621</v>
      </c>
      <c r="G20" s="64">
        <v>10.4794609888966</v>
      </c>
      <c r="H20" s="65">
        <v>20.130592695827598</v>
      </c>
      <c r="I20" s="66">
        <v>36.749633967789201</v>
      </c>
      <c r="J20" s="64">
        <v>30.569968063559301</v>
      </c>
      <c r="K20" s="65">
        <v>42.929299872019001</v>
      </c>
      <c r="L20" s="66">
        <v>47.945339189848703</v>
      </c>
      <c r="M20" s="64">
        <v>41.165257536965399</v>
      </c>
      <c r="N20" s="65">
        <v>54.725420842731999</v>
      </c>
      <c r="O20" s="67">
        <v>10245</v>
      </c>
      <c r="P20" s="62">
        <v>314</v>
      </c>
      <c r="Q20" s="61" t="s">
        <v>898</v>
      </c>
      <c r="R20" s="63">
        <v>17.9465</v>
      </c>
      <c r="S20" s="64">
        <v>12.661752</v>
      </c>
      <c r="T20" s="65">
        <v>23.231248000000001</v>
      </c>
      <c r="U20" s="66">
        <v>35.6708</v>
      </c>
      <c r="V20" s="64">
        <v>29.076771999999998</v>
      </c>
      <c r="W20" s="65">
        <v>42.264828000000001</v>
      </c>
      <c r="X20" s="66">
        <v>46.3827</v>
      </c>
      <c r="Y20" s="64">
        <v>39.338459999999998</v>
      </c>
      <c r="Z20" s="65">
        <v>53.426940000000002</v>
      </c>
      <c r="AA20" s="67">
        <v>10353</v>
      </c>
      <c r="AB20" s="62">
        <v>287</v>
      </c>
      <c r="AC20" s="62" t="s">
        <v>898</v>
      </c>
      <c r="AD20" s="63">
        <v>16.503699999999998</v>
      </c>
      <c r="AE20" s="64">
        <v>10.530011999999999</v>
      </c>
      <c r="AF20" s="65">
        <v>22.477387999999998</v>
      </c>
      <c r="AG20" s="66">
        <v>34.469000000000001</v>
      </c>
      <c r="AH20" s="64">
        <v>27.760508000000002</v>
      </c>
      <c r="AI20" s="65">
        <v>41.177492000000001</v>
      </c>
      <c r="AJ20" s="66">
        <v>49.027200000000001</v>
      </c>
      <c r="AK20" s="64">
        <v>41.403976</v>
      </c>
      <c r="AL20" s="65">
        <v>56.650424000000001</v>
      </c>
      <c r="AM20" s="67">
        <v>10537</v>
      </c>
      <c r="AN20" s="62">
        <v>210</v>
      </c>
      <c r="AO20" s="62" t="s">
        <v>898</v>
      </c>
      <c r="AP20" s="63">
        <v>14.7845</v>
      </c>
      <c r="AQ20" s="64">
        <v>8.2404519999999994</v>
      </c>
      <c r="AR20" s="65">
        <v>21.328547999999998</v>
      </c>
      <c r="AS20" s="66">
        <v>54.247900000000001</v>
      </c>
      <c r="AT20" s="64">
        <v>46.144475999999997</v>
      </c>
      <c r="AU20" s="65">
        <v>62.351324000000005</v>
      </c>
      <c r="AV20" s="66">
        <v>30.967600000000001</v>
      </c>
      <c r="AW20" s="64">
        <v>23.541160000000001</v>
      </c>
      <c r="AX20" s="65">
        <v>38.394040000000004</v>
      </c>
      <c r="AY20" s="67">
        <v>10511</v>
      </c>
      <c r="AZ20" s="62">
        <v>181</v>
      </c>
      <c r="BA20" s="62" t="s">
        <v>898</v>
      </c>
      <c r="BB20" s="63">
        <v>17.772099999999998</v>
      </c>
      <c r="BC20" s="64">
        <v>11.895627999999999</v>
      </c>
      <c r="BD20" s="65">
        <v>23.648571999999998</v>
      </c>
      <c r="BE20" s="66">
        <v>45.776600000000002</v>
      </c>
      <c r="BF20" s="64">
        <v>37.688464000000003</v>
      </c>
      <c r="BG20" s="65">
        <v>53.864736000000001</v>
      </c>
      <c r="BH20" s="66">
        <v>36.4512</v>
      </c>
      <c r="BI20" s="64">
        <v>28.481056000000002</v>
      </c>
      <c r="BJ20" s="65">
        <v>44.421343999999998</v>
      </c>
      <c r="BK20" s="67">
        <v>10584</v>
      </c>
      <c r="BL20" s="62">
        <v>166</v>
      </c>
      <c r="BM20" s="62" t="s">
        <v>898</v>
      </c>
      <c r="BN20" s="63">
        <v>16.914999999999999</v>
      </c>
      <c r="BO20" s="64">
        <v>11.08498</v>
      </c>
      <c r="BP20" s="65">
        <v>22.745019999999997</v>
      </c>
      <c r="BQ20" s="66">
        <v>49.474699999999999</v>
      </c>
      <c r="BR20" s="64">
        <v>41.273668000000001</v>
      </c>
      <c r="BS20" s="65">
        <v>57.675731999999996</v>
      </c>
      <c r="BT20" s="66">
        <v>33.610300000000002</v>
      </c>
      <c r="BU20" s="64">
        <v>25.635060000000003</v>
      </c>
      <c r="BV20" s="65">
        <v>41.585540000000002</v>
      </c>
      <c r="BW20" s="67">
        <v>10470</v>
      </c>
      <c r="BX20" s="62">
        <v>165</v>
      </c>
      <c r="BY20" s="62" t="s">
        <v>898</v>
      </c>
      <c r="BZ20" s="63">
        <v>19.464600000000001</v>
      </c>
      <c r="CA20" s="64">
        <v>12.619692000000001</v>
      </c>
      <c r="CB20" s="65">
        <v>26.309508000000001</v>
      </c>
      <c r="CC20" s="66">
        <v>51.702100000000002</v>
      </c>
      <c r="CD20" s="64">
        <v>42.824672</v>
      </c>
      <c r="CE20" s="65">
        <v>60.579528000000003</v>
      </c>
      <c r="CF20" s="66">
        <v>28.833300000000001</v>
      </c>
      <c r="CG20" s="64">
        <v>19.743996000000003</v>
      </c>
      <c r="CH20" s="65">
        <v>37.922604</v>
      </c>
      <c r="CI20" s="67">
        <v>10311</v>
      </c>
      <c r="CJ20" s="62">
        <v>143</v>
      </c>
      <c r="CK20"/>
      <c r="CL20"/>
      <c r="CM20"/>
      <c r="CN20"/>
      <c r="CO20"/>
      <c r="CP20"/>
      <c r="CQ20"/>
      <c r="CR20"/>
      <c r="CS20"/>
      <c r="CT20"/>
      <c r="CU20"/>
      <c r="CV20"/>
      <c r="CW20"/>
      <c r="CX20"/>
      <c r="CY20"/>
      <c r="CZ20"/>
    </row>
    <row r="21" spans="1:104" x14ac:dyDescent="0.25">
      <c r="A21" s="61" t="s">
        <v>876</v>
      </c>
      <c r="B21" s="61" t="s">
        <v>932</v>
      </c>
      <c r="C21" s="61" t="s">
        <v>120</v>
      </c>
      <c r="D21" s="61" t="s">
        <v>768</v>
      </c>
      <c r="E21" s="61" t="s">
        <v>767</v>
      </c>
      <c r="F21" s="63">
        <v>16.689584924879</v>
      </c>
      <c r="G21" s="64">
        <v>13.164972900514201</v>
      </c>
      <c r="H21" s="65">
        <v>20.214196949243899</v>
      </c>
      <c r="I21" s="66">
        <v>26.6412019353196</v>
      </c>
      <c r="J21" s="64">
        <v>22.4179666955663</v>
      </c>
      <c r="K21" s="65">
        <v>30.864437175072801</v>
      </c>
      <c r="L21" s="66">
        <v>56.6692131398014</v>
      </c>
      <c r="M21" s="64">
        <v>51.746030318793203</v>
      </c>
      <c r="N21" s="65">
        <v>61.592395960809597</v>
      </c>
      <c r="O21" s="67">
        <v>58905</v>
      </c>
      <c r="P21" s="62">
        <v>445</v>
      </c>
      <c r="Q21" s="61" t="s">
        <v>898</v>
      </c>
      <c r="R21" s="63">
        <v>19.847999999999999</v>
      </c>
      <c r="S21" s="64">
        <v>15.727491999999998</v>
      </c>
      <c r="T21" s="65">
        <v>23.968508</v>
      </c>
      <c r="U21" s="66">
        <v>27.700099999999999</v>
      </c>
      <c r="V21" s="64">
        <v>23.314404</v>
      </c>
      <c r="W21" s="65">
        <v>32.085796000000002</v>
      </c>
      <c r="X21" s="66">
        <v>52.451900000000002</v>
      </c>
      <c r="Y21" s="64">
        <v>47.244964000000003</v>
      </c>
      <c r="Z21" s="65">
        <v>57.658836000000001</v>
      </c>
      <c r="AA21" s="67">
        <v>59220</v>
      </c>
      <c r="AB21" s="62">
        <v>472</v>
      </c>
      <c r="AC21" s="62" t="s">
        <v>898</v>
      </c>
      <c r="AD21" s="63">
        <v>19.284500000000001</v>
      </c>
      <c r="AE21" s="64">
        <v>15.092452000000002</v>
      </c>
      <c r="AF21" s="65">
        <v>23.476548000000001</v>
      </c>
      <c r="AG21" s="66">
        <v>29.684999999999999</v>
      </c>
      <c r="AH21" s="64">
        <v>25.637208000000001</v>
      </c>
      <c r="AI21" s="65">
        <v>33.732791999999996</v>
      </c>
      <c r="AJ21" s="66">
        <v>51.030500000000004</v>
      </c>
      <c r="AK21" s="64">
        <v>46.460564000000005</v>
      </c>
      <c r="AL21" s="65">
        <v>55.600436000000002</v>
      </c>
      <c r="AM21" s="67">
        <v>57642</v>
      </c>
      <c r="AN21" s="62">
        <v>467</v>
      </c>
      <c r="AO21" s="62" t="s">
        <v>898</v>
      </c>
      <c r="AP21" s="63">
        <v>24.846900000000002</v>
      </c>
      <c r="AQ21" s="64">
        <v>20.935132000000003</v>
      </c>
      <c r="AR21" s="65">
        <v>28.758668</v>
      </c>
      <c r="AS21" s="66">
        <v>30.8888</v>
      </c>
      <c r="AT21" s="64">
        <v>26.961351999999998</v>
      </c>
      <c r="AU21" s="65">
        <v>34.816248000000002</v>
      </c>
      <c r="AV21" s="66">
        <v>44.264299999999999</v>
      </c>
      <c r="AW21" s="64">
        <v>40.015608</v>
      </c>
      <c r="AX21" s="65">
        <v>48.512991999999997</v>
      </c>
      <c r="AY21" s="67">
        <v>58293</v>
      </c>
      <c r="AZ21" s="62">
        <v>566</v>
      </c>
      <c r="BA21" s="62" t="s">
        <v>898</v>
      </c>
      <c r="BB21" s="63">
        <v>23.324400000000001</v>
      </c>
      <c r="BC21" s="64">
        <v>19.610592</v>
      </c>
      <c r="BD21" s="65">
        <v>27.038208000000001</v>
      </c>
      <c r="BE21" s="66">
        <v>31.395499999999998</v>
      </c>
      <c r="BF21" s="64">
        <v>27.512543999999998</v>
      </c>
      <c r="BG21" s="65">
        <v>35.278455999999998</v>
      </c>
      <c r="BH21" s="66">
        <v>45.280099999999997</v>
      </c>
      <c r="BI21" s="64">
        <v>40.937523999999996</v>
      </c>
      <c r="BJ21" s="65">
        <v>49.622675999999998</v>
      </c>
      <c r="BK21" s="67">
        <v>57935</v>
      </c>
      <c r="BL21" s="62">
        <v>583</v>
      </c>
      <c r="BM21" s="62" t="s">
        <v>898</v>
      </c>
      <c r="BN21" s="63">
        <v>24.997800000000002</v>
      </c>
      <c r="BO21" s="64">
        <v>21.187364000000002</v>
      </c>
      <c r="BP21" s="65">
        <v>28.808236000000001</v>
      </c>
      <c r="BQ21" s="66">
        <v>36.060899999999997</v>
      </c>
      <c r="BR21" s="64">
        <v>31.804759999999995</v>
      </c>
      <c r="BS21" s="65">
        <v>40.317039999999999</v>
      </c>
      <c r="BT21" s="66">
        <v>38.941299999999998</v>
      </c>
      <c r="BU21" s="64">
        <v>34.398607999999996</v>
      </c>
      <c r="BV21" s="65">
        <v>43.483992000000001</v>
      </c>
      <c r="BW21" s="67">
        <v>56937</v>
      </c>
      <c r="BX21" s="62">
        <v>584</v>
      </c>
      <c r="BY21" s="62" t="s">
        <v>898</v>
      </c>
      <c r="BZ21" s="63">
        <v>26.813300000000002</v>
      </c>
      <c r="CA21" s="64">
        <v>22.9178</v>
      </c>
      <c r="CB21" s="65">
        <v>30.708800000000004</v>
      </c>
      <c r="CC21" s="66">
        <v>34.203499999999998</v>
      </c>
      <c r="CD21" s="64">
        <v>30.173347999999997</v>
      </c>
      <c r="CE21" s="65">
        <v>38.233651999999999</v>
      </c>
      <c r="CF21" s="66">
        <v>38.9833</v>
      </c>
      <c r="CG21" s="64">
        <v>34.735588</v>
      </c>
      <c r="CH21" s="65">
        <v>43.231012</v>
      </c>
      <c r="CI21" s="67">
        <v>57576</v>
      </c>
      <c r="CJ21" s="62">
        <v>572</v>
      </c>
      <c r="CK21"/>
      <c r="CL21"/>
      <c r="CM21"/>
      <c r="CN21"/>
      <c r="CO21"/>
      <c r="CP21"/>
      <c r="CQ21"/>
      <c r="CR21"/>
      <c r="CS21"/>
      <c r="CT21"/>
      <c r="CU21"/>
      <c r="CV21"/>
      <c r="CW21"/>
      <c r="CX21"/>
      <c r="CY21"/>
      <c r="CZ21"/>
    </row>
    <row r="22" spans="1:104" x14ac:dyDescent="0.25">
      <c r="A22" s="61" t="s">
        <v>876</v>
      </c>
      <c r="B22" s="61" t="s">
        <v>932</v>
      </c>
      <c r="C22" s="61" t="s">
        <v>120</v>
      </c>
      <c r="D22" s="61" t="s">
        <v>771</v>
      </c>
      <c r="E22" s="61" t="s">
        <v>770</v>
      </c>
      <c r="F22" s="63">
        <v>14.8583187856226</v>
      </c>
      <c r="G22" s="64">
        <v>10.648310558373399</v>
      </c>
      <c r="H22" s="65">
        <v>19.068327012871901</v>
      </c>
      <c r="I22" s="66">
        <v>27.0992057528007</v>
      </c>
      <c r="J22" s="64">
        <v>22.3174706082754</v>
      </c>
      <c r="K22" s="65">
        <v>31.880940897325999</v>
      </c>
      <c r="L22" s="66">
        <v>58.0424754615767</v>
      </c>
      <c r="M22" s="64">
        <v>52.6102389799373</v>
      </c>
      <c r="N22" s="65">
        <v>63.474711943216199</v>
      </c>
      <c r="O22" s="67">
        <v>86497</v>
      </c>
      <c r="P22" s="62">
        <v>448</v>
      </c>
      <c r="Q22" s="61" t="s">
        <v>898</v>
      </c>
      <c r="R22" s="63">
        <v>15.298400000000001</v>
      </c>
      <c r="S22" s="64">
        <v>11.235908</v>
      </c>
      <c r="T22" s="65">
        <v>19.360892</v>
      </c>
      <c r="U22" s="66">
        <v>31.4437</v>
      </c>
      <c r="V22" s="64">
        <v>26.561928000000002</v>
      </c>
      <c r="W22" s="65">
        <v>36.325471999999998</v>
      </c>
      <c r="X22" s="66">
        <v>53.257899999999999</v>
      </c>
      <c r="Y22" s="64">
        <v>47.903767999999999</v>
      </c>
      <c r="Z22" s="65">
        <v>58.612031999999999</v>
      </c>
      <c r="AA22" s="67">
        <v>83120</v>
      </c>
      <c r="AB22" s="62">
        <v>492</v>
      </c>
      <c r="AC22" s="62" t="s">
        <v>898</v>
      </c>
      <c r="AD22" s="63">
        <v>19.237200000000001</v>
      </c>
      <c r="AE22" s="64">
        <v>13.860920000000002</v>
      </c>
      <c r="AF22" s="65">
        <v>24.613480000000003</v>
      </c>
      <c r="AG22" s="66">
        <v>30.873799999999999</v>
      </c>
      <c r="AH22" s="64">
        <v>26.204884</v>
      </c>
      <c r="AI22" s="65">
        <v>35.542715999999999</v>
      </c>
      <c r="AJ22" s="66">
        <v>49.889099999999999</v>
      </c>
      <c r="AK22" s="64">
        <v>44.146692000000002</v>
      </c>
      <c r="AL22" s="65">
        <v>55.631507999999997</v>
      </c>
      <c r="AM22" s="67">
        <v>83822</v>
      </c>
      <c r="AN22" s="62">
        <v>452</v>
      </c>
      <c r="AO22" s="62" t="s">
        <v>898</v>
      </c>
      <c r="AP22" s="63">
        <v>17.703299999999999</v>
      </c>
      <c r="AQ22" s="64">
        <v>13.237047999999998</v>
      </c>
      <c r="AR22" s="65">
        <v>22.169551999999999</v>
      </c>
      <c r="AS22" s="66">
        <v>41.322499999999998</v>
      </c>
      <c r="AT22" s="64">
        <v>35.933087999999998</v>
      </c>
      <c r="AU22" s="65">
        <v>46.711911999999998</v>
      </c>
      <c r="AV22" s="66">
        <v>40.9741</v>
      </c>
      <c r="AW22" s="64">
        <v>35.943759999999997</v>
      </c>
      <c r="AX22" s="65">
        <v>46.004440000000002</v>
      </c>
      <c r="AY22" s="67">
        <v>83809</v>
      </c>
      <c r="AZ22" s="62">
        <v>484</v>
      </c>
      <c r="BA22" s="62" t="s">
        <v>898</v>
      </c>
      <c r="BB22" s="63">
        <v>17.7895</v>
      </c>
      <c r="BC22" s="64">
        <v>13.908896</v>
      </c>
      <c r="BD22" s="65">
        <v>21.670104000000002</v>
      </c>
      <c r="BE22" s="66">
        <v>41.334200000000003</v>
      </c>
      <c r="BF22" s="64">
        <v>36.546704000000005</v>
      </c>
      <c r="BG22" s="65">
        <v>46.121696</v>
      </c>
      <c r="BH22" s="66">
        <v>40.876399999999997</v>
      </c>
      <c r="BI22" s="64">
        <v>35.670443999999996</v>
      </c>
      <c r="BJ22" s="65">
        <v>46.082355999999997</v>
      </c>
      <c r="BK22" s="67">
        <v>83229</v>
      </c>
      <c r="BL22" s="62">
        <v>528</v>
      </c>
      <c r="BM22" s="62" t="s">
        <v>898</v>
      </c>
      <c r="BN22" s="63">
        <v>19.942299999999999</v>
      </c>
      <c r="BO22" s="64">
        <v>15.86942</v>
      </c>
      <c r="BP22" s="65">
        <v>24.015180000000001</v>
      </c>
      <c r="BQ22" s="66">
        <v>47.119500000000002</v>
      </c>
      <c r="BR22" s="64">
        <v>42.504876000000003</v>
      </c>
      <c r="BS22" s="65">
        <v>51.734124000000001</v>
      </c>
      <c r="BT22" s="66">
        <v>32.938099999999999</v>
      </c>
      <c r="BU22" s="64">
        <v>28.001448</v>
      </c>
      <c r="BV22" s="65">
        <v>37.874752000000001</v>
      </c>
      <c r="BW22" s="67">
        <v>83250</v>
      </c>
      <c r="BX22" s="62">
        <v>534</v>
      </c>
      <c r="BY22" s="62" t="s">
        <v>898</v>
      </c>
      <c r="BZ22" s="63">
        <v>21.2667</v>
      </c>
      <c r="CA22" s="64">
        <v>16.638748</v>
      </c>
      <c r="CB22" s="65">
        <v>25.894652000000001</v>
      </c>
      <c r="CC22" s="66">
        <v>40.9039</v>
      </c>
      <c r="CD22" s="64">
        <v>36.266344000000004</v>
      </c>
      <c r="CE22" s="65">
        <v>45.541455999999997</v>
      </c>
      <c r="CF22" s="66">
        <v>37.8294</v>
      </c>
      <c r="CG22" s="64">
        <v>32.686556000000003</v>
      </c>
      <c r="CH22" s="65">
        <v>42.972243999999996</v>
      </c>
      <c r="CI22" s="67">
        <v>85735</v>
      </c>
      <c r="CJ22" s="62">
        <v>572</v>
      </c>
      <c r="CK22"/>
      <c r="CL22"/>
      <c r="CM22"/>
      <c r="CN22"/>
      <c r="CO22"/>
      <c r="CP22"/>
      <c r="CQ22"/>
      <c r="CR22"/>
      <c r="CS22"/>
      <c r="CT22"/>
      <c r="CU22"/>
      <c r="CV22"/>
      <c r="CW22"/>
      <c r="CX22"/>
      <c r="CY22"/>
      <c r="CZ22"/>
    </row>
    <row r="23" spans="1:104" x14ac:dyDescent="0.25">
      <c r="A23" s="61" t="s">
        <v>876</v>
      </c>
      <c r="B23" s="61" t="s">
        <v>932</v>
      </c>
      <c r="C23" s="61" t="s">
        <v>120</v>
      </c>
      <c r="D23" s="61" t="s">
        <v>773</v>
      </c>
      <c r="E23" s="61" t="s">
        <v>772</v>
      </c>
      <c r="F23" s="63">
        <v>20.6732965526935</v>
      </c>
      <c r="G23" s="64">
        <v>16.317347465424898</v>
      </c>
      <c r="H23" s="65">
        <v>25.029245639962198</v>
      </c>
      <c r="I23" s="66">
        <v>26.6437080507432</v>
      </c>
      <c r="J23" s="64">
        <v>22.218344497230198</v>
      </c>
      <c r="K23" s="65">
        <v>31.069071604256301</v>
      </c>
      <c r="L23" s="66">
        <v>52.6829953965632</v>
      </c>
      <c r="M23" s="64">
        <v>47.468128585968799</v>
      </c>
      <c r="N23" s="65">
        <v>57.897862207157701</v>
      </c>
      <c r="O23" s="67">
        <v>28457</v>
      </c>
      <c r="P23" s="62">
        <v>406</v>
      </c>
      <c r="Q23" s="61" t="s">
        <v>898</v>
      </c>
      <c r="R23" s="63">
        <v>18.314900000000002</v>
      </c>
      <c r="S23" s="64">
        <v>14.621672000000002</v>
      </c>
      <c r="T23" s="65">
        <v>22.008128000000003</v>
      </c>
      <c r="U23" s="66">
        <v>29.278099999999998</v>
      </c>
      <c r="V23" s="64">
        <v>25.156416</v>
      </c>
      <c r="W23" s="65">
        <v>33.399783999999997</v>
      </c>
      <c r="X23" s="66">
        <v>52.406999999999996</v>
      </c>
      <c r="Y23" s="64">
        <v>47.774343999999999</v>
      </c>
      <c r="Z23" s="65">
        <v>57.039655999999994</v>
      </c>
      <c r="AA23" s="67">
        <v>28687</v>
      </c>
      <c r="AB23" s="62">
        <v>439</v>
      </c>
      <c r="AC23" s="62" t="s">
        <v>898</v>
      </c>
      <c r="AD23" s="63">
        <v>22.154599999999999</v>
      </c>
      <c r="AE23" s="64">
        <v>18.217155999999999</v>
      </c>
      <c r="AF23" s="65">
        <v>26.092043999999998</v>
      </c>
      <c r="AG23" s="66">
        <v>25.449200000000001</v>
      </c>
      <c r="AH23" s="64">
        <v>21.495096</v>
      </c>
      <c r="AI23" s="65">
        <v>29.403304000000002</v>
      </c>
      <c r="AJ23" s="66">
        <v>52.3962</v>
      </c>
      <c r="AK23" s="64">
        <v>47.704743999999998</v>
      </c>
      <c r="AL23" s="65">
        <v>57.087656000000003</v>
      </c>
      <c r="AM23" s="67">
        <v>28441</v>
      </c>
      <c r="AN23" s="62">
        <v>477</v>
      </c>
      <c r="AO23" s="62" t="s">
        <v>898</v>
      </c>
      <c r="AP23" s="63">
        <v>24.636299999999999</v>
      </c>
      <c r="AQ23" s="64">
        <v>19.855663999999997</v>
      </c>
      <c r="AR23" s="65">
        <v>29.416936</v>
      </c>
      <c r="AS23" s="66">
        <v>28.672599999999999</v>
      </c>
      <c r="AT23" s="64">
        <v>24.422732</v>
      </c>
      <c r="AU23" s="65">
        <v>32.922467999999995</v>
      </c>
      <c r="AV23" s="66">
        <v>46.691099999999999</v>
      </c>
      <c r="AW23" s="64">
        <v>41.584711999999996</v>
      </c>
      <c r="AX23" s="65">
        <v>51.797488000000001</v>
      </c>
      <c r="AY23" s="67">
        <v>28937</v>
      </c>
      <c r="AZ23" s="62">
        <v>449</v>
      </c>
      <c r="BA23" s="62" t="s">
        <v>898</v>
      </c>
      <c r="BB23" s="63">
        <v>21.827000000000002</v>
      </c>
      <c r="BC23" s="64">
        <v>17.707080000000001</v>
      </c>
      <c r="BD23" s="65">
        <v>25.946920000000002</v>
      </c>
      <c r="BE23" s="66">
        <v>33.650799999999997</v>
      </c>
      <c r="BF23" s="64">
        <v>29.299207999999997</v>
      </c>
      <c r="BG23" s="65">
        <v>38.002392</v>
      </c>
      <c r="BH23" s="66">
        <v>44.522199999999998</v>
      </c>
      <c r="BI23" s="64">
        <v>39.747051999999996</v>
      </c>
      <c r="BJ23" s="65">
        <v>49.297348</v>
      </c>
      <c r="BK23" s="67">
        <v>28451</v>
      </c>
      <c r="BL23" s="62">
        <v>455</v>
      </c>
      <c r="BM23" s="62" t="s">
        <v>898</v>
      </c>
      <c r="BN23" s="63">
        <v>21.645700000000001</v>
      </c>
      <c r="BO23" s="64">
        <v>17.751376</v>
      </c>
      <c r="BP23" s="65">
        <v>25.540024000000003</v>
      </c>
      <c r="BQ23" s="66">
        <v>33.1447</v>
      </c>
      <c r="BR23" s="64">
        <v>28.747831999999999</v>
      </c>
      <c r="BS23" s="65">
        <v>37.541567999999998</v>
      </c>
      <c r="BT23" s="66">
        <v>45.209600000000002</v>
      </c>
      <c r="BU23" s="64">
        <v>40.521084000000002</v>
      </c>
      <c r="BV23" s="65">
        <v>49.898116000000002</v>
      </c>
      <c r="BW23" s="67">
        <v>28620</v>
      </c>
      <c r="BX23" s="62">
        <v>481</v>
      </c>
      <c r="BY23" s="62" t="s">
        <v>898</v>
      </c>
      <c r="BZ23" s="63">
        <v>25.005199999999999</v>
      </c>
      <c r="CA23" s="64">
        <v>20.613623999999998</v>
      </c>
      <c r="CB23" s="65">
        <v>29.396775999999999</v>
      </c>
      <c r="CC23" s="66">
        <v>31.657599999999999</v>
      </c>
      <c r="CD23" s="64">
        <v>27.467903999999997</v>
      </c>
      <c r="CE23" s="65">
        <v>35.847296</v>
      </c>
      <c r="CF23" s="66">
        <v>43.337200000000003</v>
      </c>
      <c r="CG23" s="64">
        <v>38.688472000000004</v>
      </c>
      <c r="CH23" s="65">
        <v>47.985928000000001</v>
      </c>
      <c r="CI23" s="67">
        <v>29102</v>
      </c>
      <c r="CJ23" s="62">
        <v>461</v>
      </c>
      <c r="CK23"/>
      <c r="CL23"/>
      <c r="CM23"/>
      <c r="CN23"/>
      <c r="CO23"/>
      <c r="CP23"/>
      <c r="CQ23"/>
      <c r="CR23"/>
      <c r="CS23"/>
      <c r="CT23"/>
      <c r="CU23"/>
      <c r="CV23"/>
      <c r="CW23"/>
      <c r="CX23"/>
      <c r="CY23"/>
      <c r="CZ23"/>
    </row>
    <row r="24" spans="1:104" x14ac:dyDescent="0.25">
      <c r="A24" s="61" t="s">
        <v>876</v>
      </c>
      <c r="B24" s="61" t="s">
        <v>932</v>
      </c>
      <c r="C24" s="61" t="s">
        <v>120</v>
      </c>
      <c r="D24" s="61" t="s">
        <v>775</v>
      </c>
      <c r="E24" s="61" t="s">
        <v>774</v>
      </c>
      <c r="F24" s="63">
        <v>16.124164690666099</v>
      </c>
      <c r="G24" s="64">
        <v>12.1385171825704</v>
      </c>
      <c r="H24" s="65">
        <v>20.109812198761801</v>
      </c>
      <c r="I24" s="66">
        <v>26.049333292273602</v>
      </c>
      <c r="J24" s="64">
        <v>21.5809740932845</v>
      </c>
      <c r="K24" s="65">
        <v>30.5176924912627</v>
      </c>
      <c r="L24" s="66">
        <v>57.826502017060299</v>
      </c>
      <c r="M24" s="64">
        <v>52.492755281065698</v>
      </c>
      <c r="N24" s="65">
        <v>63.160248753054901</v>
      </c>
      <c r="O24" s="67">
        <v>32473</v>
      </c>
      <c r="P24" s="62">
        <v>385</v>
      </c>
      <c r="Q24" s="61" t="s">
        <v>898</v>
      </c>
      <c r="R24" s="63">
        <v>19.1356</v>
      </c>
      <c r="S24" s="64">
        <v>14.56194</v>
      </c>
      <c r="T24" s="65">
        <v>23.70926</v>
      </c>
      <c r="U24" s="66">
        <v>23.941700000000001</v>
      </c>
      <c r="V24" s="64">
        <v>19.663608</v>
      </c>
      <c r="W24" s="65">
        <v>28.219792000000002</v>
      </c>
      <c r="X24" s="66">
        <v>56.922699999999999</v>
      </c>
      <c r="Y24" s="64">
        <v>51.557592</v>
      </c>
      <c r="Z24" s="65">
        <v>62.287807999999998</v>
      </c>
      <c r="AA24" s="67">
        <v>31606</v>
      </c>
      <c r="AB24" s="62">
        <v>328</v>
      </c>
      <c r="AC24" s="62" t="s">
        <v>898</v>
      </c>
      <c r="AD24" s="63">
        <v>19.942699999999999</v>
      </c>
      <c r="AE24" s="64">
        <v>15.167355999999998</v>
      </c>
      <c r="AF24" s="65">
        <v>24.718043999999999</v>
      </c>
      <c r="AG24" s="66">
        <v>29.583600000000001</v>
      </c>
      <c r="AH24" s="64">
        <v>24.066592</v>
      </c>
      <c r="AI24" s="65">
        <v>35.100608000000001</v>
      </c>
      <c r="AJ24" s="66">
        <v>50.473700000000001</v>
      </c>
      <c r="AK24" s="64">
        <v>44.572924</v>
      </c>
      <c r="AL24" s="65">
        <v>56.374476000000001</v>
      </c>
      <c r="AM24" s="67">
        <v>31771</v>
      </c>
      <c r="AN24" s="62">
        <v>290</v>
      </c>
      <c r="AO24" s="62" t="s">
        <v>898</v>
      </c>
      <c r="AP24" s="63">
        <v>16.7484</v>
      </c>
      <c r="AQ24" s="64">
        <v>12.527148</v>
      </c>
      <c r="AR24" s="65">
        <v>20.969652</v>
      </c>
      <c r="AS24" s="66">
        <v>38.190300000000001</v>
      </c>
      <c r="AT24" s="64">
        <v>32.822056000000003</v>
      </c>
      <c r="AU24" s="65">
        <v>43.558543999999998</v>
      </c>
      <c r="AV24" s="66">
        <v>45.061300000000003</v>
      </c>
      <c r="AW24" s="64">
        <v>39.657776000000005</v>
      </c>
      <c r="AX24" s="65">
        <v>50.464824</v>
      </c>
      <c r="AY24" s="67">
        <v>31000</v>
      </c>
      <c r="AZ24" s="62">
        <v>342</v>
      </c>
      <c r="BA24" s="62" t="s">
        <v>898</v>
      </c>
      <c r="BB24" s="63">
        <v>17.0871</v>
      </c>
      <c r="BC24" s="64">
        <v>13.053028000000001</v>
      </c>
      <c r="BD24" s="65">
        <v>21.121171999999998</v>
      </c>
      <c r="BE24" s="66">
        <v>39.450600000000001</v>
      </c>
      <c r="BF24" s="64">
        <v>34.576080000000005</v>
      </c>
      <c r="BG24" s="65">
        <v>44.325119999999998</v>
      </c>
      <c r="BH24" s="66">
        <v>43.462299999999999</v>
      </c>
      <c r="BI24" s="64">
        <v>38.239683999999997</v>
      </c>
      <c r="BJ24" s="65">
        <v>48.684916000000001</v>
      </c>
      <c r="BK24" s="67">
        <v>30760</v>
      </c>
      <c r="BL24" s="62">
        <v>350</v>
      </c>
      <c r="BM24" s="62" t="s">
        <v>898</v>
      </c>
      <c r="BN24" s="63">
        <v>18.944800000000001</v>
      </c>
      <c r="BO24" s="64">
        <v>14.743148000000001</v>
      </c>
      <c r="BP24" s="65">
        <v>23.146452</v>
      </c>
      <c r="BQ24" s="66">
        <v>41.813200000000002</v>
      </c>
      <c r="BR24" s="64">
        <v>37.022372000000004</v>
      </c>
      <c r="BS24" s="65">
        <v>46.604028</v>
      </c>
      <c r="BT24" s="66">
        <v>39.241900000000001</v>
      </c>
      <c r="BU24" s="64">
        <v>34.419319999999999</v>
      </c>
      <c r="BV24" s="65">
        <v>44.064480000000003</v>
      </c>
      <c r="BW24" s="67">
        <v>30024</v>
      </c>
      <c r="BX24" s="62">
        <v>396</v>
      </c>
      <c r="BY24" s="62" t="s">
        <v>898</v>
      </c>
      <c r="BZ24" s="63">
        <v>19.966100000000001</v>
      </c>
      <c r="CA24" s="64">
        <v>15.556492000000002</v>
      </c>
      <c r="CB24" s="65">
        <v>24.375707999999999</v>
      </c>
      <c r="CC24" s="66">
        <v>37.080800000000004</v>
      </c>
      <c r="CD24" s="64">
        <v>32.102204</v>
      </c>
      <c r="CE24" s="65">
        <v>42.059396000000007</v>
      </c>
      <c r="CF24" s="66">
        <v>42.953200000000002</v>
      </c>
      <c r="CG24" s="64">
        <v>37.354264000000001</v>
      </c>
      <c r="CH24" s="65">
        <v>48.552136000000004</v>
      </c>
      <c r="CI24" s="67">
        <v>30056</v>
      </c>
      <c r="CJ24" s="62">
        <v>372</v>
      </c>
      <c r="CK24"/>
      <c r="CL24"/>
      <c r="CM24"/>
      <c r="CN24"/>
      <c r="CO24"/>
      <c r="CP24"/>
      <c r="CQ24"/>
      <c r="CR24"/>
      <c r="CS24"/>
      <c r="CT24"/>
      <c r="CU24"/>
      <c r="CV24"/>
      <c r="CW24"/>
      <c r="CX24"/>
      <c r="CY24"/>
      <c r="CZ24"/>
    </row>
    <row r="25" spans="1:104" x14ac:dyDescent="0.25">
      <c r="A25" s="61" t="s">
        <v>876</v>
      </c>
      <c r="B25" s="61" t="s">
        <v>932</v>
      </c>
      <c r="C25" s="61" t="s">
        <v>120</v>
      </c>
      <c r="D25" s="61" t="s">
        <v>777</v>
      </c>
      <c r="E25" s="61" t="s">
        <v>776</v>
      </c>
      <c r="F25" s="63">
        <v>18.332032616593601</v>
      </c>
      <c r="G25" s="64">
        <v>14.3459842861408</v>
      </c>
      <c r="H25" s="65">
        <v>22.318080947046301</v>
      </c>
      <c r="I25" s="66">
        <v>28.135848650394301</v>
      </c>
      <c r="J25" s="64">
        <v>23.955777116762398</v>
      </c>
      <c r="K25" s="65">
        <v>32.315920184026098</v>
      </c>
      <c r="L25" s="66">
        <v>53.532118733012197</v>
      </c>
      <c r="M25" s="64">
        <v>48.569673023736499</v>
      </c>
      <c r="N25" s="65">
        <v>58.494564442287903</v>
      </c>
      <c r="O25" s="67">
        <v>37159</v>
      </c>
      <c r="P25" s="62">
        <v>461</v>
      </c>
      <c r="Q25" s="61" t="s">
        <v>898</v>
      </c>
      <c r="R25" s="63">
        <v>18.8795</v>
      </c>
      <c r="S25" s="64">
        <v>14.747232</v>
      </c>
      <c r="T25" s="65">
        <v>23.011768</v>
      </c>
      <c r="U25" s="66">
        <v>28.96</v>
      </c>
      <c r="V25" s="64">
        <v>25.157012000000002</v>
      </c>
      <c r="W25" s="65">
        <v>32.762988</v>
      </c>
      <c r="X25" s="66">
        <v>52.160499999999999</v>
      </c>
      <c r="Y25" s="64">
        <v>47.323023999999997</v>
      </c>
      <c r="Z25" s="65">
        <v>56.997976000000001</v>
      </c>
      <c r="AA25" s="67">
        <v>35663</v>
      </c>
      <c r="AB25" s="62">
        <v>505</v>
      </c>
      <c r="AC25" s="62" t="s">
        <v>898</v>
      </c>
      <c r="AD25" s="63">
        <v>16.536799999999999</v>
      </c>
      <c r="AE25" s="64">
        <v>12.742632</v>
      </c>
      <c r="AF25" s="65">
        <v>20.330967999999999</v>
      </c>
      <c r="AG25" s="66">
        <v>27.940899999999999</v>
      </c>
      <c r="AH25" s="64">
        <v>23.432507999999999</v>
      </c>
      <c r="AI25" s="65">
        <v>32.449292</v>
      </c>
      <c r="AJ25" s="66">
        <v>55.522300000000001</v>
      </c>
      <c r="AK25" s="64">
        <v>50.343980000000002</v>
      </c>
      <c r="AL25" s="65">
        <v>60.700620000000001</v>
      </c>
      <c r="AM25" s="67">
        <v>35049</v>
      </c>
      <c r="AN25" s="62">
        <v>451</v>
      </c>
      <c r="AO25" s="62" t="s">
        <v>898</v>
      </c>
      <c r="AP25" s="63">
        <v>20.0029</v>
      </c>
      <c r="AQ25" s="64">
        <v>16.015868000000001</v>
      </c>
      <c r="AR25" s="65">
        <v>23.989932</v>
      </c>
      <c r="AS25" s="66">
        <v>36.904600000000002</v>
      </c>
      <c r="AT25" s="64">
        <v>32.006364000000005</v>
      </c>
      <c r="AU25" s="65">
        <v>41.802835999999999</v>
      </c>
      <c r="AV25" s="66">
        <v>43.092599999999997</v>
      </c>
      <c r="AW25" s="64">
        <v>37.800599999999996</v>
      </c>
      <c r="AX25" s="65">
        <v>48.384599999999999</v>
      </c>
      <c r="AY25" s="67">
        <v>34890</v>
      </c>
      <c r="AZ25" s="62">
        <v>520</v>
      </c>
      <c r="BA25" s="62" t="s">
        <v>898</v>
      </c>
      <c r="BB25" s="63">
        <v>18.011399999999998</v>
      </c>
      <c r="BC25" s="64">
        <v>14.684299999999999</v>
      </c>
      <c r="BD25" s="65">
        <v>21.3385</v>
      </c>
      <c r="BE25" s="66">
        <v>37.992800000000003</v>
      </c>
      <c r="BF25" s="64">
        <v>33.693932000000004</v>
      </c>
      <c r="BG25" s="65">
        <v>42.291668000000001</v>
      </c>
      <c r="BH25" s="66">
        <v>43.995699999999999</v>
      </c>
      <c r="BI25" s="64">
        <v>39.456732000000002</v>
      </c>
      <c r="BJ25" s="65">
        <v>48.534667999999996</v>
      </c>
      <c r="BK25" s="67">
        <v>35483</v>
      </c>
      <c r="BL25" s="62">
        <v>610</v>
      </c>
      <c r="BM25" s="62" t="s">
        <v>898</v>
      </c>
      <c r="BN25" s="63">
        <v>17.1404</v>
      </c>
      <c r="BO25" s="64">
        <v>14.200595999999999</v>
      </c>
      <c r="BP25" s="65">
        <v>20.080203999999998</v>
      </c>
      <c r="BQ25" s="66">
        <v>39.018700000000003</v>
      </c>
      <c r="BR25" s="64">
        <v>34.822928000000005</v>
      </c>
      <c r="BS25" s="65">
        <v>43.214472000000001</v>
      </c>
      <c r="BT25" s="66">
        <v>43.840899999999998</v>
      </c>
      <c r="BU25" s="64">
        <v>39.443051999999994</v>
      </c>
      <c r="BV25" s="65">
        <v>48.238748000000001</v>
      </c>
      <c r="BW25" s="67">
        <v>36767</v>
      </c>
      <c r="BX25" s="62">
        <v>639</v>
      </c>
      <c r="BY25" s="62" t="s">
        <v>898</v>
      </c>
      <c r="BZ25" s="63">
        <v>18.617699999999999</v>
      </c>
      <c r="CA25" s="64">
        <v>15.036192</v>
      </c>
      <c r="CB25" s="65">
        <v>22.199207999999999</v>
      </c>
      <c r="CC25" s="66">
        <v>37.444499999999998</v>
      </c>
      <c r="CD25" s="64">
        <v>33.368876</v>
      </c>
      <c r="CE25" s="65">
        <v>41.520123999999996</v>
      </c>
      <c r="CF25" s="66">
        <v>43.9377</v>
      </c>
      <c r="CG25" s="64">
        <v>39.394812000000002</v>
      </c>
      <c r="CH25" s="65">
        <v>48.480587999999997</v>
      </c>
      <c r="CI25" s="67">
        <v>35391</v>
      </c>
      <c r="CJ25" s="62">
        <v>606</v>
      </c>
      <c r="CK25"/>
      <c r="CL25"/>
      <c r="CM25"/>
      <c r="CN25"/>
      <c r="CO25"/>
      <c r="CP25"/>
      <c r="CQ25"/>
      <c r="CR25"/>
      <c r="CS25"/>
      <c r="CT25"/>
      <c r="CU25"/>
      <c r="CV25"/>
      <c r="CW25"/>
      <c r="CX25"/>
      <c r="CY25"/>
      <c r="CZ25"/>
    </row>
    <row r="26" spans="1:104" x14ac:dyDescent="0.25">
      <c r="A26" s="61" t="s">
        <v>876</v>
      </c>
      <c r="B26" s="61" t="s">
        <v>932</v>
      </c>
      <c r="C26" s="61" t="s">
        <v>120</v>
      </c>
      <c r="D26" s="61" t="s">
        <v>779</v>
      </c>
      <c r="E26" s="61" t="s">
        <v>778</v>
      </c>
      <c r="F26" s="63">
        <v>19.5530172328316</v>
      </c>
      <c r="G26" s="64">
        <v>15.607054930929801</v>
      </c>
      <c r="H26" s="65">
        <v>23.4989795347335</v>
      </c>
      <c r="I26" s="66">
        <v>25.849247426973601</v>
      </c>
      <c r="J26" s="64">
        <v>21.825686144219699</v>
      </c>
      <c r="K26" s="65">
        <v>29.8728087097276</v>
      </c>
      <c r="L26" s="66">
        <v>54.597735340194703</v>
      </c>
      <c r="M26" s="64">
        <v>49.853993452863698</v>
      </c>
      <c r="N26" s="65">
        <v>59.3414772275258</v>
      </c>
      <c r="O26" s="67">
        <v>50427</v>
      </c>
      <c r="P26" s="62">
        <v>476</v>
      </c>
      <c r="Q26" s="61" t="s">
        <v>898</v>
      </c>
      <c r="R26" s="63">
        <v>17.057099999999998</v>
      </c>
      <c r="S26" s="64">
        <v>13.392683999999999</v>
      </c>
      <c r="T26" s="65">
        <v>20.721515999999998</v>
      </c>
      <c r="U26" s="66">
        <v>29.231100000000001</v>
      </c>
      <c r="V26" s="64">
        <v>25.191932000000001</v>
      </c>
      <c r="W26" s="65">
        <v>33.270268000000002</v>
      </c>
      <c r="X26" s="66">
        <v>53.711799999999997</v>
      </c>
      <c r="Y26" s="64">
        <v>48.871579999999994</v>
      </c>
      <c r="Z26" s="65">
        <v>58.552019999999999</v>
      </c>
      <c r="AA26" s="67">
        <v>48965</v>
      </c>
      <c r="AB26" s="62">
        <v>473</v>
      </c>
      <c r="AC26" s="62" t="s">
        <v>898</v>
      </c>
      <c r="AD26" s="63">
        <v>20.989000000000001</v>
      </c>
      <c r="AE26" s="64">
        <v>17.029212000000001</v>
      </c>
      <c r="AF26" s="65">
        <v>24.948788</v>
      </c>
      <c r="AG26" s="66">
        <v>27.2776</v>
      </c>
      <c r="AH26" s="64">
        <v>23.221772000000001</v>
      </c>
      <c r="AI26" s="65">
        <v>31.333427999999998</v>
      </c>
      <c r="AJ26" s="66">
        <v>51.733400000000003</v>
      </c>
      <c r="AK26" s="64">
        <v>47.172676000000003</v>
      </c>
      <c r="AL26" s="65">
        <v>56.294124000000004</v>
      </c>
      <c r="AM26" s="67">
        <v>48516</v>
      </c>
      <c r="AN26" s="62">
        <v>464</v>
      </c>
      <c r="AO26" s="62" t="s">
        <v>898</v>
      </c>
      <c r="AP26" s="63">
        <v>20.741499999999998</v>
      </c>
      <c r="AQ26" s="64">
        <v>16.855407999999997</v>
      </c>
      <c r="AR26" s="65">
        <v>24.627592</v>
      </c>
      <c r="AS26" s="66">
        <v>36.180900000000001</v>
      </c>
      <c r="AT26" s="64">
        <v>31.833032000000003</v>
      </c>
      <c r="AU26" s="65">
        <v>40.528767999999999</v>
      </c>
      <c r="AV26" s="66">
        <v>43.077599999999997</v>
      </c>
      <c r="AW26" s="64">
        <v>38.682887999999998</v>
      </c>
      <c r="AX26" s="65">
        <v>47.472311999999995</v>
      </c>
      <c r="AY26" s="67">
        <v>48415</v>
      </c>
      <c r="AZ26" s="62">
        <v>492</v>
      </c>
      <c r="BA26" s="62" t="s">
        <v>898</v>
      </c>
      <c r="BB26" s="63">
        <v>23.103100000000001</v>
      </c>
      <c r="BC26" s="64">
        <v>19.558244000000002</v>
      </c>
      <c r="BD26" s="65">
        <v>26.647956000000001</v>
      </c>
      <c r="BE26" s="66">
        <v>35.884300000000003</v>
      </c>
      <c r="BF26" s="64">
        <v>31.836508000000002</v>
      </c>
      <c r="BG26" s="65">
        <v>39.932092000000004</v>
      </c>
      <c r="BH26" s="66">
        <v>41.012599999999999</v>
      </c>
      <c r="BI26" s="64">
        <v>36.638075999999998</v>
      </c>
      <c r="BJ26" s="65">
        <v>45.387124</v>
      </c>
      <c r="BK26" s="67">
        <v>49041</v>
      </c>
      <c r="BL26" s="62">
        <v>556</v>
      </c>
      <c r="BM26" s="62" t="s">
        <v>898</v>
      </c>
      <c r="BN26" s="63">
        <v>28.353999999999999</v>
      </c>
      <c r="BO26" s="64">
        <v>24.352855999999999</v>
      </c>
      <c r="BP26" s="65">
        <v>32.355143999999996</v>
      </c>
      <c r="BQ26" s="66">
        <v>33.960900000000002</v>
      </c>
      <c r="BR26" s="64">
        <v>29.880180000000003</v>
      </c>
      <c r="BS26" s="65">
        <v>38.041620000000002</v>
      </c>
      <c r="BT26" s="66">
        <v>37.685099999999998</v>
      </c>
      <c r="BU26" s="64">
        <v>33.473451999999995</v>
      </c>
      <c r="BV26" s="65">
        <v>41.896748000000002</v>
      </c>
      <c r="BW26" s="67">
        <v>48815</v>
      </c>
      <c r="BX26" s="62">
        <v>541</v>
      </c>
      <c r="BY26" s="62" t="s">
        <v>898</v>
      </c>
      <c r="BZ26" s="63">
        <v>28.662700000000001</v>
      </c>
      <c r="CA26" s="64">
        <v>24.901068000000002</v>
      </c>
      <c r="CB26" s="65">
        <v>32.424332</v>
      </c>
      <c r="CC26" s="66">
        <v>34.851500000000001</v>
      </c>
      <c r="CD26" s="64">
        <v>30.908176000000001</v>
      </c>
      <c r="CE26" s="65">
        <v>38.794823999999998</v>
      </c>
      <c r="CF26" s="66">
        <v>36.485799999999998</v>
      </c>
      <c r="CG26" s="64">
        <v>32.300807999999996</v>
      </c>
      <c r="CH26" s="65">
        <v>40.670791999999999</v>
      </c>
      <c r="CI26" s="67">
        <v>49622</v>
      </c>
      <c r="CJ26" s="62">
        <v>584</v>
      </c>
      <c r="CK26"/>
      <c r="CL26"/>
      <c r="CM26"/>
      <c r="CN26"/>
      <c r="CO26"/>
      <c r="CP26"/>
      <c r="CQ26"/>
      <c r="CR26"/>
      <c r="CS26"/>
      <c r="CT26"/>
      <c r="CU26"/>
      <c r="CV26"/>
      <c r="CW26"/>
      <c r="CX26"/>
      <c r="CY26"/>
      <c r="CZ26"/>
    </row>
    <row r="27" spans="1:104" x14ac:dyDescent="0.25">
      <c r="A27" s="61" t="s">
        <v>876</v>
      </c>
      <c r="B27" s="61" t="s">
        <v>932</v>
      </c>
      <c r="C27" s="61" t="s">
        <v>120</v>
      </c>
      <c r="D27" s="61" t="s">
        <v>781</v>
      </c>
      <c r="E27" s="61" t="s">
        <v>780</v>
      </c>
      <c r="F27" s="63">
        <v>12.5805681546909</v>
      </c>
      <c r="G27" s="64">
        <v>5.6870770347575101</v>
      </c>
      <c r="H27" s="65">
        <v>19.474059274624199</v>
      </c>
      <c r="I27" s="66">
        <v>35.748388636906199</v>
      </c>
      <c r="J27" s="64">
        <v>25.591776307781</v>
      </c>
      <c r="K27" s="65">
        <v>45.905000966031302</v>
      </c>
      <c r="L27" s="66">
        <v>51.671043208402999</v>
      </c>
      <c r="M27" s="64">
        <v>40.391771215367001</v>
      </c>
      <c r="N27" s="65">
        <v>62.950315201438897</v>
      </c>
      <c r="O27" s="67">
        <v>8378</v>
      </c>
      <c r="P27" s="62">
        <v>94</v>
      </c>
      <c r="Q27" s="61" t="s">
        <v>898</v>
      </c>
      <c r="R27" s="63">
        <v>7.7545000000000002</v>
      </c>
      <c r="S27" s="64">
        <v>2.1922160000000002</v>
      </c>
      <c r="T27" s="65">
        <v>13.316784</v>
      </c>
      <c r="U27" s="66">
        <v>33.569800000000001</v>
      </c>
      <c r="V27" s="64">
        <v>24.313112</v>
      </c>
      <c r="W27" s="65">
        <v>42.826487999999998</v>
      </c>
      <c r="X27" s="66">
        <v>58.675600000000003</v>
      </c>
      <c r="Y27" s="64">
        <v>48.814644000000001</v>
      </c>
      <c r="Z27" s="65">
        <v>68.536556000000004</v>
      </c>
      <c r="AA27" s="67">
        <v>8034</v>
      </c>
      <c r="AB27" s="62">
        <v>103</v>
      </c>
      <c r="AC27" s="62" t="s">
        <v>898</v>
      </c>
      <c r="AD27" s="63">
        <v>7.8978000000000002</v>
      </c>
      <c r="AE27" s="64">
        <v>1.6299159999999997</v>
      </c>
      <c r="AF27" s="65">
        <v>14.165684000000001</v>
      </c>
      <c r="AG27" s="66">
        <v>25.841999999999999</v>
      </c>
      <c r="AH27" s="64">
        <v>17.312275999999997</v>
      </c>
      <c r="AI27" s="65">
        <v>34.371724</v>
      </c>
      <c r="AJ27" s="66">
        <v>66.260199999999998</v>
      </c>
      <c r="AK27" s="64">
        <v>57.100923999999999</v>
      </c>
      <c r="AL27" s="65">
        <v>75.419476000000003</v>
      </c>
      <c r="AM27" s="67">
        <v>8610</v>
      </c>
      <c r="AN27" s="62">
        <v>108</v>
      </c>
      <c r="AO27" s="62" t="s">
        <v>898</v>
      </c>
      <c r="AP27" s="63">
        <v>6.2446999999999999</v>
      </c>
      <c r="AQ27" s="64">
        <v>1.5195319999999999</v>
      </c>
      <c r="AR27" s="65">
        <v>10.969868</v>
      </c>
      <c r="AS27" s="66">
        <v>35.635899999999999</v>
      </c>
      <c r="AT27" s="64">
        <v>25.486823999999999</v>
      </c>
      <c r="AU27" s="65">
        <v>45.784976</v>
      </c>
      <c r="AV27" s="66">
        <v>58.119300000000003</v>
      </c>
      <c r="AW27" s="64">
        <v>47.237576000000004</v>
      </c>
      <c r="AX27" s="65">
        <v>69.001024000000001</v>
      </c>
      <c r="AY27" s="67">
        <v>8295</v>
      </c>
      <c r="AZ27" s="62">
        <v>99</v>
      </c>
      <c r="BA27" s="62" t="s">
        <v>898</v>
      </c>
      <c r="BB27" s="63">
        <v>15.292400000000001</v>
      </c>
      <c r="BC27" s="64">
        <v>7.720136000000001</v>
      </c>
      <c r="BD27" s="65">
        <v>22.864664000000001</v>
      </c>
      <c r="BE27" s="66">
        <v>44.605899999999998</v>
      </c>
      <c r="BF27" s="64">
        <v>33.179687999999999</v>
      </c>
      <c r="BG27" s="65">
        <v>56.032111999999998</v>
      </c>
      <c r="BH27" s="66">
        <v>40.101700000000001</v>
      </c>
      <c r="BI27" s="64">
        <v>28.562004000000002</v>
      </c>
      <c r="BJ27" s="65">
        <v>51.641396</v>
      </c>
      <c r="BK27" s="67">
        <v>8259</v>
      </c>
      <c r="BL27" s="62">
        <v>112</v>
      </c>
      <c r="BM27" s="62" t="s">
        <v>898</v>
      </c>
      <c r="BN27" s="63">
        <v>22.6889</v>
      </c>
      <c r="BO27" s="64">
        <v>14.901624</v>
      </c>
      <c r="BP27" s="65">
        <v>30.476176000000002</v>
      </c>
      <c r="BQ27" s="66">
        <v>44.3157</v>
      </c>
      <c r="BR27" s="64">
        <v>33.300892000000005</v>
      </c>
      <c r="BS27" s="65">
        <v>55.330507999999995</v>
      </c>
      <c r="BT27" s="66">
        <v>32.995399999999997</v>
      </c>
      <c r="BU27" s="64">
        <v>23.923539999999996</v>
      </c>
      <c r="BV27" s="65">
        <v>42.067259999999997</v>
      </c>
      <c r="BW27" s="67">
        <v>8286</v>
      </c>
      <c r="BX27" s="62">
        <v>119</v>
      </c>
      <c r="BY27" s="62" t="s">
        <v>898</v>
      </c>
      <c r="BZ27" s="63">
        <v>20.917200000000001</v>
      </c>
      <c r="CA27" s="64">
        <v>12.846704000000001</v>
      </c>
      <c r="CB27" s="65">
        <v>28.987696</v>
      </c>
      <c r="CC27" s="66">
        <v>43.663899999999998</v>
      </c>
      <c r="CD27" s="64">
        <v>34.593999999999994</v>
      </c>
      <c r="CE27" s="65">
        <v>52.733800000000002</v>
      </c>
      <c r="CF27" s="66">
        <v>35.418999999999997</v>
      </c>
      <c r="CG27" s="64">
        <v>26.248943999999995</v>
      </c>
      <c r="CH27" s="65">
        <v>44.589055999999999</v>
      </c>
      <c r="CI27" s="67">
        <v>8199</v>
      </c>
      <c r="CJ27" s="62">
        <v>129</v>
      </c>
      <c r="CK27"/>
      <c r="CL27"/>
      <c r="CM27"/>
      <c r="CN27"/>
      <c r="CO27"/>
      <c r="CP27"/>
      <c r="CQ27"/>
      <c r="CR27"/>
      <c r="CS27"/>
      <c r="CT27"/>
      <c r="CU27"/>
      <c r="CV27"/>
      <c r="CW27"/>
      <c r="CX27"/>
      <c r="CY27"/>
      <c r="CZ27"/>
    </row>
    <row r="28" spans="1:104" x14ac:dyDescent="0.25">
      <c r="A28" s="61" t="s">
        <v>876</v>
      </c>
      <c r="B28" s="61" t="s">
        <v>932</v>
      </c>
      <c r="C28" s="61" t="s">
        <v>120</v>
      </c>
      <c r="D28" s="61" t="s">
        <v>784</v>
      </c>
      <c r="E28" s="61" t="s">
        <v>783</v>
      </c>
      <c r="F28" s="63">
        <v>15.4847227461335</v>
      </c>
      <c r="G28" s="64">
        <v>11.9409178995008</v>
      </c>
      <c r="H28" s="65">
        <v>19.028527592766199</v>
      </c>
      <c r="I28" s="66">
        <v>30.2409468125236</v>
      </c>
      <c r="J28" s="64">
        <v>25.926595825283101</v>
      </c>
      <c r="K28" s="65">
        <v>34.555297799763999</v>
      </c>
      <c r="L28" s="66">
        <v>54.274330441342897</v>
      </c>
      <c r="M28" s="64">
        <v>49.482373157119099</v>
      </c>
      <c r="N28" s="65">
        <v>59.066287725566603</v>
      </c>
      <c r="O28" s="67">
        <v>42416</v>
      </c>
      <c r="P28" s="62">
        <v>439</v>
      </c>
      <c r="Q28" s="61" t="s">
        <v>898</v>
      </c>
      <c r="R28" s="63">
        <v>16.392600000000002</v>
      </c>
      <c r="S28" s="64">
        <v>12.909484000000003</v>
      </c>
      <c r="T28" s="65">
        <v>19.875716000000001</v>
      </c>
      <c r="U28" s="66">
        <v>29.387899999999998</v>
      </c>
      <c r="V28" s="64">
        <v>25.249751999999997</v>
      </c>
      <c r="W28" s="65">
        <v>33.526047999999996</v>
      </c>
      <c r="X28" s="66">
        <v>54.219499999999996</v>
      </c>
      <c r="Y28" s="64">
        <v>49.677591999999997</v>
      </c>
      <c r="Z28" s="65">
        <v>58.761407999999996</v>
      </c>
      <c r="AA28" s="67">
        <v>43062</v>
      </c>
      <c r="AB28" s="62">
        <v>440</v>
      </c>
      <c r="AC28" s="62" t="s">
        <v>898</v>
      </c>
      <c r="AD28" s="63">
        <v>19.5916</v>
      </c>
      <c r="AE28" s="64">
        <v>15.598687999999999</v>
      </c>
      <c r="AF28" s="65">
        <v>23.584512</v>
      </c>
      <c r="AG28" s="66">
        <v>27.1829</v>
      </c>
      <c r="AH28" s="64">
        <v>22.962236000000001</v>
      </c>
      <c r="AI28" s="65">
        <v>31.403563999999999</v>
      </c>
      <c r="AJ28" s="66">
        <v>53.225499999999997</v>
      </c>
      <c r="AK28" s="64">
        <v>48.320207999999994</v>
      </c>
      <c r="AL28" s="65">
        <v>58.130792</v>
      </c>
      <c r="AM28" s="67">
        <v>41482</v>
      </c>
      <c r="AN28" s="62">
        <v>439</v>
      </c>
      <c r="AO28" s="62" t="s">
        <v>898</v>
      </c>
      <c r="AP28" s="63">
        <v>19.9222</v>
      </c>
      <c r="AQ28" s="64">
        <v>16.444963999999999</v>
      </c>
      <c r="AR28" s="65">
        <v>23.399436000000001</v>
      </c>
      <c r="AS28" s="66">
        <v>38.283200000000001</v>
      </c>
      <c r="AT28" s="64">
        <v>33.934156000000002</v>
      </c>
      <c r="AU28" s="65">
        <v>42.632244</v>
      </c>
      <c r="AV28" s="66">
        <v>41.794600000000003</v>
      </c>
      <c r="AW28" s="64">
        <v>37.384404000000004</v>
      </c>
      <c r="AX28" s="65">
        <v>46.204796000000002</v>
      </c>
      <c r="AY28" s="67">
        <v>42917</v>
      </c>
      <c r="AZ28" s="62">
        <v>528</v>
      </c>
      <c r="BA28" s="62" t="s">
        <v>898</v>
      </c>
      <c r="BB28" s="63">
        <v>18.101400000000002</v>
      </c>
      <c r="BC28" s="64">
        <v>15.016556000000001</v>
      </c>
      <c r="BD28" s="65">
        <v>21.186244000000002</v>
      </c>
      <c r="BE28" s="66">
        <v>41.376399999999997</v>
      </c>
      <c r="BF28" s="64">
        <v>37.421903999999998</v>
      </c>
      <c r="BG28" s="65">
        <v>45.330895999999996</v>
      </c>
      <c r="BH28" s="66">
        <v>40.522199999999998</v>
      </c>
      <c r="BI28" s="64">
        <v>36.683735999999996</v>
      </c>
      <c r="BJ28" s="65">
        <v>44.360664</v>
      </c>
      <c r="BK28" s="67">
        <v>43433</v>
      </c>
      <c r="BL28" s="62">
        <v>601</v>
      </c>
      <c r="BM28" s="62" t="s">
        <v>898</v>
      </c>
      <c r="BN28" s="63">
        <v>20.363099999999999</v>
      </c>
      <c r="BO28" s="64">
        <v>16.958188</v>
      </c>
      <c r="BP28" s="65">
        <v>23.768011999999999</v>
      </c>
      <c r="BQ28" s="66">
        <v>41.8782</v>
      </c>
      <c r="BR28" s="64">
        <v>37.849812</v>
      </c>
      <c r="BS28" s="65">
        <v>45.906587999999999</v>
      </c>
      <c r="BT28" s="66">
        <v>37.758699999999997</v>
      </c>
      <c r="BU28" s="64">
        <v>33.756575999999995</v>
      </c>
      <c r="BV28" s="65">
        <v>41.760824</v>
      </c>
      <c r="BW28" s="67">
        <v>42189</v>
      </c>
      <c r="BX28" s="62">
        <v>598</v>
      </c>
      <c r="BY28" s="62" t="s">
        <v>898</v>
      </c>
      <c r="BZ28" s="63">
        <v>22.587499999999999</v>
      </c>
      <c r="CA28" s="64">
        <v>18.954836</v>
      </c>
      <c r="CB28" s="65">
        <v>26.220163999999997</v>
      </c>
      <c r="CC28" s="66">
        <v>42.942700000000002</v>
      </c>
      <c r="CD28" s="64">
        <v>38.861196</v>
      </c>
      <c r="CE28" s="65">
        <v>47.024204000000005</v>
      </c>
      <c r="CF28" s="66">
        <v>34.469799999999999</v>
      </c>
      <c r="CG28" s="64">
        <v>30.347527999999997</v>
      </c>
      <c r="CH28" s="65">
        <v>38.592072000000002</v>
      </c>
      <c r="CI28" s="67">
        <v>42736</v>
      </c>
      <c r="CJ28" s="62">
        <v>605</v>
      </c>
      <c r="CK28"/>
      <c r="CL28"/>
      <c r="CM28"/>
      <c r="CN28"/>
      <c r="CO28"/>
      <c r="CP28"/>
      <c r="CQ28"/>
      <c r="CR28"/>
      <c r="CS28"/>
      <c r="CT28"/>
      <c r="CU28"/>
      <c r="CV28"/>
      <c r="CW28"/>
      <c r="CX28"/>
      <c r="CY28"/>
      <c r="CZ28"/>
    </row>
    <row r="29" spans="1:104" x14ac:dyDescent="0.25">
      <c r="A29" s="61" t="s">
        <v>876</v>
      </c>
      <c r="B29" s="61" t="s">
        <v>932</v>
      </c>
      <c r="C29" s="61" t="s">
        <v>120</v>
      </c>
      <c r="D29" s="61" t="s">
        <v>786</v>
      </c>
      <c r="E29" s="61" t="s">
        <v>785</v>
      </c>
      <c r="F29" s="63">
        <v>17.503513478982999</v>
      </c>
      <c r="G29" s="64">
        <v>4.93520555498168</v>
      </c>
      <c r="H29" s="65">
        <v>30.071821402984298</v>
      </c>
      <c r="I29" s="66">
        <v>25.514245560240202</v>
      </c>
      <c r="J29" s="64">
        <v>13.8798511598559</v>
      </c>
      <c r="K29" s="65">
        <v>37.1486399606245</v>
      </c>
      <c r="L29" s="66">
        <v>56.982240960776799</v>
      </c>
      <c r="M29" s="64">
        <v>40.387251623827098</v>
      </c>
      <c r="N29" s="65">
        <v>73.577230297726501</v>
      </c>
      <c r="O29" s="67">
        <v>7827</v>
      </c>
      <c r="P29" s="62">
        <v>69</v>
      </c>
      <c r="Q29" s="61" t="s">
        <v>898</v>
      </c>
      <c r="R29" s="63">
        <v>15.004</v>
      </c>
      <c r="S29" s="64">
        <v>6.952907999999999</v>
      </c>
      <c r="T29" s="65">
        <v>23.055092000000002</v>
      </c>
      <c r="U29" s="66">
        <v>24.945799999999998</v>
      </c>
      <c r="V29" s="64">
        <v>16.916855999999999</v>
      </c>
      <c r="W29" s="65">
        <v>32.974744000000001</v>
      </c>
      <c r="X29" s="66">
        <v>60.050199999999997</v>
      </c>
      <c r="Y29" s="64">
        <v>49.978935999999997</v>
      </c>
      <c r="Z29" s="65">
        <v>70.121464000000003</v>
      </c>
      <c r="AA29" s="67">
        <v>8771</v>
      </c>
      <c r="AB29" s="62">
        <v>95</v>
      </c>
      <c r="AC29" s="62" t="s">
        <v>898</v>
      </c>
      <c r="AD29" s="63">
        <v>20.4239</v>
      </c>
      <c r="AE29" s="64">
        <v>11.250316</v>
      </c>
      <c r="AF29" s="65">
        <v>29.597484000000001</v>
      </c>
      <c r="AG29" s="66">
        <v>28.615600000000001</v>
      </c>
      <c r="AH29" s="64">
        <v>20.104496000000001</v>
      </c>
      <c r="AI29" s="65">
        <v>37.126704000000004</v>
      </c>
      <c r="AJ29" s="66">
        <v>50.960500000000003</v>
      </c>
      <c r="AK29" s="64">
        <v>39.496068000000008</v>
      </c>
      <c r="AL29" s="65">
        <v>62.424931999999998</v>
      </c>
      <c r="AM29" s="67">
        <v>9058</v>
      </c>
      <c r="AN29" s="62">
        <v>97</v>
      </c>
      <c r="AO29" s="62" t="s">
        <v>898</v>
      </c>
      <c r="AP29" s="63">
        <v>16.698899999999998</v>
      </c>
      <c r="AQ29" s="64">
        <v>7.9567119999999978</v>
      </c>
      <c r="AR29" s="65">
        <v>25.441088000000001</v>
      </c>
      <c r="AS29" s="66">
        <v>39.936199999999999</v>
      </c>
      <c r="AT29" s="64">
        <v>29.195399999999999</v>
      </c>
      <c r="AU29" s="65">
        <v>50.677</v>
      </c>
      <c r="AV29" s="66">
        <v>43.364800000000002</v>
      </c>
      <c r="AW29" s="64">
        <v>32.706907999999999</v>
      </c>
      <c r="AX29" s="65">
        <v>54.022692000000006</v>
      </c>
      <c r="AY29" s="67">
        <v>8779</v>
      </c>
      <c r="AZ29" s="62">
        <v>103</v>
      </c>
      <c r="BA29" s="62" t="s">
        <v>898</v>
      </c>
      <c r="BB29" s="63">
        <v>16.629799999999999</v>
      </c>
      <c r="BC29" s="64">
        <v>7.5820480000000003</v>
      </c>
      <c r="BD29" s="65">
        <v>25.677551999999999</v>
      </c>
      <c r="BE29" s="66">
        <v>46.558799999999998</v>
      </c>
      <c r="BF29" s="64">
        <v>35.313299999999998</v>
      </c>
      <c r="BG29" s="65">
        <v>57.804299999999998</v>
      </c>
      <c r="BH29" s="66">
        <v>36.811500000000002</v>
      </c>
      <c r="BI29" s="64">
        <v>25.019356000000002</v>
      </c>
      <c r="BJ29" s="65">
        <v>48.603644000000003</v>
      </c>
      <c r="BK29" s="67">
        <v>8587</v>
      </c>
      <c r="BL29" s="62">
        <v>89</v>
      </c>
      <c r="BM29" s="62" t="s">
        <v>898</v>
      </c>
      <c r="BN29" s="63">
        <v>21.200800000000001</v>
      </c>
      <c r="BO29" s="64">
        <v>12.212044000000001</v>
      </c>
      <c r="BP29" s="65">
        <v>30.189556000000003</v>
      </c>
      <c r="BQ29" s="66">
        <v>49.860399999999998</v>
      </c>
      <c r="BR29" s="64">
        <v>36.930867999999997</v>
      </c>
      <c r="BS29" s="65">
        <v>62.789932</v>
      </c>
      <c r="BT29" s="66">
        <v>28.938800000000001</v>
      </c>
      <c r="BU29" s="64">
        <v>17.969072000000001</v>
      </c>
      <c r="BV29" s="65">
        <v>39.908528000000004</v>
      </c>
      <c r="BW29" s="67">
        <v>8594</v>
      </c>
      <c r="BX29" s="62">
        <v>95</v>
      </c>
      <c r="BY29" s="62" t="s">
        <v>898</v>
      </c>
      <c r="BZ29" s="63">
        <v>21.3856</v>
      </c>
      <c r="CA29" s="64">
        <v>12.479948</v>
      </c>
      <c r="CB29" s="65">
        <v>30.291252</v>
      </c>
      <c r="CC29" s="66">
        <v>39.532699999999998</v>
      </c>
      <c r="CD29" s="64">
        <v>30.410663999999997</v>
      </c>
      <c r="CE29" s="65">
        <v>48.654736</v>
      </c>
      <c r="CF29" s="66">
        <v>39.081699999999998</v>
      </c>
      <c r="CG29" s="64">
        <v>29.338343999999999</v>
      </c>
      <c r="CH29" s="65">
        <v>48.825055999999996</v>
      </c>
      <c r="CI29" s="67">
        <v>8646</v>
      </c>
      <c r="CJ29" s="62">
        <v>118</v>
      </c>
      <c r="CK29"/>
      <c r="CL29"/>
      <c r="CM29"/>
      <c r="CN29"/>
      <c r="CO29"/>
      <c r="CP29"/>
      <c r="CQ29"/>
      <c r="CR29"/>
      <c r="CS29"/>
      <c r="CT29"/>
      <c r="CU29"/>
      <c r="CV29"/>
      <c r="CW29"/>
      <c r="CX29"/>
      <c r="CY29"/>
      <c r="CZ29"/>
    </row>
    <row r="30" spans="1:104" x14ac:dyDescent="0.25">
      <c r="A30" s="61" t="s">
        <v>876</v>
      </c>
      <c r="B30" s="61" t="s">
        <v>932</v>
      </c>
      <c r="C30" s="61" t="s">
        <v>120</v>
      </c>
      <c r="D30" s="61" t="s">
        <v>788</v>
      </c>
      <c r="E30" s="61" t="s">
        <v>787</v>
      </c>
      <c r="F30" s="63">
        <v>14.8648333449957</v>
      </c>
      <c r="G30" s="64">
        <v>11.2578539288212</v>
      </c>
      <c r="H30" s="65">
        <v>18.471812761170099</v>
      </c>
      <c r="I30" s="66">
        <v>29.4474377813542</v>
      </c>
      <c r="J30" s="64">
        <v>25.1851362452377</v>
      </c>
      <c r="K30" s="65">
        <v>33.709739317470799</v>
      </c>
      <c r="L30" s="66">
        <v>55.687728873650101</v>
      </c>
      <c r="M30" s="64">
        <v>50.762044147083401</v>
      </c>
      <c r="N30" s="65">
        <v>60.613413600216802</v>
      </c>
      <c r="O30" s="67">
        <v>42873</v>
      </c>
      <c r="P30" s="62">
        <v>447</v>
      </c>
      <c r="Q30" s="61" t="s">
        <v>898</v>
      </c>
      <c r="R30" s="63">
        <v>17.565300000000001</v>
      </c>
      <c r="S30" s="64">
        <v>14.033968000000002</v>
      </c>
      <c r="T30" s="65">
        <v>21.096632</v>
      </c>
      <c r="U30" s="66">
        <v>29.643899999999999</v>
      </c>
      <c r="V30" s="64">
        <v>25.897164</v>
      </c>
      <c r="W30" s="65">
        <v>33.390636000000001</v>
      </c>
      <c r="X30" s="66">
        <v>52.790799999999997</v>
      </c>
      <c r="Y30" s="64">
        <v>48.154419999999995</v>
      </c>
      <c r="Z30" s="65">
        <v>57.42718</v>
      </c>
      <c r="AA30" s="67">
        <v>42157</v>
      </c>
      <c r="AB30" s="62">
        <v>518</v>
      </c>
      <c r="AC30" s="62" t="s">
        <v>898</v>
      </c>
      <c r="AD30" s="63">
        <v>17.8261</v>
      </c>
      <c r="AE30" s="64">
        <v>14.121896</v>
      </c>
      <c r="AF30" s="65">
        <v>21.530304000000001</v>
      </c>
      <c r="AG30" s="66">
        <v>26.704799999999999</v>
      </c>
      <c r="AH30" s="64">
        <v>22.907495999999998</v>
      </c>
      <c r="AI30" s="65">
        <v>30.502103999999999</v>
      </c>
      <c r="AJ30" s="66">
        <v>55.469099999999997</v>
      </c>
      <c r="AK30" s="64">
        <v>51.017156</v>
      </c>
      <c r="AL30" s="65">
        <v>59.921043999999995</v>
      </c>
      <c r="AM30" s="67">
        <v>42292</v>
      </c>
      <c r="AN30" s="62">
        <v>527</v>
      </c>
      <c r="AO30" s="62" t="s">
        <v>898</v>
      </c>
      <c r="AP30" s="63">
        <v>19.5578</v>
      </c>
      <c r="AQ30" s="64">
        <v>15.481</v>
      </c>
      <c r="AR30" s="65">
        <v>23.634599999999999</v>
      </c>
      <c r="AS30" s="66">
        <v>36.5092</v>
      </c>
      <c r="AT30" s="64">
        <v>32.387515999999998</v>
      </c>
      <c r="AU30" s="65">
        <v>40.630884000000002</v>
      </c>
      <c r="AV30" s="66">
        <v>43.933</v>
      </c>
      <c r="AW30" s="64">
        <v>39.821703999999997</v>
      </c>
      <c r="AX30" s="65">
        <v>48.044296000000003</v>
      </c>
      <c r="AY30" s="67">
        <v>41973</v>
      </c>
      <c r="AZ30" s="62">
        <v>538</v>
      </c>
      <c r="BA30" s="62" t="s">
        <v>898</v>
      </c>
      <c r="BB30" s="63">
        <v>20.968599999999999</v>
      </c>
      <c r="BC30" s="64">
        <v>17.409239999999997</v>
      </c>
      <c r="BD30" s="65">
        <v>24.52796</v>
      </c>
      <c r="BE30" s="66">
        <v>39.375500000000002</v>
      </c>
      <c r="BF30" s="64">
        <v>34.80968</v>
      </c>
      <c r="BG30" s="65">
        <v>43.941320000000005</v>
      </c>
      <c r="BH30" s="66">
        <v>39.655900000000003</v>
      </c>
      <c r="BI30" s="64">
        <v>35.399956000000003</v>
      </c>
      <c r="BJ30" s="65">
        <v>43.911844000000002</v>
      </c>
      <c r="BK30" s="67">
        <v>42082</v>
      </c>
      <c r="BL30" s="62">
        <v>530</v>
      </c>
      <c r="BM30" s="62" t="s">
        <v>898</v>
      </c>
      <c r="BN30" s="63">
        <v>23.5883</v>
      </c>
      <c r="BO30" s="64">
        <v>19.801971999999999</v>
      </c>
      <c r="BP30" s="65">
        <v>27.374628000000001</v>
      </c>
      <c r="BQ30" s="66">
        <v>36.290799999999997</v>
      </c>
      <c r="BR30" s="64">
        <v>32.057003999999999</v>
      </c>
      <c r="BS30" s="65">
        <v>40.524595999999995</v>
      </c>
      <c r="BT30" s="66">
        <v>40.121000000000002</v>
      </c>
      <c r="BU30" s="64">
        <v>35.866624000000002</v>
      </c>
      <c r="BV30" s="65">
        <v>44.375376000000003</v>
      </c>
      <c r="BW30" s="67">
        <v>42661</v>
      </c>
      <c r="BX30" s="62">
        <v>541</v>
      </c>
      <c r="BY30" s="62" t="s">
        <v>898</v>
      </c>
      <c r="BZ30" s="63">
        <v>22.082000000000001</v>
      </c>
      <c r="CA30" s="64">
        <v>18.450512</v>
      </c>
      <c r="CB30" s="65">
        <v>25.713488000000002</v>
      </c>
      <c r="CC30" s="66">
        <v>37.185099999999998</v>
      </c>
      <c r="CD30" s="64">
        <v>32.996775999999997</v>
      </c>
      <c r="CE30" s="65">
        <v>41.373424</v>
      </c>
      <c r="CF30" s="66">
        <v>40.732999999999997</v>
      </c>
      <c r="CG30" s="64">
        <v>36.787911999999999</v>
      </c>
      <c r="CH30" s="65">
        <v>44.678087999999995</v>
      </c>
      <c r="CI30" s="67">
        <v>42786</v>
      </c>
      <c r="CJ30" s="62">
        <v>544</v>
      </c>
      <c r="CK30"/>
      <c r="CL30"/>
      <c r="CM30"/>
      <c r="CN30"/>
      <c r="CO30"/>
      <c r="CP30"/>
      <c r="CQ30"/>
      <c r="CR30"/>
      <c r="CS30"/>
      <c r="CT30"/>
      <c r="CU30"/>
      <c r="CV30"/>
      <c r="CW30"/>
      <c r="CX30"/>
      <c r="CY30"/>
      <c r="CZ30"/>
    </row>
    <row r="31" spans="1:104" x14ac:dyDescent="0.25">
      <c r="A31" s="61" t="s">
        <v>876</v>
      </c>
      <c r="B31" s="61" t="s">
        <v>932</v>
      </c>
      <c r="C31" s="61" t="s">
        <v>120</v>
      </c>
      <c r="D31" s="61" t="s">
        <v>790</v>
      </c>
      <c r="E31" s="61" t="s">
        <v>789</v>
      </c>
      <c r="F31" s="63">
        <v>17.586712690925999</v>
      </c>
      <c r="G31" s="64">
        <v>13.592160143432499</v>
      </c>
      <c r="H31" s="65">
        <v>21.581265238419501</v>
      </c>
      <c r="I31" s="66">
        <v>29.518765425592701</v>
      </c>
      <c r="J31" s="64">
        <v>24.752326786339101</v>
      </c>
      <c r="K31" s="65">
        <v>34.285204064846198</v>
      </c>
      <c r="L31" s="66">
        <v>52.894521883481303</v>
      </c>
      <c r="M31" s="64">
        <v>47.481026883619499</v>
      </c>
      <c r="N31" s="65">
        <v>58.3080168833432</v>
      </c>
      <c r="O31" s="67">
        <v>113853</v>
      </c>
      <c r="P31" s="62">
        <v>385</v>
      </c>
      <c r="Q31" s="61" t="s">
        <v>898</v>
      </c>
      <c r="R31" s="63">
        <v>20.604800000000001</v>
      </c>
      <c r="S31" s="64">
        <v>16.779859999999999</v>
      </c>
      <c r="T31" s="65">
        <v>24.429740000000002</v>
      </c>
      <c r="U31" s="66">
        <v>32.640799999999999</v>
      </c>
      <c r="V31" s="64">
        <v>28.187092</v>
      </c>
      <c r="W31" s="65">
        <v>37.094507999999998</v>
      </c>
      <c r="X31" s="66">
        <v>46.754399999999997</v>
      </c>
      <c r="Y31" s="64">
        <v>41.828919999999997</v>
      </c>
      <c r="Z31" s="65">
        <v>51.679879999999997</v>
      </c>
      <c r="AA31" s="67">
        <v>112430</v>
      </c>
      <c r="AB31" s="62">
        <v>453</v>
      </c>
      <c r="AC31" s="62" t="s">
        <v>898</v>
      </c>
      <c r="AD31" s="63">
        <v>21.472000000000001</v>
      </c>
      <c r="AE31" s="64">
        <v>17.705272000000001</v>
      </c>
      <c r="AF31" s="65">
        <v>25.238728000000002</v>
      </c>
      <c r="AG31" s="66">
        <v>25.7578</v>
      </c>
      <c r="AH31" s="64">
        <v>22.01322</v>
      </c>
      <c r="AI31" s="65">
        <v>29.502379999999999</v>
      </c>
      <c r="AJ31" s="66">
        <v>52.770200000000003</v>
      </c>
      <c r="AK31" s="64">
        <v>48.408808000000001</v>
      </c>
      <c r="AL31" s="65">
        <v>57.131592000000005</v>
      </c>
      <c r="AM31" s="67">
        <v>115732</v>
      </c>
      <c r="AN31" s="62">
        <v>498</v>
      </c>
      <c r="AO31" s="62" t="s">
        <v>898</v>
      </c>
      <c r="AP31" s="63">
        <v>18.572700000000001</v>
      </c>
      <c r="AQ31" s="64">
        <v>15.278332000000001</v>
      </c>
      <c r="AR31" s="65">
        <v>21.867068</v>
      </c>
      <c r="AS31" s="66">
        <v>35.128399999999999</v>
      </c>
      <c r="AT31" s="64">
        <v>31.011616</v>
      </c>
      <c r="AU31" s="65">
        <v>39.245184000000002</v>
      </c>
      <c r="AV31" s="66">
        <v>46.298999999999999</v>
      </c>
      <c r="AW31" s="64">
        <v>41.905268</v>
      </c>
      <c r="AX31" s="65">
        <v>50.692731999999999</v>
      </c>
      <c r="AY31" s="67">
        <v>113387</v>
      </c>
      <c r="AZ31" s="62">
        <v>519</v>
      </c>
      <c r="BA31" s="62" t="s">
        <v>898</v>
      </c>
      <c r="BB31" s="63">
        <v>24.2761</v>
      </c>
      <c r="BC31" s="64">
        <v>20.373936</v>
      </c>
      <c r="BD31" s="65">
        <v>28.178263999999999</v>
      </c>
      <c r="BE31" s="66">
        <v>34.694299999999998</v>
      </c>
      <c r="BF31" s="64">
        <v>30.690411999999998</v>
      </c>
      <c r="BG31" s="65">
        <v>38.698188000000002</v>
      </c>
      <c r="BH31" s="66">
        <v>41.029600000000002</v>
      </c>
      <c r="BI31" s="64">
        <v>36.561388000000001</v>
      </c>
      <c r="BJ31" s="65">
        <v>45.497812000000003</v>
      </c>
      <c r="BK31" s="67">
        <v>113618</v>
      </c>
      <c r="BL31" s="62">
        <v>539</v>
      </c>
      <c r="BM31" s="62" t="s">
        <v>898</v>
      </c>
      <c r="BN31" s="63">
        <v>26.2027</v>
      </c>
      <c r="BO31" s="64">
        <v>22.248595999999999</v>
      </c>
      <c r="BP31" s="65">
        <v>30.156804000000001</v>
      </c>
      <c r="BQ31" s="66">
        <v>30.499600000000001</v>
      </c>
      <c r="BR31" s="64">
        <v>26.592144000000001</v>
      </c>
      <c r="BS31" s="65">
        <v>34.407055999999997</v>
      </c>
      <c r="BT31" s="66">
        <v>43.297600000000003</v>
      </c>
      <c r="BU31" s="64">
        <v>39.034404000000002</v>
      </c>
      <c r="BV31" s="65">
        <v>47.560796000000003</v>
      </c>
      <c r="BW31" s="67">
        <v>114221</v>
      </c>
      <c r="BX31" s="62">
        <v>533</v>
      </c>
      <c r="BY31" s="62" t="s">
        <v>898</v>
      </c>
      <c r="BZ31" s="63">
        <v>24.4085</v>
      </c>
      <c r="CA31" s="64">
        <v>20.316608000000002</v>
      </c>
      <c r="CB31" s="65">
        <v>28.500391999999998</v>
      </c>
      <c r="CC31" s="66">
        <v>33.015900000000002</v>
      </c>
      <c r="CD31" s="64">
        <v>29.156856000000001</v>
      </c>
      <c r="CE31" s="65">
        <v>36.874943999999999</v>
      </c>
      <c r="CF31" s="66">
        <v>42.575499999999998</v>
      </c>
      <c r="CG31" s="64">
        <v>38.250956000000002</v>
      </c>
      <c r="CH31" s="65">
        <v>46.900043999999994</v>
      </c>
      <c r="CI31" s="67">
        <v>113530</v>
      </c>
      <c r="CJ31" s="62">
        <v>549</v>
      </c>
      <c r="CK31"/>
      <c r="CL31"/>
      <c r="CM31"/>
      <c r="CN31"/>
      <c r="CO31"/>
      <c r="CP31"/>
      <c r="CQ31"/>
      <c r="CR31"/>
      <c r="CS31"/>
      <c r="CT31"/>
      <c r="CU31"/>
      <c r="CV31"/>
      <c r="CW31"/>
      <c r="CX31"/>
      <c r="CY31"/>
      <c r="CZ31"/>
    </row>
    <row r="32" spans="1:104" x14ac:dyDescent="0.25">
      <c r="A32" s="61" t="s">
        <v>876</v>
      </c>
      <c r="B32" s="61" t="s">
        <v>932</v>
      </c>
      <c r="C32" s="61" t="s">
        <v>120</v>
      </c>
      <c r="D32" s="61" t="s">
        <v>792</v>
      </c>
      <c r="E32" s="61" t="s">
        <v>791</v>
      </c>
      <c r="F32" s="63">
        <v>15.469613259668501</v>
      </c>
      <c r="G32" s="64">
        <v>11.4972436691871</v>
      </c>
      <c r="H32" s="65">
        <v>19.441982850149898</v>
      </c>
      <c r="I32" s="66">
        <v>22.309918442515102</v>
      </c>
      <c r="J32" s="64">
        <v>18.3072482263055</v>
      </c>
      <c r="K32" s="65">
        <v>26.3125886587247</v>
      </c>
      <c r="L32" s="66">
        <v>62.220468297816403</v>
      </c>
      <c r="M32" s="64">
        <v>57.299008547531201</v>
      </c>
      <c r="N32" s="65">
        <v>67.141928048101605</v>
      </c>
      <c r="O32" s="67">
        <v>34209</v>
      </c>
      <c r="P32" s="62">
        <v>456</v>
      </c>
      <c r="Q32" s="61" t="s">
        <v>898</v>
      </c>
      <c r="R32" s="63">
        <v>14.381500000000001</v>
      </c>
      <c r="S32" s="64">
        <v>10.212188000000001</v>
      </c>
      <c r="T32" s="65">
        <v>18.550812000000001</v>
      </c>
      <c r="U32" s="66">
        <v>26.3964</v>
      </c>
      <c r="V32" s="64">
        <v>21.901727999999999</v>
      </c>
      <c r="W32" s="65">
        <v>30.891072000000001</v>
      </c>
      <c r="X32" s="66">
        <v>59.222000000000001</v>
      </c>
      <c r="Y32" s="64">
        <v>53.881196000000003</v>
      </c>
      <c r="Z32" s="65">
        <v>64.562804</v>
      </c>
      <c r="AA32" s="67">
        <v>34141</v>
      </c>
      <c r="AB32" s="62">
        <v>431</v>
      </c>
      <c r="AC32" s="62" t="s">
        <v>898</v>
      </c>
      <c r="AD32" s="63">
        <v>16.229199999999999</v>
      </c>
      <c r="AE32" s="64">
        <v>12.062828</v>
      </c>
      <c r="AF32" s="65">
        <v>20.395571999999998</v>
      </c>
      <c r="AG32" s="66">
        <v>27.691099999999999</v>
      </c>
      <c r="AH32" s="64">
        <v>23.141351999999998</v>
      </c>
      <c r="AI32" s="65">
        <v>32.240848</v>
      </c>
      <c r="AJ32" s="66">
        <v>56.079700000000003</v>
      </c>
      <c r="AK32" s="64">
        <v>50.682056000000003</v>
      </c>
      <c r="AL32" s="65">
        <v>61.477344000000002</v>
      </c>
      <c r="AM32" s="67">
        <v>32115</v>
      </c>
      <c r="AN32" s="62">
        <v>424</v>
      </c>
      <c r="AO32" s="62" t="s">
        <v>898</v>
      </c>
      <c r="AP32" s="63">
        <v>20.815200000000001</v>
      </c>
      <c r="AQ32" s="64">
        <v>16.623348</v>
      </c>
      <c r="AR32" s="65">
        <v>25.007052000000002</v>
      </c>
      <c r="AS32" s="66">
        <v>35.7498</v>
      </c>
      <c r="AT32" s="64">
        <v>31.069907999999998</v>
      </c>
      <c r="AU32" s="65">
        <v>40.429692000000003</v>
      </c>
      <c r="AV32" s="66">
        <v>43.435099999999998</v>
      </c>
      <c r="AW32" s="64">
        <v>38.752659999999999</v>
      </c>
      <c r="AX32" s="65">
        <v>48.117539999999998</v>
      </c>
      <c r="AY32" s="67">
        <v>32803</v>
      </c>
      <c r="AZ32" s="62">
        <v>446</v>
      </c>
      <c r="BA32" s="62" t="s">
        <v>898</v>
      </c>
      <c r="BB32" s="63">
        <v>16.152200000000001</v>
      </c>
      <c r="BC32" s="64">
        <v>12.592056000000001</v>
      </c>
      <c r="BD32" s="65">
        <v>19.712344000000002</v>
      </c>
      <c r="BE32" s="66">
        <v>36.683399999999999</v>
      </c>
      <c r="BF32" s="64">
        <v>31.998411999999998</v>
      </c>
      <c r="BG32" s="65">
        <v>41.368387999999996</v>
      </c>
      <c r="BH32" s="66">
        <v>47.164400000000001</v>
      </c>
      <c r="BI32" s="64">
        <v>42.378472000000002</v>
      </c>
      <c r="BJ32" s="65">
        <v>51.950327999999999</v>
      </c>
      <c r="BK32" s="67">
        <v>32268</v>
      </c>
      <c r="BL32" s="62">
        <v>407</v>
      </c>
      <c r="BM32" s="62" t="s">
        <v>898</v>
      </c>
      <c r="BN32" s="63">
        <v>19.639800000000001</v>
      </c>
      <c r="BO32" s="64">
        <v>15.101224000000002</v>
      </c>
      <c r="BP32" s="65">
        <v>24.178376</v>
      </c>
      <c r="BQ32" s="66">
        <v>29.924499999999998</v>
      </c>
      <c r="BR32" s="64">
        <v>25.427867999999997</v>
      </c>
      <c r="BS32" s="65">
        <v>34.421132</v>
      </c>
      <c r="BT32" s="66">
        <v>50.435699999999997</v>
      </c>
      <c r="BU32" s="64">
        <v>45.503360000000001</v>
      </c>
      <c r="BV32" s="65">
        <v>55.368039999999993</v>
      </c>
      <c r="BW32" s="67">
        <v>32592</v>
      </c>
      <c r="BX32" s="62">
        <v>415</v>
      </c>
      <c r="BY32" s="62" t="s">
        <v>898</v>
      </c>
      <c r="BZ32" s="63">
        <v>18.7944</v>
      </c>
      <c r="CA32" s="64">
        <v>14.707604</v>
      </c>
      <c r="CB32" s="65">
        <v>22.881195999999999</v>
      </c>
      <c r="CC32" s="66">
        <v>36.048900000000003</v>
      </c>
      <c r="CD32" s="64">
        <v>31.384296000000003</v>
      </c>
      <c r="CE32" s="65">
        <v>40.713504</v>
      </c>
      <c r="CF32" s="66">
        <v>45.156700000000001</v>
      </c>
      <c r="CG32" s="64">
        <v>39.910564000000001</v>
      </c>
      <c r="CH32" s="65">
        <v>50.402836000000001</v>
      </c>
      <c r="CI32" s="67">
        <v>32664</v>
      </c>
      <c r="CJ32" s="62">
        <v>431</v>
      </c>
      <c r="CK32"/>
      <c r="CL32"/>
      <c r="CM32"/>
      <c r="CN32"/>
      <c r="CO32"/>
      <c r="CP32"/>
      <c r="CQ32"/>
      <c r="CR32"/>
      <c r="CS32"/>
      <c r="CT32"/>
      <c r="CU32"/>
      <c r="CV32"/>
      <c r="CW32"/>
      <c r="CX32"/>
      <c r="CY32"/>
      <c r="CZ32"/>
    </row>
    <row r="33" spans="1:104" x14ac:dyDescent="0.25">
      <c r="A33" s="61" t="s">
        <v>876</v>
      </c>
      <c r="B33" s="61" t="s">
        <v>932</v>
      </c>
      <c r="C33" s="61" t="s">
        <v>120</v>
      </c>
      <c r="D33" s="61" t="s">
        <v>794</v>
      </c>
      <c r="E33" s="61" t="s">
        <v>793</v>
      </c>
      <c r="F33" s="63">
        <v>17.792718363626001</v>
      </c>
      <c r="G33" s="64">
        <v>13.382882455485399</v>
      </c>
      <c r="H33" s="65">
        <v>22.202554271766601</v>
      </c>
      <c r="I33" s="66">
        <v>18.548230870035901</v>
      </c>
      <c r="J33" s="64">
        <v>14.127994253582701</v>
      </c>
      <c r="K33" s="65">
        <v>22.9684674864891</v>
      </c>
      <c r="L33" s="66">
        <v>63.659050766338098</v>
      </c>
      <c r="M33" s="64">
        <v>57.819832659399701</v>
      </c>
      <c r="N33" s="65">
        <v>69.498268873276501</v>
      </c>
      <c r="O33" s="67">
        <v>87755</v>
      </c>
      <c r="P33" s="62">
        <v>370</v>
      </c>
      <c r="Q33" s="61" t="s">
        <v>898</v>
      </c>
      <c r="R33" s="63">
        <v>18.775300000000001</v>
      </c>
      <c r="S33" s="64">
        <v>14.252012000000001</v>
      </c>
      <c r="T33" s="65">
        <v>23.298588000000002</v>
      </c>
      <c r="U33" s="66">
        <v>19.591200000000001</v>
      </c>
      <c r="V33" s="64">
        <v>15.559480000000001</v>
      </c>
      <c r="W33" s="65">
        <v>23.622920000000001</v>
      </c>
      <c r="X33" s="66">
        <v>61.633499999999998</v>
      </c>
      <c r="Y33" s="64">
        <v>56.091403999999997</v>
      </c>
      <c r="Z33" s="65">
        <v>67.175595999999999</v>
      </c>
      <c r="AA33" s="67">
        <v>89229</v>
      </c>
      <c r="AB33" s="62">
        <v>423</v>
      </c>
      <c r="AC33" s="62" t="s">
        <v>898</v>
      </c>
      <c r="AD33" s="63">
        <v>15.777799999999999</v>
      </c>
      <c r="AE33" s="64">
        <v>12.186688</v>
      </c>
      <c r="AF33" s="65">
        <v>19.368911999999998</v>
      </c>
      <c r="AG33" s="66">
        <v>27.730499999999999</v>
      </c>
      <c r="AH33" s="64">
        <v>22.694671999999997</v>
      </c>
      <c r="AI33" s="65">
        <v>32.766328000000001</v>
      </c>
      <c r="AJ33" s="66">
        <v>56.491700000000002</v>
      </c>
      <c r="AK33" s="64">
        <v>50.408839999999998</v>
      </c>
      <c r="AL33" s="65">
        <v>62.574560000000005</v>
      </c>
      <c r="AM33" s="67">
        <v>88675</v>
      </c>
      <c r="AN33" s="62">
        <v>421</v>
      </c>
      <c r="AO33" s="62" t="s">
        <v>898</v>
      </c>
      <c r="AP33" s="63">
        <v>23.421299999999999</v>
      </c>
      <c r="AQ33" s="64">
        <v>18.026792</v>
      </c>
      <c r="AR33" s="65">
        <v>28.815807999999997</v>
      </c>
      <c r="AS33" s="66">
        <v>33.308</v>
      </c>
      <c r="AT33" s="64">
        <v>28.15418</v>
      </c>
      <c r="AU33" s="65">
        <v>38.461820000000003</v>
      </c>
      <c r="AV33" s="66">
        <v>43.270699999999998</v>
      </c>
      <c r="AW33" s="64">
        <v>37.643932</v>
      </c>
      <c r="AX33" s="65">
        <v>48.897467999999996</v>
      </c>
      <c r="AY33" s="67">
        <v>88048</v>
      </c>
      <c r="AZ33" s="62">
        <v>463</v>
      </c>
      <c r="BA33" s="62" t="s">
        <v>898</v>
      </c>
      <c r="BB33" s="63">
        <v>22.393599999999999</v>
      </c>
      <c r="BC33" s="64">
        <v>17.872859999999999</v>
      </c>
      <c r="BD33" s="65">
        <v>26.914339999999999</v>
      </c>
      <c r="BE33" s="66">
        <v>33.674799999999998</v>
      </c>
      <c r="BF33" s="64">
        <v>28.839283999999999</v>
      </c>
      <c r="BG33" s="65">
        <v>38.510315999999996</v>
      </c>
      <c r="BH33" s="66">
        <v>43.9315</v>
      </c>
      <c r="BI33" s="64">
        <v>38.652044000000004</v>
      </c>
      <c r="BJ33" s="65">
        <v>49.210955999999996</v>
      </c>
      <c r="BK33" s="67">
        <v>87650</v>
      </c>
      <c r="BL33" s="62">
        <v>509</v>
      </c>
      <c r="BM33" s="62" t="s">
        <v>898</v>
      </c>
      <c r="BN33" s="63">
        <v>27.0932</v>
      </c>
      <c r="BO33" s="64">
        <v>21.970739999999999</v>
      </c>
      <c r="BP33" s="65">
        <v>32.21566</v>
      </c>
      <c r="BQ33" s="66">
        <v>31.3812</v>
      </c>
      <c r="BR33" s="64">
        <v>26.575672000000001</v>
      </c>
      <c r="BS33" s="65">
        <v>36.186728000000002</v>
      </c>
      <c r="BT33" s="66">
        <v>41.525599999999997</v>
      </c>
      <c r="BU33" s="64">
        <v>36.141480000000001</v>
      </c>
      <c r="BV33" s="65">
        <v>46.909719999999993</v>
      </c>
      <c r="BW33" s="67">
        <v>86590</v>
      </c>
      <c r="BX33" s="62">
        <v>516</v>
      </c>
      <c r="BY33" s="62" t="s">
        <v>898</v>
      </c>
      <c r="BZ33" s="63">
        <v>26.786999999999999</v>
      </c>
      <c r="CA33" s="64">
        <v>21.227460000000001</v>
      </c>
      <c r="CB33" s="65">
        <v>32.346539999999997</v>
      </c>
      <c r="CC33" s="66">
        <v>32.719499999999996</v>
      </c>
      <c r="CD33" s="64">
        <v>27.929847999999996</v>
      </c>
      <c r="CE33" s="65">
        <v>37.509152</v>
      </c>
      <c r="CF33" s="66">
        <v>40.493499999999997</v>
      </c>
      <c r="CG33" s="64">
        <v>34.967867999999996</v>
      </c>
      <c r="CH33" s="65">
        <v>46.019131999999999</v>
      </c>
      <c r="CI33" s="67">
        <v>82275</v>
      </c>
      <c r="CJ33" s="62">
        <v>511</v>
      </c>
      <c r="CK33"/>
      <c r="CL33"/>
      <c r="CM33"/>
      <c r="CN33"/>
      <c r="CO33"/>
      <c r="CP33"/>
      <c r="CQ33"/>
      <c r="CR33"/>
      <c r="CS33"/>
      <c r="CT33"/>
      <c r="CU33"/>
      <c r="CV33"/>
      <c r="CW33"/>
      <c r="CX33"/>
      <c r="CY33"/>
      <c r="CZ33"/>
    </row>
    <row r="34" spans="1:104" x14ac:dyDescent="0.25">
      <c r="A34" s="61" t="s">
        <v>876</v>
      </c>
      <c r="B34" s="61" t="s">
        <v>932</v>
      </c>
      <c r="C34" s="61" t="s">
        <v>120</v>
      </c>
      <c r="D34" s="61" t="s">
        <v>796</v>
      </c>
      <c r="E34" s="61" t="s">
        <v>795</v>
      </c>
      <c r="F34" s="63">
        <v>12.3811746086498</v>
      </c>
      <c r="G34" s="64">
        <v>8.8090955596477194</v>
      </c>
      <c r="H34" s="65">
        <v>15.9532536576518</v>
      </c>
      <c r="I34" s="66">
        <v>27.1931337438748</v>
      </c>
      <c r="J34" s="64">
        <v>22.553750402520901</v>
      </c>
      <c r="K34" s="65">
        <v>31.832517085228801</v>
      </c>
      <c r="L34" s="66">
        <v>60.425691647475396</v>
      </c>
      <c r="M34" s="64">
        <v>55.1887453233578</v>
      </c>
      <c r="N34" s="65">
        <v>65.662637971593</v>
      </c>
      <c r="O34" s="67">
        <v>98569</v>
      </c>
      <c r="P34" s="62">
        <v>381</v>
      </c>
      <c r="Q34" s="61" t="s">
        <v>898</v>
      </c>
      <c r="R34" s="63">
        <v>16.916899999999998</v>
      </c>
      <c r="S34" s="64">
        <v>12.524931999999998</v>
      </c>
      <c r="T34" s="65">
        <v>21.308867999999997</v>
      </c>
      <c r="U34" s="66">
        <v>29.373000000000001</v>
      </c>
      <c r="V34" s="64">
        <v>24.446344000000003</v>
      </c>
      <c r="W34" s="65">
        <v>34.299655999999999</v>
      </c>
      <c r="X34" s="66">
        <v>53.710099999999997</v>
      </c>
      <c r="Y34" s="64">
        <v>48.390071999999996</v>
      </c>
      <c r="Z34" s="65">
        <v>59.030127999999998</v>
      </c>
      <c r="AA34" s="67">
        <v>94243</v>
      </c>
      <c r="AB34" s="62">
        <v>363</v>
      </c>
      <c r="AC34" s="62" t="s">
        <v>898</v>
      </c>
      <c r="AD34" s="63">
        <v>12.3757</v>
      </c>
      <c r="AE34" s="64">
        <v>8.4504079999999995</v>
      </c>
      <c r="AF34" s="65">
        <v>16.300992000000001</v>
      </c>
      <c r="AG34" s="66">
        <v>30.835000000000001</v>
      </c>
      <c r="AH34" s="64">
        <v>25.705092</v>
      </c>
      <c r="AI34" s="65">
        <v>35.964908000000001</v>
      </c>
      <c r="AJ34" s="66">
        <v>56.789299999999997</v>
      </c>
      <c r="AK34" s="64">
        <v>51.277387999999995</v>
      </c>
      <c r="AL34" s="65">
        <v>62.301212</v>
      </c>
      <c r="AM34" s="67">
        <v>96770</v>
      </c>
      <c r="AN34" s="62">
        <v>343</v>
      </c>
      <c r="AO34" s="62" t="s">
        <v>898</v>
      </c>
      <c r="AP34" s="63">
        <v>15.8727</v>
      </c>
      <c r="AQ34" s="64">
        <v>11.725732000000001</v>
      </c>
      <c r="AR34" s="65">
        <v>20.019667999999999</v>
      </c>
      <c r="AS34" s="66">
        <v>39.552700000000002</v>
      </c>
      <c r="AT34" s="64">
        <v>34.499624000000004</v>
      </c>
      <c r="AU34" s="65">
        <v>44.605775999999999</v>
      </c>
      <c r="AV34" s="66">
        <v>44.574599999999997</v>
      </c>
      <c r="AW34" s="64">
        <v>39.498983999999993</v>
      </c>
      <c r="AX34" s="65">
        <v>49.650216</v>
      </c>
      <c r="AY34" s="67">
        <v>96178</v>
      </c>
      <c r="AZ34" s="62">
        <v>391</v>
      </c>
      <c r="BA34" s="62" t="s">
        <v>898</v>
      </c>
      <c r="BB34" s="63">
        <v>17.6496</v>
      </c>
      <c r="BC34" s="64">
        <v>13.782128</v>
      </c>
      <c r="BD34" s="65">
        <v>21.517071999999999</v>
      </c>
      <c r="BE34" s="66">
        <v>37.430300000000003</v>
      </c>
      <c r="BF34" s="64">
        <v>32.381732</v>
      </c>
      <c r="BG34" s="65">
        <v>42.478868000000006</v>
      </c>
      <c r="BH34" s="66">
        <v>44.920099999999998</v>
      </c>
      <c r="BI34" s="64">
        <v>39.921903999999998</v>
      </c>
      <c r="BJ34" s="65">
        <v>49.918295999999998</v>
      </c>
      <c r="BK34" s="67">
        <v>96104</v>
      </c>
      <c r="BL34" s="62">
        <v>431</v>
      </c>
      <c r="BM34" s="62" t="s">
        <v>898</v>
      </c>
      <c r="BN34" s="63">
        <v>16.944299999999998</v>
      </c>
      <c r="BO34" s="64">
        <v>12.823988</v>
      </c>
      <c r="BP34" s="65">
        <v>21.064611999999997</v>
      </c>
      <c r="BQ34" s="66">
        <v>39.212299999999999</v>
      </c>
      <c r="BR34" s="64">
        <v>34.065143999999997</v>
      </c>
      <c r="BS34" s="65">
        <v>44.359456000000002</v>
      </c>
      <c r="BT34" s="66">
        <v>43.843400000000003</v>
      </c>
      <c r="BU34" s="64">
        <v>38.632936000000001</v>
      </c>
      <c r="BV34" s="65">
        <v>49.053864000000004</v>
      </c>
      <c r="BW34" s="67">
        <v>96003</v>
      </c>
      <c r="BX34" s="62">
        <v>409</v>
      </c>
      <c r="BY34" s="62" t="s">
        <v>898</v>
      </c>
      <c r="BZ34" s="63">
        <v>20.199000000000002</v>
      </c>
      <c r="CA34" s="64">
        <v>15.923456000000002</v>
      </c>
      <c r="CB34" s="65">
        <v>24.474544000000002</v>
      </c>
      <c r="CC34" s="66">
        <v>36.909500000000001</v>
      </c>
      <c r="CD34" s="64">
        <v>32.175512000000005</v>
      </c>
      <c r="CE34" s="65">
        <v>41.643487999999998</v>
      </c>
      <c r="CF34" s="66">
        <v>42.891399999999997</v>
      </c>
      <c r="CG34" s="64">
        <v>37.842439999999996</v>
      </c>
      <c r="CH34" s="65">
        <v>47.940359999999998</v>
      </c>
      <c r="CI34" s="67">
        <v>95054</v>
      </c>
      <c r="CJ34" s="62">
        <v>420</v>
      </c>
      <c r="CK34"/>
      <c r="CL34"/>
      <c r="CM34"/>
      <c r="CN34"/>
      <c r="CO34"/>
      <c r="CP34"/>
      <c r="CQ34"/>
      <c r="CR34"/>
      <c r="CS34"/>
      <c r="CT34"/>
      <c r="CU34"/>
      <c r="CV34"/>
      <c r="CW34"/>
      <c r="CX34"/>
      <c r="CY34"/>
      <c r="CZ34"/>
    </row>
    <row r="35" spans="1:104" x14ac:dyDescent="0.25">
      <c r="A35" s="61" t="s">
        <v>876</v>
      </c>
      <c r="B35" s="61" t="s">
        <v>932</v>
      </c>
      <c r="C35" s="61" t="s">
        <v>120</v>
      </c>
      <c r="D35" s="61" t="s">
        <v>798</v>
      </c>
      <c r="E35" s="61" t="s">
        <v>797</v>
      </c>
      <c r="F35" s="63">
        <v>16.405449394176902</v>
      </c>
      <c r="G35" s="64">
        <v>12.2040316888588</v>
      </c>
      <c r="H35" s="65">
        <v>20.606867099494998</v>
      </c>
      <c r="I35" s="66">
        <v>28.4495750195913</v>
      </c>
      <c r="J35" s="64">
        <v>24.2795782765612</v>
      </c>
      <c r="K35" s="65">
        <v>32.619571762621398</v>
      </c>
      <c r="L35" s="66">
        <v>55.144975586231801</v>
      </c>
      <c r="M35" s="64">
        <v>50.313578121449297</v>
      </c>
      <c r="N35" s="65">
        <v>59.976373051014399</v>
      </c>
      <c r="O35" s="67">
        <v>33178</v>
      </c>
      <c r="P35" s="62">
        <v>530</v>
      </c>
      <c r="Q35" s="61" t="s">
        <v>898</v>
      </c>
      <c r="R35" s="63">
        <v>16.1021</v>
      </c>
      <c r="S35" s="64">
        <v>12.793424</v>
      </c>
      <c r="T35" s="65">
        <v>19.410775999999998</v>
      </c>
      <c r="U35" s="66">
        <v>29.758400000000002</v>
      </c>
      <c r="V35" s="64">
        <v>25.877208000000003</v>
      </c>
      <c r="W35" s="65">
        <v>33.639592</v>
      </c>
      <c r="X35" s="66">
        <v>54.139499999999998</v>
      </c>
      <c r="Y35" s="64">
        <v>49.608371999999996</v>
      </c>
      <c r="Z35" s="65">
        <v>58.670628000000001</v>
      </c>
      <c r="AA35" s="67">
        <v>33567</v>
      </c>
      <c r="AB35" s="62">
        <v>623</v>
      </c>
      <c r="AC35" s="62" t="s">
        <v>898</v>
      </c>
      <c r="AD35" s="63">
        <v>14.257099999999999</v>
      </c>
      <c r="AE35" s="64">
        <v>11.022904</v>
      </c>
      <c r="AF35" s="65">
        <v>17.491295999999998</v>
      </c>
      <c r="AG35" s="66">
        <v>34.159300000000002</v>
      </c>
      <c r="AH35" s="64">
        <v>29.774976000000002</v>
      </c>
      <c r="AI35" s="65">
        <v>38.543624000000001</v>
      </c>
      <c r="AJ35" s="66">
        <v>51.583599999999997</v>
      </c>
      <c r="AK35" s="64">
        <v>46.817859999999996</v>
      </c>
      <c r="AL35" s="65">
        <v>56.349339999999998</v>
      </c>
      <c r="AM35" s="67">
        <v>32931</v>
      </c>
      <c r="AN35" s="62">
        <v>540</v>
      </c>
      <c r="AO35" s="62" t="s">
        <v>898</v>
      </c>
      <c r="AP35" s="63">
        <v>16.924299999999999</v>
      </c>
      <c r="AQ35" s="64">
        <v>13.627383999999999</v>
      </c>
      <c r="AR35" s="65">
        <v>20.221215999999998</v>
      </c>
      <c r="AS35" s="66">
        <v>43.0822</v>
      </c>
      <c r="AT35" s="64">
        <v>38.779412000000001</v>
      </c>
      <c r="AU35" s="65">
        <v>47.384988</v>
      </c>
      <c r="AV35" s="66">
        <v>39.993499999999997</v>
      </c>
      <c r="AW35" s="64">
        <v>35.490987999999994</v>
      </c>
      <c r="AX35" s="65">
        <v>44.496012</v>
      </c>
      <c r="AY35" s="67">
        <v>33638</v>
      </c>
      <c r="AZ35" s="62">
        <v>565</v>
      </c>
      <c r="BA35" s="62" t="s">
        <v>898</v>
      </c>
      <c r="BB35" s="63">
        <v>24.495100000000001</v>
      </c>
      <c r="BC35" s="64">
        <v>20.438096000000002</v>
      </c>
      <c r="BD35" s="65">
        <v>28.552104</v>
      </c>
      <c r="BE35" s="66">
        <v>37.877099999999999</v>
      </c>
      <c r="BF35" s="64">
        <v>33.530015999999996</v>
      </c>
      <c r="BG35" s="65">
        <v>42.224184000000001</v>
      </c>
      <c r="BH35" s="66">
        <v>37.627699999999997</v>
      </c>
      <c r="BI35" s="64">
        <v>32.991907999999995</v>
      </c>
      <c r="BJ35" s="65">
        <v>42.263491999999999</v>
      </c>
      <c r="BK35" s="67">
        <v>33276</v>
      </c>
      <c r="BL35" s="62">
        <v>612</v>
      </c>
      <c r="BM35" s="62" t="s">
        <v>898</v>
      </c>
      <c r="BN35" s="63">
        <v>23.883400000000002</v>
      </c>
      <c r="BO35" s="64">
        <v>19.795036000000003</v>
      </c>
      <c r="BP35" s="65">
        <v>27.971764</v>
      </c>
      <c r="BQ35" s="66">
        <v>39.4405</v>
      </c>
      <c r="BR35" s="64">
        <v>34.922111999999998</v>
      </c>
      <c r="BS35" s="65">
        <v>43.958888000000002</v>
      </c>
      <c r="BT35" s="66">
        <v>36.676099999999998</v>
      </c>
      <c r="BU35" s="64">
        <v>32.291579999999996</v>
      </c>
      <c r="BV35" s="65">
        <v>41.06062</v>
      </c>
      <c r="BW35" s="67">
        <v>33136</v>
      </c>
      <c r="BX35" s="62">
        <v>611</v>
      </c>
      <c r="BY35" s="62" t="s">
        <v>898</v>
      </c>
      <c r="BZ35" s="63">
        <v>23.646699999999999</v>
      </c>
      <c r="CA35" s="64">
        <v>19.337247999999999</v>
      </c>
      <c r="CB35" s="65">
        <v>27.956151999999999</v>
      </c>
      <c r="CC35" s="66">
        <v>38.918599999999998</v>
      </c>
      <c r="CD35" s="64">
        <v>34.339059999999996</v>
      </c>
      <c r="CE35" s="65">
        <v>43.498139999999999</v>
      </c>
      <c r="CF35" s="66">
        <v>37.434800000000003</v>
      </c>
      <c r="CG35" s="64">
        <v>32.767648000000001</v>
      </c>
      <c r="CH35" s="65">
        <v>42.101952000000004</v>
      </c>
      <c r="CI35" s="67">
        <v>31810</v>
      </c>
      <c r="CJ35" s="62">
        <v>603</v>
      </c>
      <c r="CK35"/>
      <c r="CL35"/>
      <c r="CM35"/>
      <c r="CN35"/>
      <c r="CO35"/>
      <c r="CP35"/>
      <c r="CQ35"/>
      <c r="CR35"/>
      <c r="CS35"/>
      <c r="CT35"/>
      <c r="CU35"/>
      <c r="CV35"/>
      <c r="CW35"/>
      <c r="CX35"/>
      <c r="CY35"/>
      <c r="CZ35"/>
    </row>
    <row r="36" spans="1:104" x14ac:dyDescent="0.25">
      <c r="A36" s="61" t="s">
        <v>876</v>
      </c>
      <c r="B36" s="61" t="s">
        <v>932</v>
      </c>
      <c r="C36" s="61" t="s">
        <v>120</v>
      </c>
      <c r="D36" s="61" t="s">
        <v>800</v>
      </c>
      <c r="E36" s="61" t="s">
        <v>799</v>
      </c>
      <c r="F36" s="63">
        <v>14.7654801581045</v>
      </c>
      <c r="G36" s="64">
        <v>11.1810443851414</v>
      </c>
      <c r="H36" s="65">
        <v>18.349915931067599</v>
      </c>
      <c r="I36" s="66">
        <v>24.3354772765578</v>
      </c>
      <c r="J36" s="64">
        <v>20.219448694748198</v>
      </c>
      <c r="K36" s="65">
        <v>28.451505858367401</v>
      </c>
      <c r="L36" s="66">
        <v>60.899042565337702</v>
      </c>
      <c r="M36" s="64">
        <v>56.189116149555304</v>
      </c>
      <c r="N36" s="65">
        <v>65.6089689811201</v>
      </c>
      <c r="O36" s="67">
        <v>183929</v>
      </c>
      <c r="P36" s="62">
        <v>450</v>
      </c>
      <c r="Q36" s="61" t="s">
        <v>898</v>
      </c>
      <c r="R36" s="63">
        <v>12.565899999999999</v>
      </c>
      <c r="S36" s="64">
        <v>9.0825879999999994</v>
      </c>
      <c r="T36" s="65">
        <v>16.049211999999997</v>
      </c>
      <c r="U36" s="66">
        <v>25.1813</v>
      </c>
      <c r="V36" s="64">
        <v>20.07452</v>
      </c>
      <c r="W36" s="65">
        <v>30.288080000000001</v>
      </c>
      <c r="X36" s="66">
        <v>62.252800000000001</v>
      </c>
      <c r="Y36" s="64">
        <v>56.314784000000003</v>
      </c>
      <c r="Z36" s="65">
        <v>68.190815999999998</v>
      </c>
      <c r="AA36" s="67">
        <v>186170</v>
      </c>
      <c r="AB36" s="62">
        <v>353</v>
      </c>
      <c r="AC36" s="62" t="s">
        <v>898</v>
      </c>
      <c r="AD36" s="63">
        <v>17.593699999999998</v>
      </c>
      <c r="AE36" s="64">
        <v>13.175663999999998</v>
      </c>
      <c r="AF36" s="65">
        <v>22.011735999999999</v>
      </c>
      <c r="AG36" s="66">
        <v>22.625399999999999</v>
      </c>
      <c r="AH36" s="64">
        <v>18.417083999999999</v>
      </c>
      <c r="AI36" s="65">
        <v>26.833715999999999</v>
      </c>
      <c r="AJ36" s="66">
        <v>59.780900000000003</v>
      </c>
      <c r="AK36" s="64">
        <v>54.567496000000006</v>
      </c>
      <c r="AL36" s="65">
        <v>64.994304</v>
      </c>
      <c r="AM36" s="67">
        <v>173681</v>
      </c>
      <c r="AN36" s="62">
        <v>349</v>
      </c>
      <c r="AO36" s="62" t="s">
        <v>898</v>
      </c>
      <c r="AP36" s="63">
        <v>17.355399999999999</v>
      </c>
      <c r="AQ36" s="64">
        <v>13.420895999999999</v>
      </c>
      <c r="AR36" s="65">
        <v>21.289904</v>
      </c>
      <c r="AS36" s="66">
        <v>38.238999999999997</v>
      </c>
      <c r="AT36" s="64">
        <v>32.879183999999995</v>
      </c>
      <c r="AU36" s="65">
        <v>43.598815999999999</v>
      </c>
      <c r="AV36" s="66">
        <v>44.4056</v>
      </c>
      <c r="AW36" s="64">
        <v>38.465035999999998</v>
      </c>
      <c r="AX36" s="65">
        <v>50.346164000000002</v>
      </c>
      <c r="AY36" s="67">
        <v>176775</v>
      </c>
      <c r="AZ36" s="62">
        <v>414</v>
      </c>
      <c r="BA36" s="62" t="s">
        <v>898</v>
      </c>
      <c r="BB36" s="63">
        <v>20.665500000000002</v>
      </c>
      <c r="BC36" s="64">
        <v>16.629076000000001</v>
      </c>
      <c r="BD36" s="65">
        <v>24.701924000000002</v>
      </c>
      <c r="BE36" s="66">
        <v>29.677199999999999</v>
      </c>
      <c r="BF36" s="64">
        <v>25.039643999999999</v>
      </c>
      <c r="BG36" s="65">
        <v>34.314756000000003</v>
      </c>
      <c r="BH36" s="66">
        <v>49.657299999999999</v>
      </c>
      <c r="BI36" s="64">
        <v>44.542876</v>
      </c>
      <c r="BJ36" s="65">
        <v>54.771723999999999</v>
      </c>
      <c r="BK36" s="67">
        <v>178268</v>
      </c>
      <c r="BL36" s="62">
        <v>467</v>
      </c>
      <c r="BM36" s="62" t="s">
        <v>898</v>
      </c>
      <c r="BN36" s="63">
        <v>19.572399999999998</v>
      </c>
      <c r="BO36" s="64">
        <v>15.400931999999997</v>
      </c>
      <c r="BP36" s="65">
        <v>23.743867999999999</v>
      </c>
      <c r="BQ36" s="66">
        <v>32.328400000000002</v>
      </c>
      <c r="BR36" s="64">
        <v>27.166936000000003</v>
      </c>
      <c r="BS36" s="65">
        <v>37.489864000000004</v>
      </c>
      <c r="BT36" s="66">
        <v>48.099200000000003</v>
      </c>
      <c r="BU36" s="64">
        <v>42.937540000000006</v>
      </c>
      <c r="BV36" s="65">
        <v>53.260860000000001</v>
      </c>
      <c r="BW36" s="67">
        <v>175666</v>
      </c>
      <c r="BX36" s="62">
        <v>487</v>
      </c>
      <c r="BY36" s="62" t="s">
        <v>898</v>
      </c>
      <c r="BZ36" s="63">
        <v>19.3765</v>
      </c>
      <c r="CA36" s="64">
        <v>16.0151</v>
      </c>
      <c r="CB36" s="65">
        <v>22.7379</v>
      </c>
      <c r="CC36" s="66">
        <v>33.1631</v>
      </c>
      <c r="CD36" s="64">
        <v>29.03828</v>
      </c>
      <c r="CE36" s="65">
        <v>37.28792</v>
      </c>
      <c r="CF36" s="66">
        <v>47.4604</v>
      </c>
      <c r="CG36" s="64">
        <v>42.918295999999998</v>
      </c>
      <c r="CH36" s="65">
        <v>52.002504000000002</v>
      </c>
      <c r="CI36" s="67">
        <v>174691</v>
      </c>
      <c r="CJ36" s="62">
        <v>529</v>
      </c>
      <c r="CK36"/>
      <c r="CL36"/>
      <c r="CM36"/>
      <c r="CN36"/>
      <c r="CO36"/>
      <c r="CP36"/>
      <c r="CQ36"/>
      <c r="CR36"/>
      <c r="CS36"/>
      <c r="CT36"/>
      <c r="CU36"/>
      <c r="CV36"/>
      <c r="CW36"/>
      <c r="CX36"/>
      <c r="CY36"/>
      <c r="CZ36"/>
    </row>
    <row r="37" spans="1:104" x14ac:dyDescent="0.25">
      <c r="A37" s="61" t="s">
        <v>876</v>
      </c>
      <c r="B37" s="61" t="s">
        <v>932</v>
      </c>
      <c r="C37" s="61" t="s">
        <v>120</v>
      </c>
      <c r="D37" s="61" t="s">
        <v>802</v>
      </c>
      <c r="E37" s="61" t="s">
        <v>801</v>
      </c>
      <c r="F37" s="63">
        <v>17.6932837988656</v>
      </c>
      <c r="G37" s="64">
        <v>13.6455474094364</v>
      </c>
      <c r="H37" s="65">
        <v>21.741020188294801</v>
      </c>
      <c r="I37" s="66">
        <v>27.479398859484199</v>
      </c>
      <c r="J37" s="64">
        <v>23.025438188964301</v>
      </c>
      <c r="K37" s="65">
        <v>31.933359530004001</v>
      </c>
      <c r="L37" s="66">
        <v>54.8273173416502</v>
      </c>
      <c r="M37" s="64">
        <v>49.697024385180399</v>
      </c>
      <c r="N37" s="65">
        <v>59.957610298120102</v>
      </c>
      <c r="O37" s="67">
        <v>65409</v>
      </c>
      <c r="P37" s="62">
        <v>399</v>
      </c>
      <c r="Q37" s="61" t="s">
        <v>898</v>
      </c>
      <c r="R37" s="63">
        <v>16.4937</v>
      </c>
      <c r="S37" s="64">
        <v>12.799296</v>
      </c>
      <c r="T37" s="65">
        <v>20.188103999999999</v>
      </c>
      <c r="U37" s="66">
        <v>28.358499999999999</v>
      </c>
      <c r="V37" s="64">
        <v>24.231524</v>
      </c>
      <c r="W37" s="65">
        <v>32.485475999999998</v>
      </c>
      <c r="X37" s="66">
        <v>55.147799999999997</v>
      </c>
      <c r="Y37" s="64">
        <v>50.222515999999999</v>
      </c>
      <c r="Z37" s="65">
        <v>60.073083999999994</v>
      </c>
      <c r="AA37" s="67">
        <v>63600</v>
      </c>
      <c r="AB37" s="62">
        <v>462</v>
      </c>
      <c r="AC37" s="62" t="s">
        <v>898</v>
      </c>
      <c r="AD37" s="63">
        <v>22.9207</v>
      </c>
      <c r="AE37" s="64">
        <v>18.559111999999999</v>
      </c>
      <c r="AF37" s="65">
        <v>27.282288000000001</v>
      </c>
      <c r="AG37" s="66">
        <v>30.456399999999999</v>
      </c>
      <c r="AH37" s="64">
        <v>25.750048</v>
      </c>
      <c r="AI37" s="65">
        <v>35.162751999999998</v>
      </c>
      <c r="AJ37" s="66">
        <v>46.622999999999998</v>
      </c>
      <c r="AK37" s="64">
        <v>41.788072</v>
      </c>
      <c r="AL37" s="65">
        <v>51.457927999999995</v>
      </c>
      <c r="AM37" s="67">
        <v>63458</v>
      </c>
      <c r="AN37" s="62">
        <v>488</v>
      </c>
      <c r="AO37" s="62" t="s">
        <v>898</v>
      </c>
      <c r="AP37" s="63">
        <v>22.340900000000001</v>
      </c>
      <c r="AQ37" s="64">
        <v>18.166884000000003</v>
      </c>
      <c r="AR37" s="65">
        <v>26.514915999999999</v>
      </c>
      <c r="AS37" s="66">
        <v>35.478900000000003</v>
      </c>
      <c r="AT37" s="64">
        <v>31.118488000000003</v>
      </c>
      <c r="AU37" s="65">
        <v>39.839312</v>
      </c>
      <c r="AV37" s="66">
        <v>42.180199999999999</v>
      </c>
      <c r="AW37" s="64">
        <v>37.55068</v>
      </c>
      <c r="AX37" s="65">
        <v>46.809719999999999</v>
      </c>
      <c r="AY37" s="67">
        <v>64241</v>
      </c>
      <c r="AZ37" s="62">
        <v>541</v>
      </c>
      <c r="BA37" s="62" t="s">
        <v>898</v>
      </c>
      <c r="BB37" s="63">
        <v>22.661999999999999</v>
      </c>
      <c r="BC37" s="64">
        <v>18.56756</v>
      </c>
      <c r="BD37" s="65">
        <v>26.756439999999998</v>
      </c>
      <c r="BE37" s="66">
        <v>34.304699999999997</v>
      </c>
      <c r="BF37" s="64">
        <v>29.910967999999997</v>
      </c>
      <c r="BG37" s="65">
        <v>38.698431999999997</v>
      </c>
      <c r="BH37" s="66">
        <v>43.033299999999997</v>
      </c>
      <c r="BI37" s="64">
        <v>38.532944000000001</v>
      </c>
      <c r="BJ37" s="65">
        <v>47.533655999999993</v>
      </c>
      <c r="BK37" s="67">
        <v>63997</v>
      </c>
      <c r="BL37" s="62">
        <v>534</v>
      </c>
      <c r="BM37" s="62" t="s">
        <v>898</v>
      </c>
      <c r="BN37" s="63">
        <v>20.846</v>
      </c>
      <c r="BO37" s="64">
        <v>17.132192</v>
      </c>
      <c r="BP37" s="65">
        <v>24.559808</v>
      </c>
      <c r="BQ37" s="66">
        <v>33.701500000000003</v>
      </c>
      <c r="BR37" s="64">
        <v>29.571780000000004</v>
      </c>
      <c r="BS37" s="65">
        <v>37.831220000000002</v>
      </c>
      <c r="BT37" s="66">
        <v>45.452599999999997</v>
      </c>
      <c r="BU37" s="64">
        <v>40.768199999999993</v>
      </c>
      <c r="BV37" s="65">
        <v>50.137</v>
      </c>
      <c r="BW37" s="67">
        <v>64377</v>
      </c>
      <c r="BX37" s="62">
        <v>522</v>
      </c>
      <c r="BY37" s="62" t="s">
        <v>898</v>
      </c>
      <c r="BZ37" s="63">
        <v>24.0656</v>
      </c>
      <c r="CA37" s="64">
        <v>20.293384</v>
      </c>
      <c r="CB37" s="65">
        <v>27.837816</v>
      </c>
      <c r="CC37" s="66">
        <v>31.9377</v>
      </c>
      <c r="CD37" s="64">
        <v>28.014955999999998</v>
      </c>
      <c r="CE37" s="65">
        <v>35.860444000000001</v>
      </c>
      <c r="CF37" s="66">
        <v>43.9968</v>
      </c>
      <c r="CG37" s="64">
        <v>39.729292000000001</v>
      </c>
      <c r="CH37" s="65">
        <v>48.264308</v>
      </c>
      <c r="CI37" s="67">
        <v>64557</v>
      </c>
      <c r="CJ37" s="62">
        <v>512</v>
      </c>
      <c r="CK37"/>
      <c r="CL37"/>
      <c r="CM37"/>
      <c r="CN37"/>
      <c r="CO37"/>
      <c r="CP37"/>
      <c r="CQ37"/>
      <c r="CR37"/>
      <c r="CS37"/>
      <c r="CT37"/>
      <c r="CU37"/>
      <c r="CV37"/>
      <c r="CW37"/>
      <c r="CX37"/>
      <c r="CY37"/>
      <c r="CZ37"/>
    </row>
    <row r="38" spans="1:104" x14ac:dyDescent="0.25">
      <c r="A38" s="61" t="s">
        <v>876</v>
      </c>
      <c r="B38" s="61" t="s">
        <v>932</v>
      </c>
      <c r="C38" s="61" t="s">
        <v>120</v>
      </c>
      <c r="D38" s="61" t="s">
        <v>804</v>
      </c>
      <c r="E38" s="61" t="s">
        <v>803</v>
      </c>
      <c r="F38" s="63">
        <v>23.396436181711501</v>
      </c>
      <c r="G38" s="64">
        <v>19.103987184555901</v>
      </c>
      <c r="H38" s="65">
        <v>27.6888851788671</v>
      </c>
      <c r="I38" s="66">
        <v>26.0430499366913</v>
      </c>
      <c r="J38" s="64">
        <v>22.109852755465401</v>
      </c>
      <c r="K38" s="65">
        <v>29.9762471179172</v>
      </c>
      <c r="L38" s="66">
        <v>50.560513881597203</v>
      </c>
      <c r="M38" s="64">
        <v>45.597345740931402</v>
      </c>
      <c r="N38" s="65">
        <v>55.523682022263102</v>
      </c>
      <c r="O38" s="67">
        <v>32381</v>
      </c>
      <c r="P38" s="62">
        <v>498</v>
      </c>
      <c r="Q38" s="61" t="s">
        <v>898</v>
      </c>
      <c r="R38" s="63">
        <v>20.529499999999999</v>
      </c>
      <c r="S38" s="64">
        <v>16.193196</v>
      </c>
      <c r="T38" s="65">
        <v>24.865803999999997</v>
      </c>
      <c r="U38" s="66">
        <v>28.323399999999999</v>
      </c>
      <c r="V38" s="64">
        <v>23.960832</v>
      </c>
      <c r="W38" s="65">
        <v>32.685968000000003</v>
      </c>
      <c r="X38" s="66">
        <v>51.147100000000002</v>
      </c>
      <c r="Y38" s="64">
        <v>46.061292000000002</v>
      </c>
      <c r="Z38" s="65">
        <v>56.232908000000002</v>
      </c>
      <c r="AA38" s="67">
        <v>32256</v>
      </c>
      <c r="AB38" s="62">
        <v>468</v>
      </c>
      <c r="AC38" s="62" t="s">
        <v>898</v>
      </c>
      <c r="AD38" s="63">
        <v>20.456299999999999</v>
      </c>
      <c r="AE38" s="64">
        <v>16.349511999999997</v>
      </c>
      <c r="AF38" s="65">
        <v>24.563088</v>
      </c>
      <c r="AG38" s="66">
        <v>25.857199999999999</v>
      </c>
      <c r="AH38" s="64">
        <v>21.632811999999998</v>
      </c>
      <c r="AI38" s="65">
        <v>30.081588</v>
      </c>
      <c r="AJ38" s="66">
        <v>53.686500000000002</v>
      </c>
      <c r="AK38" s="64">
        <v>48.612452000000005</v>
      </c>
      <c r="AL38" s="65">
        <v>58.760548</v>
      </c>
      <c r="AM38" s="67">
        <v>31995</v>
      </c>
      <c r="AN38" s="62">
        <v>408</v>
      </c>
      <c r="AO38" s="62" t="s">
        <v>898</v>
      </c>
      <c r="AP38" s="63">
        <v>20.619299999999999</v>
      </c>
      <c r="AQ38" s="64">
        <v>16.308671999999998</v>
      </c>
      <c r="AR38" s="65">
        <v>24.929928</v>
      </c>
      <c r="AS38" s="66">
        <v>32.419899999999998</v>
      </c>
      <c r="AT38" s="64">
        <v>27.892299999999999</v>
      </c>
      <c r="AU38" s="65">
        <v>36.947499999999998</v>
      </c>
      <c r="AV38" s="66">
        <v>46.960700000000003</v>
      </c>
      <c r="AW38" s="64">
        <v>42.032868000000001</v>
      </c>
      <c r="AX38" s="65">
        <v>51.888532000000005</v>
      </c>
      <c r="AY38" s="67">
        <v>32261</v>
      </c>
      <c r="AZ38" s="62">
        <v>459</v>
      </c>
      <c r="BA38" s="62" t="s">
        <v>898</v>
      </c>
      <c r="BB38" s="63">
        <v>25.8706</v>
      </c>
      <c r="BC38" s="64">
        <v>21.795368</v>
      </c>
      <c r="BD38" s="65">
        <v>29.945831999999999</v>
      </c>
      <c r="BE38" s="66">
        <v>32.342799999999997</v>
      </c>
      <c r="BF38" s="64">
        <v>28.424563999999997</v>
      </c>
      <c r="BG38" s="65">
        <v>36.261035999999997</v>
      </c>
      <c r="BH38" s="66">
        <v>41.7866</v>
      </c>
      <c r="BI38" s="64">
        <v>36.988715999999997</v>
      </c>
      <c r="BJ38" s="65">
        <v>46.584484000000003</v>
      </c>
      <c r="BK38" s="67">
        <v>32307</v>
      </c>
      <c r="BL38" s="62">
        <v>488</v>
      </c>
      <c r="BM38" s="62" t="s">
        <v>898</v>
      </c>
      <c r="BN38" s="63">
        <v>25.228400000000001</v>
      </c>
      <c r="BO38" s="64">
        <v>21.310948</v>
      </c>
      <c r="BP38" s="65">
        <v>29.145852000000001</v>
      </c>
      <c r="BQ38" s="66">
        <v>32.244199999999999</v>
      </c>
      <c r="BR38" s="64">
        <v>28.347719999999999</v>
      </c>
      <c r="BS38" s="65">
        <v>36.140679999999996</v>
      </c>
      <c r="BT38" s="66">
        <v>42.5274</v>
      </c>
      <c r="BU38" s="64">
        <v>38.395719999999997</v>
      </c>
      <c r="BV38" s="65">
        <v>46.659080000000003</v>
      </c>
      <c r="BW38" s="67">
        <v>32840</v>
      </c>
      <c r="BX38" s="62">
        <v>555</v>
      </c>
      <c r="BY38" s="62" t="s">
        <v>898</v>
      </c>
      <c r="BZ38" s="63">
        <v>28.442699999999999</v>
      </c>
      <c r="CA38" s="64">
        <v>24.467427999999998</v>
      </c>
      <c r="CB38" s="65">
        <v>32.417971999999999</v>
      </c>
      <c r="CC38" s="66">
        <v>28.381799999999998</v>
      </c>
      <c r="CD38" s="64">
        <v>24.735415999999997</v>
      </c>
      <c r="CE38" s="65">
        <v>32.028183999999996</v>
      </c>
      <c r="CF38" s="66">
        <v>43.1755</v>
      </c>
      <c r="CG38" s="64">
        <v>38.782747999999998</v>
      </c>
      <c r="CH38" s="65">
        <v>47.568252000000001</v>
      </c>
      <c r="CI38" s="67">
        <v>32845</v>
      </c>
      <c r="CJ38" s="62">
        <v>570</v>
      </c>
      <c r="CK38"/>
      <c r="CL38"/>
      <c r="CM38"/>
      <c r="CN38"/>
      <c r="CO38"/>
      <c r="CP38"/>
      <c r="CQ38"/>
      <c r="CR38"/>
      <c r="CS38"/>
      <c r="CT38"/>
      <c r="CU38"/>
      <c r="CV38"/>
      <c r="CW38"/>
      <c r="CX38"/>
      <c r="CY38"/>
      <c r="CZ38"/>
    </row>
    <row r="39" spans="1:104" x14ac:dyDescent="0.25">
      <c r="A39" s="61" t="s">
        <v>876</v>
      </c>
      <c r="B39" s="61" t="s">
        <v>932</v>
      </c>
      <c r="C39" s="61" t="s">
        <v>120</v>
      </c>
      <c r="D39" s="61" t="s">
        <v>806</v>
      </c>
      <c r="E39" s="61" t="s">
        <v>805</v>
      </c>
      <c r="F39" s="63">
        <v>18.8383587986959</v>
      </c>
      <c r="G39" s="64">
        <v>14.903605010356699</v>
      </c>
      <c r="H39" s="65">
        <v>22.7731125870352</v>
      </c>
      <c r="I39" s="66">
        <v>26.178993705022499</v>
      </c>
      <c r="J39" s="64">
        <v>21.941151042280602</v>
      </c>
      <c r="K39" s="65">
        <v>30.416836367764301</v>
      </c>
      <c r="L39" s="66">
        <v>54.982647496281601</v>
      </c>
      <c r="M39" s="64">
        <v>50.086901812238501</v>
      </c>
      <c r="N39" s="65">
        <v>59.8783931803247</v>
      </c>
      <c r="O39" s="67">
        <v>66561</v>
      </c>
      <c r="P39" s="62">
        <v>427</v>
      </c>
      <c r="Q39" s="61" t="s">
        <v>898</v>
      </c>
      <c r="R39" s="63">
        <v>14.885899999999999</v>
      </c>
      <c r="S39" s="64">
        <v>11.157588000000001</v>
      </c>
      <c r="T39" s="65">
        <v>18.614211999999998</v>
      </c>
      <c r="U39" s="66">
        <v>26.643699999999999</v>
      </c>
      <c r="V39" s="64">
        <v>22.344832</v>
      </c>
      <c r="W39" s="65">
        <v>30.942567999999998</v>
      </c>
      <c r="X39" s="66">
        <v>58.470500000000001</v>
      </c>
      <c r="Y39" s="64">
        <v>53.524832000000004</v>
      </c>
      <c r="Z39" s="65">
        <v>63.416167999999999</v>
      </c>
      <c r="AA39" s="67">
        <v>66909</v>
      </c>
      <c r="AB39" s="62">
        <v>422</v>
      </c>
      <c r="AC39" s="62" t="s">
        <v>898</v>
      </c>
      <c r="AD39" s="63">
        <v>20.705500000000001</v>
      </c>
      <c r="AE39" s="64">
        <v>16.261592</v>
      </c>
      <c r="AF39" s="65">
        <v>25.149408000000001</v>
      </c>
      <c r="AG39" s="66">
        <v>22.4435</v>
      </c>
      <c r="AH39" s="64">
        <v>18.223227999999999</v>
      </c>
      <c r="AI39" s="65">
        <v>26.663772000000002</v>
      </c>
      <c r="AJ39" s="66">
        <v>56.850900000000003</v>
      </c>
      <c r="AK39" s="64">
        <v>51.756664000000001</v>
      </c>
      <c r="AL39" s="65">
        <v>61.945136000000005</v>
      </c>
      <c r="AM39" s="67">
        <v>65765</v>
      </c>
      <c r="AN39" s="62">
        <v>455</v>
      </c>
      <c r="AO39" s="62" t="s">
        <v>898</v>
      </c>
      <c r="AP39" s="63">
        <v>22.111599999999999</v>
      </c>
      <c r="AQ39" s="64">
        <v>18.0593</v>
      </c>
      <c r="AR39" s="65">
        <v>26.163899999999998</v>
      </c>
      <c r="AS39" s="66">
        <v>35.362000000000002</v>
      </c>
      <c r="AT39" s="64">
        <v>30.716604000000004</v>
      </c>
      <c r="AU39" s="65">
        <v>40.007396</v>
      </c>
      <c r="AV39" s="66">
        <v>42.526400000000002</v>
      </c>
      <c r="AW39" s="64">
        <v>37.649723999999999</v>
      </c>
      <c r="AX39" s="65">
        <v>47.403076000000006</v>
      </c>
      <c r="AY39" s="67">
        <v>65183</v>
      </c>
      <c r="AZ39" s="62">
        <v>505</v>
      </c>
      <c r="BA39" s="62" t="s">
        <v>898</v>
      </c>
      <c r="BB39" s="63">
        <v>23.241599999999998</v>
      </c>
      <c r="BC39" s="64">
        <v>19.354723999999997</v>
      </c>
      <c r="BD39" s="65">
        <v>27.128475999999999</v>
      </c>
      <c r="BE39" s="66">
        <v>32.224699999999999</v>
      </c>
      <c r="BF39" s="64">
        <v>28.175144</v>
      </c>
      <c r="BG39" s="65">
        <v>36.274256000000001</v>
      </c>
      <c r="BH39" s="66">
        <v>44.533799999999999</v>
      </c>
      <c r="BI39" s="64">
        <v>40.244731999999999</v>
      </c>
      <c r="BJ39" s="65">
        <v>48.822868</v>
      </c>
      <c r="BK39" s="67">
        <v>66536</v>
      </c>
      <c r="BL39" s="62">
        <v>537</v>
      </c>
      <c r="BM39" s="62" t="s">
        <v>898</v>
      </c>
      <c r="BN39" s="63">
        <v>25.085999999999999</v>
      </c>
      <c r="BO39" s="64">
        <v>21.094656000000001</v>
      </c>
      <c r="BP39" s="65">
        <v>29.077343999999997</v>
      </c>
      <c r="BQ39" s="66">
        <v>32.6355</v>
      </c>
      <c r="BR39" s="64">
        <v>28.339767999999999</v>
      </c>
      <c r="BS39" s="65">
        <v>36.931232000000001</v>
      </c>
      <c r="BT39" s="66">
        <v>42.278599999999997</v>
      </c>
      <c r="BU39" s="64">
        <v>37.649276</v>
      </c>
      <c r="BV39" s="65">
        <v>46.907923999999994</v>
      </c>
      <c r="BW39" s="67">
        <v>61951</v>
      </c>
      <c r="BX39" s="62">
        <v>493</v>
      </c>
      <c r="BY39" s="62" t="s">
        <v>898</v>
      </c>
      <c r="BZ39" s="63">
        <v>20.8948</v>
      </c>
      <c r="CA39" s="64">
        <v>17.255276000000002</v>
      </c>
      <c r="CB39" s="65">
        <v>24.534323999999998</v>
      </c>
      <c r="CC39" s="66">
        <v>30.531400000000001</v>
      </c>
      <c r="CD39" s="64">
        <v>26.653344000000001</v>
      </c>
      <c r="CE39" s="65">
        <v>34.409455999999999</v>
      </c>
      <c r="CF39" s="66">
        <v>48.573799999999999</v>
      </c>
      <c r="CG39" s="64">
        <v>43.874504000000002</v>
      </c>
      <c r="CH39" s="65">
        <v>53.273095999999995</v>
      </c>
      <c r="CI39" s="67">
        <v>62719</v>
      </c>
      <c r="CJ39" s="62">
        <v>512</v>
      </c>
      <c r="CK39"/>
      <c r="CL39"/>
      <c r="CM39"/>
      <c r="CN39"/>
      <c r="CO39"/>
      <c r="CP39"/>
      <c r="CQ39"/>
      <c r="CR39"/>
      <c r="CS39"/>
      <c r="CT39"/>
      <c r="CU39"/>
      <c r="CV39"/>
      <c r="CW39"/>
      <c r="CX39"/>
      <c r="CY39"/>
      <c r="CZ39"/>
    </row>
    <row r="40" spans="1:104" x14ac:dyDescent="0.25">
      <c r="A40" s="61" t="s">
        <v>876</v>
      </c>
      <c r="B40" s="61" t="s">
        <v>932</v>
      </c>
      <c r="C40" s="61" t="s">
        <v>120</v>
      </c>
      <c r="D40" s="61" t="s">
        <v>808</v>
      </c>
      <c r="E40" s="61" t="s">
        <v>807</v>
      </c>
      <c r="F40" s="63">
        <v>17.3069582594247</v>
      </c>
      <c r="G40" s="64">
        <v>13.7617213407209</v>
      </c>
      <c r="H40" s="65">
        <v>20.8521951781286</v>
      </c>
      <c r="I40" s="66">
        <v>30.046927273952001</v>
      </c>
      <c r="J40" s="64">
        <v>26.1108746919843</v>
      </c>
      <c r="K40" s="65">
        <v>33.982979855919702</v>
      </c>
      <c r="L40" s="66">
        <v>52.646114466623303</v>
      </c>
      <c r="M40" s="64">
        <v>48.087717333969003</v>
      </c>
      <c r="N40" s="65">
        <v>57.204511599277502</v>
      </c>
      <c r="O40" s="67">
        <v>44537</v>
      </c>
      <c r="P40" s="62">
        <v>536</v>
      </c>
      <c r="Q40" s="61" t="s">
        <v>898</v>
      </c>
      <c r="R40" s="63">
        <v>17.303899999999999</v>
      </c>
      <c r="S40" s="64">
        <v>13.723763999999999</v>
      </c>
      <c r="T40" s="65">
        <v>20.884035999999998</v>
      </c>
      <c r="U40" s="66">
        <v>29.9129</v>
      </c>
      <c r="V40" s="64">
        <v>25.993880000000001</v>
      </c>
      <c r="W40" s="65">
        <v>33.831920000000004</v>
      </c>
      <c r="X40" s="66">
        <v>52.783200000000001</v>
      </c>
      <c r="Y40" s="64">
        <v>47.834788000000003</v>
      </c>
      <c r="Z40" s="65">
        <v>57.731611999999998</v>
      </c>
      <c r="AA40" s="67">
        <v>44643</v>
      </c>
      <c r="AB40" s="62">
        <v>511</v>
      </c>
      <c r="AC40" s="62" t="s">
        <v>898</v>
      </c>
      <c r="AD40" s="63">
        <v>18.141500000000001</v>
      </c>
      <c r="AE40" s="64">
        <v>13.604492</v>
      </c>
      <c r="AF40" s="65">
        <v>22.678508000000001</v>
      </c>
      <c r="AG40" s="66">
        <v>31.9436</v>
      </c>
      <c r="AH40" s="64">
        <v>26.939132000000001</v>
      </c>
      <c r="AI40" s="65">
        <v>36.948067999999999</v>
      </c>
      <c r="AJ40" s="66">
        <v>49.914900000000003</v>
      </c>
      <c r="AK40" s="64">
        <v>43.958068000000004</v>
      </c>
      <c r="AL40" s="65">
        <v>55.871732000000002</v>
      </c>
      <c r="AM40" s="67">
        <v>44660</v>
      </c>
      <c r="AN40" s="62">
        <v>437</v>
      </c>
      <c r="AO40" s="62" t="s">
        <v>898</v>
      </c>
      <c r="AP40" s="63">
        <v>23.540199999999999</v>
      </c>
      <c r="AQ40" s="64">
        <v>18.537692</v>
      </c>
      <c r="AR40" s="65">
        <v>28.542707999999998</v>
      </c>
      <c r="AS40" s="66">
        <v>35.838900000000002</v>
      </c>
      <c r="AT40" s="64">
        <v>31.116672000000001</v>
      </c>
      <c r="AU40" s="65">
        <v>40.561128000000004</v>
      </c>
      <c r="AV40" s="66">
        <v>40.620899999999999</v>
      </c>
      <c r="AW40" s="64">
        <v>35.654848000000001</v>
      </c>
      <c r="AX40" s="65">
        <v>45.586951999999997</v>
      </c>
      <c r="AY40" s="67">
        <v>43517</v>
      </c>
      <c r="AZ40" s="62">
        <v>448</v>
      </c>
      <c r="BA40" s="62" t="s">
        <v>898</v>
      </c>
      <c r="BB40" s="63">
        <v>21.057700000000001</v>
      </c>
      <c r="BC40" s="64">
        <v>16.620848000000002</v>
      </c>
      <c r="BD40" s="65">
        <v>25.494551999999999</v>
      </c>
      <c r="BE40" s="66">
        <v>38.030900000000003</v>
      </c>
      <c r="BF40" s="64">
        <v>33.325332000000003</v>
      </c>
      <c r="BG40" s="65">
        <v>42.736468000000002</v>
      </c>
      <c r="BH40" s="66">
        <v>40.911299999999997</v>
      </c>
      <c r="BI40" s="64">
        <v>35.277279999999998</v>
      </c>
      <c r="BJ40" s="65">
        <v>46.545319999999997</v>
      </c>
      <c r="BK40" s="67">
        <v>42355</v>
      </c>
      <c r="BL40" s="62">
        <v>445</v>
      </c>
      <c r="BM40" s="62" t="s">
        <v>898</v>
      </c>
      <c r="BN40" s="63">
        <v>27.5458</v>
      </c>
      <c r="BO40" s="64">
        <v>22.358267999999999</v>
      </c>
      <c r="BP40" s="65">
        <v>32.733331999999997</v>
      </c>
      <c r="BQ40" s="66">
        <v>32.645499999999998</v>
      </c>
      <c r="BR40" s="64">
        <v>27.852123999999996</v>
      </c>
      <c r="BS40" s="65">
        <v>37.438876</v>
      </c>
      <c r="BT40" s="66">
        <v>39.808700000000002</v>
      </c>
      <c r="BU40" s="64">
        <v>34.70682</v>
      </c>
      <c r="BV40" s="65">
        <v>44.910580000000003</v>
      </c>
      <c r="BW40" s="67">
        <v>43709</v>
      </c>
      <c r="BX40" s="62">
        <v>497</v>
      </c>
      <c r="BY40" s="62" t="s">
        <v>898</v>
      </c>
      <c r="BZ40" s="63">
        <v>24.614799999999999</v>
      </c>
      <c r="CA40" s="64">
        <v>20.419027999999997</v>
      </c>
      <c r="CB40" s="65">
        <v>28.810572000000001</v>
      </c>
      <c r="CC40" s="66">
        <v>36.2089</v>
      </c>
      <c r="CD40" s="64">
        <v>32.109952</v>
      </c>
      <c r="CE40" s="65">
        <v>40.307848</v>
      </c>
      <c r="CF40" s="66">
        <v>39.176299999999998</v>
      </c>
      <c r="CG40" s="64">
        <v>34.914279999999998</v>
      </c>
      <c r="CH40" s="65">
        <v>43.438319999999997</v>
      </c>
      <c r="CI40" s="67">
        <v>42832</v>
      </c>
      <c r="CJ40" s="62">
        <v>510</v>
      </c>
      <c r="CK40"/>
      <c r="CL40"/>
      <c r="CM40"/>
      <c r="CN40"/>
      <c r="CO40"/>
      <c r="CP40"/>
      <c r="CQ40"/>
      <c r="CR40"/>
      <c r="CS40"/>
      <c r="CT40"/>
      <c r="CU40"/>
      <c r="CV40"/>
      <c r="CW40"/>
      <c r="CX40"/>
      <c r="CY40"/>
      <c r="CZ40"/>
    </row>
    <row r="41" spans="1:104" x14ac:dyDescent="0.25">
      <c r="A41" s="61" t="s">
        <v>876</v>
      </c>
      <c r="B41" s="61" t="s">
        <v>932</v>
      </c>
      <c r="C41" s="61" t="s">
        <v>120</v>
      </c>
      <c r="D41" s="61" t="s">
        <v>810</v>
      </c>
      <c r="E41" s="61" t="s">
        <v>809</v>
      </c>
      <c r="F41" s="63">
        <v>23.6331100953191</v>
      </c>
      <c r="G41" s="64">
        <v>19.5715033133907</v>
      </c>
      <c r="H41" s="65">
        <v>27.694716877247501</v>
      </c>
      <c r="I41" s="66">
        <v>25.1036462208993</v>
      </c>
      <c r="J41" s="64">
        <v>20.981651927610301</v>
      </c>
      <c r="K41" s="65">
        <v>29.225640514188299</v>
      </c>
      <c r="L41" s="66">
        <v>51.263243683781603</v>
      </c>
      <c r="M41" s="64">
        <v>46.149495622557701</v>
      </c>
      <c r="N41" s="65">
        <v>56.376991745005398</v>
      </c>
      <c r="O41" s="67">
        <v>56442</v>
      </c>
      <c r="P41" s="62">
        <v>562</v>
      </c>
      <c r="Q41" s="61" t="s">
        <v>898</v>
      </c>
      <c r="R41" s="63">
        <v>23.1112</v>
      </c>
      <c r="S41" s="64">
        <v>18.965996000000001</v>
      </c>
      <c r="T41" s="65">
        <v>27.256404</v>
      </c>
      <c r="U41" s="66">
        <v>27.857399999999998</v>
      </c>
      <c r="V41" s="64">
        <v>23.554807999999998</v>
      </c>
      <c r="W41" s="65">
        <v>32.159991999999995</v>
      </c>
      <c r="X41" s="66">
        <v>49.031500000000001</v>
      </c>
      <c r="Y41" s="64">
        <v>44.307704000000001</v>
      </c>
      <c r="Z41" s="65">
        <v>53.755296000000001</v>
      </c>
      <c r="AA41" s="67">
        <v>55497</v>
      </c>
      <c r="AB41" s="62">
        <v>555</v>
      </c>
      <c r="AC41" s="62" t="s">
        <v>898</v>
      </c>
      <c r="AD41" s="63">
        <v>28.689299999999999</v>
      </c>
      <c r="AE41" s="64">
        <v>22.904555999999999</v>
      </c>
      <c r="AF41" s="65">
        <v>34.474043999999999</v>
      </c>
      <c r="AG41" s="66">
        <v>26.150300000000001</v>
      </c>
      <c r="AH41" s="64">
        <v>21.415332000000003</v>
      </c>
      <c r="AI41" s="65">
        <v>30.885268</v>
      </c>
      <c r="AJ41" s="66">
        <v>45.160400000000003</v>
      </c>
      <c r="AK41" s="64">
        <v>39.257272</v>
      </c>
      <c r="AL41" s="65">
        <v>51.063528000000005</v>
      </c>
      <c r="AM41" s="67">
        <v>54550</v>
      </c>
      <c r="AN41" s="62">
        <v>531</v>
      </c>
      <c r="AO41" s="62" t="s">
        <v>898</v>
      </c>
      <c r="AP41" s="63">
        <v>28.513400000000001</v>
      </c>
      <c r="AQ41" s="64">
        <v>23.650444</v>
      </c>
      <c r="AR41" s="65">
        <v>33.376356000000001</v>
      </c>
      <c r="AS41" s="66">
        <v>34.260599999999997</v>
      </c>
      <c r="AT41" s="64">
        <v>28.623639999999998</v>
      </c>
      <c r="AU41" s="65">
        <v>39.897559999999999</v>
      </c>
      <c r="AV41" s="66">
        <v>37.225999999999999</v>
      </c>
      <c r="AW41" s="64">
        <v>31.300528</v>
      </c>
      <c r="AX41" s="65">
        <v>43.151471999999998</v>
      </c>
      <c r="AY41" s="67">
        <v>56654</v>
      </c>
      <c r="AZ41" s="62">
        <v>552</v>
      </c>
      <c r="BA41" s="62" t="s">
        <v>898</v>
      </c>
      <c r="BB41" s="63">
        <v>36.1111</v>
      </c>
      <c r="BC41" s="64">
        <v>30.733447999999999</v>
      </c>
      <c r="BD41" s="65">
        <v>41.488751999999998</v>
      </c>
      <c r="BE41" s="66">
        <v>27.768599999999999</v>
      </c>
      <c r="BF41" s="64">
        <v>23.19886</v>
      </c>
      <c r="BG41" s="65">
        <v>32.338340000000002</v>
      </c>
      <c r="BH41" s="66">
        <v>36.1203</v>
      </c>
      <c r="BI41" s="64">
        <v>31.043116000000001</v>
      </c>
      <c r="BJ41" s="65">
        <v>41.197484000000003</v>
      </c>
      <c r="BK41" s="67">
        <v>53881</v>
      </c>
      <c r="BL41" s="62">
        <v>548</v>
      </c>
      <c r="BM41" s="62" t="s">
        <v>898</v>
      </c>
      <c r="BN41" s="63">
        <v>31.956700000000001</v>
      </c>
      <c r="BO41" s="64">
        <v>26.473404000000002</v>
      </c>
      <c r="BP41" s="65">
        <v>37.439996000000001</v>
      </c>
      <c r="BQ41" s="66">
        <v>28.347899999999999</v>
      </c>
      <c r="BR41" s="64">
        <v>23.758559999999999</v>
      </c>
      <c r="BS41" s="65">
        <v>32.937240000000003</v>
      </c>
      <c r="BT41" s="66">
        <v>39.695399999999999</v>
      </c>
      <c r="BU41" s="64">
        <v>33.959851999999998</v>
      </c>
      <c r="BV41" s="65">
        <v>45.430948000000001</v>
      </c>
      <c r="BW41" s="67">
        <v>55087</v>
      </c>
      <c r="BX41" s="62">
        <v>559</v>
      </c>
      <c r="BY41" s="62" t="s">
        <v>898</v>
      </c>
      <c r="BZ41" s="63">
        <v>28.3126</v>
      </c>
      <c r="CA41" s="64">
        <v>23.691116000000001</v>
      </c>
      <c r="CB41" s="65">
        <v>32.934083999999999</v>
      </c>
      <c r="CC41" s="66">
        <v>27.540700000000001</v>
      </c>
      <c r="CD41" s="64">
        <v>22.91216</v>
      </c>
      <c r="CE41" s="65">
        <v>32.169240000000002</v>
      </c>
      <c r="CF41" s="66">
        <v>44.146799999999999</v>
      </c>
      <c r="CG41" s="64">
        <v>38.036107999999999</v>
      </c>
      <c r="CH41" s="65">
        <v>50.257491999999999</v>
      </c>
      <c r="CI41" s="67">
        <v>55576</v>
      </c>
      <c r="CJ41" s="62">
        <v>586</v>
      </c>
      <c r="CK41"/>
      <c r="CL41"/>
      <c r="CM41"/>
      <c r="CN41"/>
      <c r="CO41"/>
      <c r="CP41"/>
      <c r="CQ41"/>
      <c r="CR41"/>
      <c r="CS41"/>
      <c r="CT41"/>
      <c r="CU41"/>
      <c r="CV41"/>
      <c r="CW41"/>
      <c r="CX41"/>
      <c r="CY41"/>
      <c r="CZ41"/>
    </row>
    <row r="42" spans="1:104" x14ac:dyDescent="0.25">
      <c r="A42" s="61" t="s">
        <v>876</v>
      </c>
      <c r="B42" s="61" t="s">
        <v>932</v>
      </c>
      <c r="C42" s="61" t="s">
        <v>120</v>
      </c>
      <c r="D42" s="61" t="s">
        <v>813</v>
      </c>
      <c r="E42" s="61" t="s">
        <v>812</v>
      </c>
      <c r="F42" s="63">
        <v>10.3916606109204</v>
      </c>
      <c r="G42" s="64">
        <v>7.4743035112622804</v>
      </c>
      <c r="H42" s="65">
        <v>13.3090177105785</v>
      </c>
      <c r="I42" s="66">
        <v>25.564437316761499</v>
      </c>
      <c r="J42" s="64">
        <v>21.6762493381644</v>
      </c>
      <c r="K42" s="65">
        <v>29.452625295358601</v>
      </c>
      <c r="L42" s="66">
        <v>64.043902072318105</v>
      </c>
      <c r="M42" s="64">
        <v>59.579693350397797</v>
      </c>
      <c r="N42" s="65">
        <v>68.508110794238505</v>
      </c>
      <c r="O42" s="67">
        <v>39907</v>
      </c>
      <c r="P42" s="62">
        <v>529</v>
      </c>
      <c r="Q42" s="61" t="s">
        <v>898</v>
      </c>
      <c r="R42" s="63">
        <v>10.270200000000001</v>
      </c>
      <c r="S42" s="64">
        <v>7.5193400000000015</v>
      </c>
      <c r="T42" s="65">
        <v>13.02106</v>
      </c>
      <c r="U42" s="66">
        <v>22.882400000000001</v>
      </c>
      <c r="V42" s="64">
        <v>19.651536</v>
      </c>
      <c r="W42" s="65">
        <v>26.113264000000001</v>
      </c>
      <c r="X42" s="66">
        <v>66.847499999999997</v>
      </c>
      <c r="Y42" s="64">
        <v>62.893983999999996</v>
      </c>
      <c r="Z42" s="65">
        <v>70.80101599999999</v>
      </c>
      <c r="AA42" s="67">
        <v>40564</v>
      </c>
      <c r="AB42" s="62">
        <v>559</v>
      </c>
      <c r="AC42" s="62" t="s">
        <v>898</v>
      </c>
      <c r="AD42" s="63">
        <v>9.4995999999999992</v>
      </c>
      <c r="AE42" s="64">
        <v>6.4468999999999994</v>
      </c>
      <c r="AF42" s="65">
        <v>12.552299999999999</v>
      </c>
      <c r="AG42" s="66">
        <v>26.3459</v>
      </c>
      <c r="AH42" s="64">
        <v>22.236955999999999</v>
      </c>
      <c r="AI42" s="65">
        <v>30.454844000000001</v>
      </c>
      <c r="AJ42" s="66">
        <v>64.154399999999995</v>
      </c>
      <c r="AK42" s="64">
        <v>59.593871999999998</v>
      </c>
      <c r="AL42" s="65">
        <v>68.714928</v>
      </c>
      <c r="AM42" s="67">
        <v>38412</v>
      </c>
      <c r="AN42" s="62">
        <v>477</v>
      </c>
      <c r="AO42" s="62" t="s">
        <v>898</v>
      </c>
      <c r="AP42" s="63">
        <v>10.1906</v>
      </c>
      <c r="AQ42" s="64">
        <v>6.9787479999999995</v>
      </c>
      <c r="AR42" s="65">
        <v>13.402452</v>
      </c>
      <c r="AS42" s="66">
        <v>43.431199999999997</v>
      </c>
      <c r="AT42" s="64">
        <v>39.12312</v>
      </c>
      <c r="AU42" s="65">
        <v>47.739279999999994</v>
      </c>
      <c r="AV42" s="66">
        <v>46.3782</v>
      </c>
      <c r="AW42" s="64">
        <v>42.203007999999997</v>
      </c>
      <c r="AX42" s="65">
        <v>50.553392000000002</v>
      </c>
      <c r="AY42" s="67">
        <v>38820</v>
      </c>
      <c r="AZ42" s="62">
        <v>513</v>
      </c>
      <c r="BA42" s="62" t="s">
        <v>898</v>
      </c>
      <c r="BB42" s="63">
        <v>12.696400000000001</v>
      </c>
      <c r="BC42" s="64">
        <v>9.4751399999999997</v>
      </c>
      <c r="BD42" s="65">
        <v>15.917660000000001</v>
      </c>
      <c r="BE42" s="66">
        <v>38.3123</v>
      </c>
      <c r="BF42" s="64">
        <v>33.631231999999997</v>
      </c>
      <c r="BG42" s="65">
        <v>42.993368000000004</v>
      </c>
      <c r="BH42" s="66">
        <v>48.991300000000003</v>
      </c>
      <c r="BI42" s="64">
        <v>44.221052</v>
      </c>
      <c r="BJ42" s="65">
        <v>53.761548000000005</v>
      </c>
      <c r="BK42" s="67">
        <v>39011</v>
      </c>
      <c r="BL42" s="62">
        <v>483</v>
      </c>
      <c r="BM42" s="62" t="s">
        <v>898</v>
      </c>
      <c r="BN42" s="63">
        <v>11.373699999999999</v>
      </c>
      <c r="BO42" s="64">
        <v>8.4901479999999996</v>
      </c>
      <c r="BP42" s="65">
        <v>14.257251999999999</v>
      </c>
      <c r="BQ42" s="66">
        <v>37.015799999999999</v>
      </c>
      <c r="BR42" s="64">
        <v>32.478595999999996</v>
      </c>
      <c r="BS42" s="65">
        <v>41.553004000000001</v>
      </c>
      <c r="BT42" s="66">
        <v>51.610500000000002</v>
      </c>
      <c r="BU42" s="64">
        <v>46.981176000000005</v>
      </c>
      <c r="BV42" s="65">
        <v>56.239823999999999</v>
      </c>
      <c r="BW42" s="67">
        <v>38932</v>
      </c>
      <c r="BX42" s="62">
        <v>523</v>
      </c>
      <c r="BY42" s="62" t="s">
        <v>898</v>
      </c>
      <c r="BZ42" s="63">
        <v>14.194699999999999</v>
      </c>
      <c r="CA42" s="64">
        <v>10.830164</v>
      </c>
      <c r="CB42" s="65">
        <v>17.559235999999999</v>
      </c>
      <c r="CC42" s="66">
        <v>35.887799999999999</v>
      </c>
      <c r="CD42" s="64">
        <v>31.511316000000001</v>
      </c>
      <c r="CE42" s="65">
        <v>40.264283999999996</v>
      </c>
      <c r="CF42" s="66">
        <v>49.917499999999997</v>
      </c>
      <c r="CG42" s="64">
        <v>45.072183999999993</v>
      </c>
      <c r="CH42" s="65">
        <v>54.762816000000001</v>
      </c>
      <c r="CI42" s="67">
        <v>38782</v>
      </c>
      <c r="CJ42" s="62">
        <v>522</v>
      </c>
      <c r="CK42"/>
      <c r="CL42"/>
      <c r="CM42"/>
      <c r="CN42"/>
      <c r="CO42"/>
      <c r="CP42"/>
      <c r="CQ42"/>
      <c r="CR42"/>
      <c r="CS42"/>
      <c r="CT42"/>
      <c r="CU42"/>
      <c r="CV42"/>
      <c r="CW42"/>
      <c r="CX42"/>
      <c r="CY42"/>
      <c r="CZ42"/>
    </row>
    <row r="43" spans="1:104" x14ac:dyDescent="0.25">
      <c r="A43" s="61" t="s">
        <v>876</v>
      </c>
      <c r="B43" s="61" t="s">
        <v>932</v>
      </c>
      <c r="C43" s="61" t="s">
        <v>120</v>
      </c>
      <c r="D43" s="61" t="s">
        <v>933</v>
      </c>
      <c r="E43" s="61" t="s">
        <v>769</v>
      </c>
      <c r="F43" s="63">
        <v>15.6063404124346</v>
      </c>
      <c r="G43" s="64">
        <v>11.742921297986801</v>
      </c>
      <c r="H43" s="65">
        <v>19.469759526882399</v>
      </c>
      <c r="I43" s="66">
        <v>31.191135734071999</v>
      </c>
      <c r="J43" s="64">
        <v>26.5070263468753</v>
      </c>
      <c r="K43" s="65">
        <v>35.875245121268698</v>
      </c>
      <c r="L43" s="66">
        <v>53.202523853493403</v>
      </c>
      <c r="M43" s="64">
        <v>48.049666842558601</v>
      </c>
      <c r="N43" s="65">
        <v>58.355380864428199</v>
      </c>
      <c r="O43" s="67">
        <v>129960</v>
      </c>
      <c r="P43" s="62">
        <v>396</v>
      </c>
      <c r="Q43" s="61" t="s">
        <v>898</v>
      </c>
      <c r="R43" s="63">
        <v>15.1061</v>
      </c>
      <c r="S43" s="64">
        <v>11.13416</v>
      </c>
      <c r="T43" s="65">
        <v>19.078040000000001</v>
      </c>
      <c r="U43" s="66">
        <v>33.3583</v>
      </c>
      <c r="V43" s="64">
        <v>28.408908</v>
      </c>
      <c r="W43" s="65">
        <v>38.307692000000003</v>
      </c>
      <c r="X43" s="66">
        <v>51.535600000000002</v>
      </c>
      <c r="Y43" s="64">
        <v>46.261828000000001</v>
      </c>
      <c r="Z43" s="65">
        <v>56.809372000000003</v>
      </c>
      <c r="AA43" s="67">
        <v>136038</v>
      </c>
      <c r="AB43" s="62">
        <v>396</v>
      </c>
      <c r="AC43" s="62" t="s">
        <v>898</v>
      </c>
      <c r="AD43" s="63">
        <v>17.886800000000001</v>
      </c>
      <c r="AE43" s="64">
        <v>14.117132000000002</v>
      </c>
      <c r="AF43" s="65">
        <v>21.656468</v>
      </c>
      <c r="AG43" s="66">
        <v>33.1995</v>
      </c>
      <c r="AH43" s="64">
        <v>28.058224000000003</v>
      </c>
      <c r="AI43" s="65">
        <v>38.340775999999998</v>
      </c>
      <c r="AJ43" s="66">
        <v>48.913699999999999</v>
      </c>
      <c r="AK43" s="64">
        <v>43.326327999999997</v>
      </c>
      <c r="AL43" s="65">
        <v>54.501072000000001</v>
      </c>
      <c r="AM43" s="67">
        <v>129011</v>
      </c>
      <c r="AN43" s="62">
        <v>382</v>
      </c>
      <c r="AO43" s="62" t="s">
        <v>898</v>
      </c>
      <c r="AP43" s="63">
        <v>18.4556</v>
      </c>
      <c r="AQ43" s="64">
        <v>14.500908000000001</v>
      </c>
      <c r="AR43" s="65">
        <v>22.410292000000002</v>
      </c>
      <c r="AS43" s="66">
        <v>44.9208</v>
      </c>
      <c r="AT43" s="64">
        <v>39.944947999999997</v>
      </c>
      <c r="AU43" s="65">
        <v>49.896652000000003</v>
      </c>
      <c r="AV43" s="66">
        <v>36.623699999999999</v>
      </c>
      <c r="AW43" s="64">
        <v>31.439499999999999</v>
      </c>
      <c r="AX43" s="65">
        <v>41.807899999999997</v>
      </c>
      <c r="AY43" s="67">
        <v>127647</v>
      </c>
      <c r="AZ43" s="62">
        <v>454</v>
      </c>
      <c r="BA43" s="62" t="s">
        <v>898</v>
      </c>
      <c r="BB43" s="63">
        <v>20.532599999999999</v>
      </c>
      <c r="BC43" s="64">
        <v>17.011067999999998</v>
      </c>
      <c r="BD43" s="65">
        <v>24.054131999999999</v>
      </c>
      <c r="BE43" s="66">
        <v>39.437199999999997</v>
      </c>
      <c r="BF43" s="64">
        <v>34.634219999999999</v>
      </c>
      <c r="BG43" s="65">
        <v>44.240179999999995</v>
      </c>
      <c r="BH43" s="66">
        <v>40.030299999999997</v>
      </c>
      <c r="BI43" s="64">
        <v>35.434295999999996</v>
      </c>
      <c r="BJ43" s="65">
        <v>44.626303999999998</v>
      </c>
      <c r="BK43" s="67">
        <v>130836</v>
      </c>
      <c r="BL43" s="62">
        <v>500</v>
      </c>
      <c r="BM43" s="62" t="s">
        <v>898</v>
      </c>
      <c r="BN43" s="63">
        <v>25.987400000000001</v>
      </c>
      <c r="BO43" s="64">
        <v>22.422944000000001</v>
      </c>
      <c r="BP43" s="65">
        <v>29.551856000000001</v>
      </c>
      <c r="BQ43" s="66">
        <v>37.128300000000003</v>
      </c>
      <c r="BR43" s="64">
        <v>32.955460000000002</v>
      </c>
      <c r="BS43" s="65">
        <v>41.301140000000004</v>
      </c>
      <c r="BT43" s="66">
        <v>36.884399999999999</v>
      </c>
      <c r="BU43" s="64">
        <v>32.548096000000001</v>
      </c>
      <c r="BV43" s="65">
        <v>41.220703999999998</v>
      </c>
      <c r="BW43" s="67">
        <v>132422</v>
      </c>
      <c r="BX43" s="62">
        <v>536</v>
      </c>
      <c r="BY43" s="62" t="s">
        <v>898</v>
      </c>
      <c r="BZ43" s="63">
        <v>25.163499999999999</v>
      </c>
      <c r="CA43" s="64">
        <v>21.402063999999999</v>
      </c>
      <c r="CB43" s="65">
        <v>28.924935999999999</v>
      </c>
      <c r="CC43" s="66">
        <v>37.884700000000002</v>
      </c>
      <c r="CD43" s="64">
        <v>33.463528000000004</v>
      </c>
      <c r="CE43" s="65">
        <v>42.305872000000001</v>
      </c>
      <c r="CF43" s="66">
        <v>36.951799999999999</v>
      </c>
      <c r="CG43" s="64">
        <v>32.487116</v>
      </c>
      <c r="CH43" s="65">
        <v>41.416483999999997</v>
      </c>
      <c r="CI43" s="67">
        <v>132700</v>
      </c>
      <c r="CJ43" s="62">
        <v>532</v>
      </c>
      <c r="CK43"/>
      <c r="CL43"/>
      <c r="CM43"/>
      <c r="CN43"/>
      <c r="CO43"/>
      <c r="CP43"/>
      <c r="CQ43"/>
      <c r="CR43"/>
      <c r="CS43"/>
      <c r="CT43"/>
      <c r="CU43"/>
      <c r="CV43"/>
      <c r="CW43"/>
      <c r="CX43"/>
      <c r="CY43"/>
      <c r="CZ43"/>
    </row>
    <row r="44" spans="1:104" x14ac:dyDescent="0.25">
      <c r="A44" s="61" t="s">
        <v>876</v>
      </c>
      <c r="B44" s="61" t="s">
        <v>932</v>
      </c>
      <c r="C44" s="61" t="s">
        <v>120</v>
      </c>
      <c r="D44" s="61" t="s">
        <v>934</v>
      </c>
      <c r="E44" s="61" t="s">
        <v>782</v>
      </c>
      <c r="F44" s="63">
        <v>14.448460760968301</v>
      </c>
      <c r="G44" s="64">
        <v>10.9617758718184</v>
      </c>
      <c r="H44" s="65">
        <v>17.935145650118098</v>
      </c>
      <c r="I44" s="66">
        <v>29.302931149675398</v>
      </c>
      <c r="J44" s="64">
        <v>25.059543028523201</v>
      </c>
      <c r="K44" s="65">
        <v>33.546319270827603</v>
      </c>
      <c r="L44" s="66">
        <v>56.248608089356402</v>
      </c>
      <c r="M44" s="64">
        <v>51.455742368803399</v>
      </c>
      <c r="N44" s="65">
        <v>61.041473809909398</v>
      </c>
      <c r="O44" s="67">
        <v>58373</v>
      </c>
      <c r="P44" s="62">
        <v>484</v>
      </c>
      <c r="Q44" s="61" t="s">
        <v>898</v>
      </c>
      <c r="R44" s="63">
        <v>11.989699999999999</v>
      </c>
      <c r="S44" s="64">
        <v>8.4058399999999995</v>
      </c>
      <c r="T44" s="65">
        <v>15.573559999999999</v>
      </c>
      <c r="U44" s="66">
        <v>36.5747</v>
      </c>
      <c r="V44" s="64">
        <v>31.792496</v>
      </c>
      <c r="W44" s="65">
        <v>41.356904</v>
      </c>
      <c r="X44" s="66">
        <v>51.435600000000001</v>
      </c>
      <c r="Y44" s="64">
        <v>46.327055999999999</v>
      </c>
      <c r="Z44" s="65">
        <v>56.544144000000003</v>
      </c>
      <c r="AA44" s="67">
        <v>57641</v>
      </c>
      <c r="AB44" s="62">
        <v>430</v>
      </c>
      <c r="AC44" s="62" t="s">
        <v>898</v>
      </c>
      <c r="AD44" s="63">
        <v>13.6828</v>
      </c>
      <c r="AE44" s="64">
        <v>9.8696200000000012</v>
      </c>
      <c r="AF44" s="65">
        <v>17.495979999999999</v>
      </c>
      <c r="AG44" s="66">
        <v>30.3843</v>
      </c>
      <c r="AH44" s="64">
        <v>25.382576</v>
      </c>
      <c r="AI44" s="65">
        <v>35.386023999999999</v>
      </c>
      <c r="AJ44" s="66">
        <v>55.932899999999997</v>
      </c>
      <c r="AK44" s="64">
        <v>50.741056</v>
      </c>
      <c r="AL44" s="65">
        <v>61.124743999999993</v>
      </c>
      <c r="AM44" s="67">
        <v>53001</v>
      </c>
      <c r="AN44" s="62">
        <v>365</v>
      </c>
      <c r="AO44" s="62" t="s">
        <v>898</v>
      </c>
      <c r="AP44" s="63">
        <v>19.2639</v>
      </c>
      <c r="AQ44" s="64">
        <v>14.88428</v>
      </c>
      <c r="AR44" s="65">
        <v>23.643519999999999</v>
      </c>
      <c r="AS44" s="66">
        <v>41.155500000000004</v>
      </c>
      <c r="AT44" s="64">
        <v>36.538328000000007</v>
      </c>
      <c r="AU44" s="65">
        <v>45.772672</v>
      </c>
      <c r="AV44" s="66">
        <v>39.5807</v>
      </c>
      <c r="AW44" s="64">
        <v>34.689323999999999</v>
      </c>
      <c r="AX44" s="65">
        <v>44.472076000000001</v>
      </c>
      <c r="AY44" s="67">
        <v>54610</v>
      </c>
      <c r="AZ44" s="62">
        <v>463</v>
      </c>
      <c r="BA44" s="62" t="s">
        <v>898</v>
      </c>
      <c r="BB44" s="63">
        <v>18.222200000000001</v>
      </c>
      <c r="BC44" s="64">
        <v>14.558176000000001</v>
      </c>
      <c r="BD44" s="65">
        <v>21.886224000000002</v>
      </c>
      <c r="BE44" s="66">
        <v>43.445799999999998</v>
      </c>
      <c r="BF44" s="64">
        <v>39.368411999999999</v>
      </c>
      <c r="BG44" s="65">
        <v>47.523187999999998</v>
      </c>
      <c r="BH44" s="66">
        <v>38.331899999999997</v>
      </c>
      <c r="BI44" s="64">
        <v>34.100651999999997</v>
      </c>
      <c r="BJ44" s="65">
        <v>42.563147999999998</v>
      </c>
      <c r="BK44" s="67">
        <v>53775</v>
      </c>
      <c r="BL44" s="62">
        <v>525</v>
      </c>
      <c r="BM44" s="62" t="s">
        <v>898</v>
      </c>
      <c r="BN44" s="63">
        <v>18.858000000000001</v>
      </c>
      <c r="BO44" s="64">
        <v>15.272964000000002</v>
      </c>
      <c r="BP44" s="65">
        <v>22.443035999999999</v>
      </c>
      <c r="BQ44" s="66">
        <v>40.205199999999998</v>
      </c>
      <c r="BR44" s="64">
        <v>36.107427999999999</v>
      </c>
      <c r="BS44" s="65">
        <v>44.302971999999997</v>
      </c>
      <c r="BT44" s="66">
        <v>40.936799999999998</v>
      </c>
      <c r="BU44" s="64">
        <v>36.508963999999999</v>
      </c>
      <c r="BV44" s="65">
        <v>45.364635999999997</v>
      </c>
      <c r="BW44" s="67">
        <v>53993</v>
      </c>
      <c r="BX44" s="62">
        <v>568</v>
      </c>
      <c r="BY44" s="62" t="s">
        <v>898</v>
      </c>
      <c r="BZ44" s="63">
        <v>20.657900000000001</v>
      </c>
      <c r="CA44" s="64">
        <v>16.998776000000003</v>
      </c>
      <c r="CB44" s="65">
        <v>24.317024</v>
      </c>
      <c r="CC44" s="66">
        <v>41.563299999999998</v>
      </c>
      <c r="CD44" s="64">
        <v>37.472583999999998</v>
      </c>
      <c r="CE44" s="65">
        <v>45.654015999999999</v>
      </c>
      <c r="CF44" s="66">
        <v>37.778799999999997</v>
      </c>
      <c r="CG44" s="64">
        <v>33.680831999999995</v>
      </c>
      <c r="CH44" s="65">
        <v>41.876767999999998</v>
      </c>
      <c r="CI44" s="67">
        <v>53718</v>
      </c>
      <c r="CJ44" s="62">
        <v>613</v>
      </c>
      <c r="CK44"/>
      <c r="CL44"/>
      <c r="CM44"/>
      <c r="CN44"/>
      <c r="CO44"/>
      <c r="CP44"/>
      <c r="CQ44"/>
      <c r="CR44"/>
      <c r="CS44"/>
      <c r="CT44"/>
      <c r="CU44"/>
      <c r="CV44"/>
      <c r="CW44"/>
      <c r="CX44"/>
      <c r="CY44"/>
      <c r="CZ44"/>
    </row>
    <row r="45" spans="1:104" x14ac:dyDescent="0.25">
      <c r="A45" s="61" t="s">
        <v>876</v>
      </c>
      <c r="B45" s="61" t="s">
        <v>932</v>
      </c>
      <c r="C45" s="61" t="s">
        <v>120</v>
      </c>
      <c r="D45" s="61" t="s">
        <v>935</v>
      </c>
      <c r="E45" s="61" t="s">
        <v>814</v>
      </c>
      <c r="F45" s="63">
        <v>22.7251808021039</v>
      </c>
      <c r="G45" s="64">
        <v>18.663299908308499</v>
      </c>
      <c r="H45" s="65">
        <v>26.7870616958993</v>
      </c>
      <c r="I45" s="66">
        <v>22.088851319620598</v>
      </c>
      <c r="J45" s="64">
        <v>18.087744417662599</v>
      </c>
      <c r="K45" s="65">
        <v>26.089958221578499</v>
      </c>
      <c r="L45" s="66">
        <v>55.185967878275598</v>
      </c>
      <c r="M45" s="64">
        <v>50.429608905029802</v>
      </c>
      <c r="N45" s="65">
        <v>59.942326851521301</v>
      </c>
      <c r="O45" s="67">
        <v>212940</v>
      </c>
      <c r="P45" s="62">
        <v>439</v>
      </c>
      <c r="Q45" s="61" t="s">
        <v>898</v>
      </c>
      <c r="R45" s="63">
        <v>26.768599999999999</v>
      </c>
      <c r="S45" s="64">
        <v>22.2851</v>
      </c>
      <c r="T45" s="65">
        <v>31.252099999999999</v>
      </c>
      <c r="U45" s="66">
        <v>18.734100000000002</v>
      </c>
      <c r="V45" s="64">
        <v>15.012060000000002</v>
      </c>
      <c r="W45" s="65">
        <v>22.456140000000001</v>
      </c>
      <c r="X45" s="66">
        <v>54.497300000000003</v>
      </c>
      <c r="Y45" s="64">
        <v>49.469900000000003</v>
      </c>
      <c r="Z45" s="65">
        <v>59.524700000000003</v>
      </c>
      <c r="AA45" s="67">
        <v>218409</v>
      </c>
      <c r="AB45" s="62">
        <v>475</v>
      </c>
      <c r="AC45" s="62" t="s">
        <v>898</v>
      </c>
      <c r="AD45" s="63">
        <v>25.727499999999999</v>
      </c>
      <c r="AE45" s="64">
        <v>20.996648</v>
      </c>
      <c r="AF45" s="65">
        <v>30.458351999999998</v>
      </c>
      <c r="AG45" s="66">
        <v>21.369199999999999</v>
      </c>
      <c r="AH45" s="64">
        <v>17.602471999999999</v>
      </c>
      <c r="AI45" s="65">
        <v>25.135928</v>
      </c>
      <c r="AJ45" s="66">
        <v>52.903199999999998</v>
      </c>
      <c r="AK45" s="64">
        <v>47.571216</v>
      </c>
      <c r="AL45" s="65">
        <v>58.235183999999997</v>
      </c>
      <c r="AM45" s="67">
        <v>216414</v>
      </c>
      <c r="AN45" s="62">
        <v>420</v>
      </c>
      <c r="AO45" s="62" t="s">
        <v>898</v>
      </c>
      <c r="AP45" s="63">
        <v>28.105899999999998</v>
      </c>
      <c r="AQ45" s="64">
        <v>23.221579999999999</v>
      </c>
      <c r="AR45" s="65">
        <v>32.990220000000001</v>
      </c>
      <c r="AS45" s="66">
        <v>31.5855</v>
      </c>
      <c r="AT45" s="64">
        <v>26.715488000000001</v>
      </c>
      <c r="AU45" s="65">
        <v>36.455511999999999</v>
      </c>
      <c r="AV45" s="66">
        <v>40.308700000000002</v>
      </c>
      <c r="AW45" s="64">
        <v>35.118031999999999</v>
      </c>
      <c r="AX45" s="65">
        <v>45.499368000000004</v>
      </c>
      <c r="AY45" s="67">
        <v>216090</v>
      </c>
      <c r="AZ45" s="62">
        <v>397</v>
      </c>
      <c r="BA45" s="62" t="s">
        <v>898</v>
      </c>
      <c r="BB45" s="63">
        <v>29.116399999999999</v>
      </c>
      <c r="BC45" s="64">
        <v>24.011384</v>
      </c>
      <c r="BD45" s="65">
        <v>34.221415999999998</v>
      </c>
      <c r="BE45" s="66">
        <v>28.7471</v>
      </c>
      <c r="BF45" s="64">
        <v>24.183436</v>
      </c>
      <c r="BG45" s="65">
        <v>33.310763999999999</v>
      </c>
      <c r="BH45" s="66">
        <v>42.136499999999998</v>
      </c>
      <c r="BI45" s="64">
        <v>37.126543999999996</v>
      </c>
      <c r="BJ45" s="65">
        <v>47.146456000000001</v>
      </c>
      <c r="BK45" s="67">
        <v>207993</v>
      </c>
      <c r="BL45" s="62">
        <v>406</v>
      </c>
      <c r="BM45" s="62" t="s">
        <v>898</v>
      </c>
      <c r="BN45" s="63">
        <v>32.239600000000003</v>
      </c>
      <c r="BO45" s="64">
        <v>27.706904000000002</v>
      </c>
      <c r="BP45" s="65">
        <v>36.772296000000004</v>
      </c>
      <c r="BQ45" s="66">
        <v>27.5703</v>
      </c>
      <c r="BR45" s="64">
        <v>23.341404000000001</v>
      </c>
      <c r="BS45" s="65">
        <v>31.799195999999998</v>
      </c>
      <c r="BT45" s="66">
        <v>40.190100000000001</v>
      </c>
      <c r="BU45" s="64">
        <v>35.286572</v>
      </c>
      <c r="BV45" s="65">
        <v>45.093628000000002</v>
      </c>
      <c r="BW45" s="67">
        <v>210676</v>
      </c>
      <c r="BX45" s="62">
        <v>472</v>
      </c>
      <c r="BY45" s="62" t="s">
        <v>898</v>
      </c>
      <c r="BZ45" s="63">
        <v>30.770900000000001</v>
      </c>
      <c r="CA45" s="64">
        <v>26.276620000000001</v>
      </c>
      <c r="CB45" s="65">
        <v>35.265180000000001</v>
      </c>
      <c r="CC45" s="66">
        <v>28.9984</v>
      </c>
      <c r="CD45" s="64">
        <v>24.767544000000001</v>
      </c>
      <c r="CE45" s="65">
        <v>33.229255999999999</v>
      </c>
      <c r="CF45" s="66">
        <v>40.230800000000002</v>
      </c>
      <c r="CG45" s="64">
        <v>35.398616000000004</v>
      </c>
      <c r="CH45" s="65">
        <v>45.062984</v>
      </c>
      <c r="CI45" s="67">
        <v>205753</v>
      </c>
      <c r="CJ45" s="62">
        <v>496</v>
      </c>
      <c r="CK45"/>
      <c r="CL45"/>
      <c r="CM45"/>
      <c r="CN45"/>
      <c r="CO45"/>
      <c r="CP45"/>
      <c r="CQ45"/>
      <c r="CR45"/>
      <c r="CS45"/>
      <c r="CT45"/>
      <c r="CU45"/>
      <c r="CV45"/>
      <c r="CW45"/>
      <c r="CX45"/>
      <c r="CY45"/>
      <c r="CZ45"/>
    </row>
    <row r="46" spans="1:104" x14ac:dyDescent="0.25">
      <c r="A46" s="61" t="s">
        <v>876</v>
      </c>
      <c r="B46" s="61" t="s">
        <v>932</v>
      </c>
      <c r="C46" s="61" t="s">
        <v>120</v>
      </c>
      <c r="D46" s="61" t="s">
        <v>936</v>
      </c>
      <c r="E46" s="61" t="s">
        <v>811</v>
      </c>
      <c r="F46" s="63">
        <v>21.127320202077499</v>
      </c>
      <c r="G46" s="64">
        <v>16.773830674325801</v>
      </c>
      <c r="H46" s="65">
        <v>25.4808097298292</v>
      </c>
      <c r="I46" s="66">
        <v>25.483502136734799</v>
      </c>
      <c r="J46" s="64">
        <v>21.306781086238001</v>
      </c>
      <c r="K46" s="65">
        <v>29.660223187231701</v>
      </c>
      <c r="L46" s="66">
        <v>53.389177661187603</v>
      </c>
      <c r="M46" s="64">
        <v>48.413666342766497</v>
      </c>
      <c r="N46" s="65">
        <v>58.3646889796088</v>
      </c>
      <c r="O46" s="67">
        <v>123319</v>
      </c>
      <c r="P46" s="62">
        <v>409</v>
      </c>
      <c r="Q46" s="61" t="s">
        <v>898</v>
      </c>
      <c r="R46" s="63">
        <v>20.708100000000002</v>
      </c>
      <c r="S46" s="64">
        <v>16.635220000000004</v>
      </c>
      <c r="T46" s="65">
        <v>24.78098</v>
      </c>
      <c r="U46" s="66">
        <v>27.195900000000002</v>
      </c>
      <c r="V46" s="64">
        <v>22.706324000000002</v>
      </c>
      <c r="W46" s="65">
        <v>31.685476000000001</v>
      </c>
      <c r="X46" s="66">
        <v>52.095999999999997</v>
      </c>
      <c r="Y46" s="64">
        <v>46.968835999999996</v>
      </c>
      <c r="Z46" s="65">
        <v>57.223163999999997</v>
      </c>
      <c r="AA46" s="67">
        <v>118084</v>
      </c>
      <c r="AB46" s="62">
        <v>428</v>
      </c>
      <c r="AC46" s="62" t="s">
        <v>898</v>
      </c>
      <c r="AD46" s="63">
        <v>19.5731</v>
      </c>
      <c r="AE46" s="64">
        <v>15.80794</v>
      </c>
      <c r="AF46" s="65">
        <v>23.338259999999998</v>
      </c>
      <c r="AG46" s="66">
        <v>25.4999</v>
      </c>
      <c r="AH46" s="64">
        <v>21.451128000000001</v>
      </c>
      <c r="AI46" s="65">
        <v>29.548672</v>
      </c>
      <c r="AJ46" s="66">
        <v>54.927</v>
      </c>
      <c r="AK46" s="64">
        <v>50.105987999999996</v>
      </c>
      <c r="AL46" s="65">
        <v>59.748012000000003</v>
      </c>
      <c r="AM46" s="67">
        <v>119271</v>
      </c>
      <c r="AN46" s="62">
        <v>467</v>
      </c>
      <c r="AO46" s="62" t="s">
        <v>898</v>
      </c>
      <c r="AP46" s="63">
        <v>24.362100000000002</v>
      </c>
      <c r="AQ46" s="64">
        <v>20.543236</v>
      </c>
      <c r="AR46" s="65">
        <v>28.180964000000003</v>
      </c>
      <c r="AS46" s="66">
        <v>34.7789</v>
      </c>
      <c r="AT46" s="64">
        <v>30.592144000000001</v>
      </c>
      <c r="AU46" s="65">
        <v>38.965656000000003</v>
      </c>
      <c r="AV46" s="66">
        <v>40.859000000000002</v>
      </c>
      <c r="AW46" s="64">
        <v>36.386868</v>
      </c>
      <c r="AX46" s="65">
        <v>45.331132000000004</v>
      </c>
      <c r="AY46" s="67">
        <v>124866</v>
      </c>
      <c r="AZ46" s="62">
        <v>524</v>
      </c>
      <c r="BA46" s="62" t="s">
        <v>898</v>
      </c>
      <c r="BB46" s="63">
        <v>25.281700000000001</v>
      </c>
      <c r="BC46" s="64">
        <v>21.538688</v>
      </c>
      <c r="BD46" s="65">
        <v>29.024712000000001</v>
      </c>
      <c r="BE46" s="66">
        <v>32.612099999999998</v>
      </c>
      <c r="BF46" s="64">
        <v>28.705036</v>
      </c>
      <c r="BG46" s="65">
        <v>36.519163999999996</v>
      </c>
      <c r="BH46" s="66">
        <v>42.106200000000001</v>
      </c>
      <c r="BI46" s="64">
        <v>37.636811999999999</v>
      </c>
      <c r="BJ46" s="65">
        <v>46.575588000000003</v>
      </c>
      <c r="BK46" s="67">
        <v>122286</v>
      </c>
      <c r="BL46" s="62">
        <v>563</v>
      </c>
      <c r="BM46" s="62" t="s">
        <v>898</v>
      </c>
      <c r="BN46" s="63">
        <v>25.649100000000001</v>
      </c>
      <c r="BO46" s="64">
        <v>21.595232000000003</v>
      </c>
      <c r="BP46" s="65">
        <v>29.702967999999998</v>
      </c>
      <c r="BQ46" s="66">
        <v>32.981499999999997</v>
      </c>
      <c r="BR46" s="64">
        <v>28.973495999999997</v>
      </c>
      <c r="BS46" s="65">
        <v>36.989503999999997</v>
      </c>
      <c r="BT46" s="66">
        <v>41.369300000000003</v>
      </c>
      <c r="BU46" s="64">
        <v>36.911476</v>
      </c>
      <c r="BV46" s="65">
        <v>45.827124000000005</v>
      </c>
      <c r="BW46" s="67">
        <v>122893</v>
      </c>
      <c r="BX46" s="62">
        <v>576</v>
      </c>
      <c r="BY46" s="62" t="s">
        <v>898</v>
      </c>
      <c r="BZ46" s="63">
        <v>25.3307</v>
      </c>
      <c r="CA46" s="64">
        <v>21.680004</v>
      </c>
      <c r="CB46" s="65">
        <v>28.981396</v>
      </c>
      <c r="CC46" s="66">
        <v>31.8185</v>
      </c>
      <c r="CD46" s="64">
        <v>28.065296</v>
      </c>
      <c r="CE46" s="65">
        <v>35.571703999999997</v>
      </c>
      <c r="CF46" s="66">
        <v>42.8508</v>
      </c>
      <c r="CG46" s="64">
        <v>38.827115999999997</v>
      </c>
      <c r="CH46" s="65">
        <v>46.874484000000002</v>
      </c>
      <c r="CI46" s="67">
        <v>121951</v>
      </c>
      <c r="CJ46" s="62">
        <v>622</v>
      </c>
      <c r="CK46"/>
      <c r="CL46"/>
      <c r="CM46"/>
      <c r="CN46"/>
      <c r="CO46"/>
      <c r="CP46"/>
      <c r="CQ46"/>
      <c r="CR46"/>
      <c r="CS46"/>
      <c r="CT46"/>
      <c r="CU46"/>
      <c r="CV46"/>
      <c r="CW46"/>
      <c r="CX46"/>
      <c r="CY46"/>
      <c r="CZ46"/>
    </row>
    <row r="47" spans="1:104" x14ac:dyDescent="0.25">
      <c r="A47" s="61" t="s">
        <v>876</v>
      </c>
      <c r="B47" s="61" t="s">
        <v>937</v>
      </c>
      <c r="C47" s="61" t="s">
        <v>119</v>
      </c>
      <c r="D47" s="61" t="s">
        <v>816</v>
      </c>
      <c r="E47" s="61" t="s">
        <v>815</v>
      </c>
      <c r="F47" s="63">
        <v>15.155041669795001</v>
      </c>
      <c r="G47" s="64">
        <v>11.8323966258914</v>
      </c>
      <c r="H47" s="65">
        <v>18.477686713698699</v>
      </c>
      <c r="I47" s="66">
        <v>29.758240108116201</v>
      </c>
      <c r="J47" s="64">
        <v>25.763775310087599</v>
      </c>
      <c r="K47" s="65">
        <v>33.7527049061448</v>
      </c>
      <c r="L47" s="66">
        <v>55.086718222088699</v>
      </c>
      <c r="M47" s="64">
        <v>50.617533082340103</v>
      </c>
      <c r="N47" s="65">
        <v>59.555903361837402</v>
      </c>
      <c r="O47" s="67">
        <v>26638</v>
      </c>
      <c r="P47" s="62">
        <v>570</v>
      </c>
      <c r="Q47" s="61" t="s">
        <v>898</v>
      </c>
      <c r="R47" s="63">
        <v>17.2135</v>
      </c>
      <c r="S47" s="64">
        <v>14.076715999999999</v>
      </c>
      <c r="T47" s="65">
        <v>20.350283999999998</v>
      </c>
      <c r="U47" s="66">
        <v>27.978100000000001</v>
      </c>
      <c r="V47" s="64">
        <v>24.541436000000001</v>
      </c>
      <c r="W47" s="65">
        <v>31.414764000000002</v>
      </c>
      <c r="X47" s="66">
        <v>54.808399999999999</v>
      </c>
      <c r="Y47" s="64">
        <v>50.732383999999996</v>
      </c>
      <c r="Z47" s="65">
        <v>58.884416000000002</v>
      </c>
      <c r="AA47" s="67">
        <v>26485</v>
      </c>
      <c r="AB47" s="62">
        <v>633</v>
      </c>
      <c r="AC47" s="62" t="s">
        <v>898</v>
      </c>
      <c r="AD47" s="63">
        <v>17.6935</v>
      </c>
      <c r="AE47" s="64">
        <v>14.331708000000001</v>
      </c>
      <c r="AF47" s="65">
        <v>21.055292000000001</v>
      </c>
      <c r="AG47" s="66">
        <v>26.977699999999999</v>
      </c>
      <c r="AH47" s="64">
        <v>23.242723999999999</v>
      </c>
      <c r="AI47" s="65">
        <v>30.712675999999998</v>
      </c>
      <c r="AJ47" s="66">
        <v>55.328800000000001</v>
      </c>
      <c r="AK47" s="64">
        <v>51.048943999999999</v>
      </c>
      <c r="AL47" s="65">
        <v>59.608656000000003</v>
      </c>
      <c r="AM47" s="67">
        <v>26066</v>
      </c>
      <c r="AN47" s="62">
        <v>569</v>
      </c>
      <c r="AO47" s="62" t="s">
        <v>898</v>
      </c>
      <c r="AP47" s="63">
        <v>20.282699999999998</v>
      </c>
      <c r="AQ47" s="64">
        <v>16.958931999999997</v>
      </c>
      <c r="AR47" s="65">
        <v>23.606468</v>
      </c>
      <c r="AS47" s="66">
        <v>38.663600000000002</v>
      </c>
      <c r="AT47" s="64">
        <v>34.869040000000005</v>
      </c>
      <c r="AU47" s="65">
        <v>42.458159999999999</v>
      </c>
      <c r="AV47" s="66">
        <v>41.053699999999999</v>
      </c>
      <c r="AW47" s="64">
        <v>37.251888000000001</v>
      </c>
      <c r="AX47" s="65">
        <v>44.855511999999997</v>
      </c>
      <c r="AY47" s="67">
        <v>27028</v>
      </c>
      <c r="AZ47" s="62">
        <v>656</v>
      </c>
      <c r="BA47" s="62" t="s">
        <v>898</v>
      </c>
      <c r="BB47" s="63">
        <v>21.6905</v>
      </c>
      <c r="BC47" s="64">
        <v>17.991392000000001</v>
      </c>
      <c r="BD47" s="65">
        <v>25.389607999999999</v>
      </c>
      <c r="BE47" s="66">
        <v>36.982700000000001</v>
      </c>
      <c r="BF47" s="64">
        <v>32.972344</v>
      </c>
      <c r="BG47" s="65">
        <v>40.993056000000003</v>
      </c>
      <c r="BH47" s="66">
        <v>41.326799999999999</v>
      </c>
      <c r="BI47" s="64">
        <v>37.403663999999999</v>
      </c>
      <c r="BJ47" s="65">
        <v>45.249935999999998</v>
      </c>
      <c r="BK47" s="67">
        <v>26726</v>
      </c>
      <c r="BL47" s="62">
        <v>638</v>
      </c>
      <c r="BM47" s="62" t="s">
        <v>898</v>
      </c>
      <c r="BN47" s="63">
        <v>21.997399999999999</v>
      </c>
      <c r="BO47" s="64">
        <v>18.489979999999999</v>
      </c>
      <c r="BP47" s="65">
        <v>25.504819999999999</v>
      </c>
      <c r="BQ47" s="66">
        <v>38.9373</v>
      </c>
      <c r="BR47" s="64">
        <v>35.136076000000003</v>
      </c>
      <c r="BS47" s="65">
        <v>42.738523999999998</v>
      </c>
      <c r="BT47" s="66">
        <v>39.065399999999997</v>
      </c>
      <c r="BU47" s="64">
        <v>34.883935999999999</v>
      </c>
      <c r="BV47" s="65">
        <v>43.246863999999995</v>
      </c>
      <c r="BW47" s="67">
        <v>26535</v>
      </c>
      <c r="BX47" s="62">
        <v>607</v>
      </c>
      <c r="BY47" s="62" t="s">
        <v>898</v>
      </c>
      <c r="BZ47" s="63">
        <v>21.972300000000001</v>
      </c>
      <c r="CA47" s="64">
        <v>18.224976000000002</v>
      </c>
      <c r="CB47" s="65">
        <v>25.719624</v>
      </c>
      <c r="CC47" s="66">
        <v>35.200000000000003</v>
      </c>
      <c r="CD47" s="64">
        <v>31.252952000000004</v>
      </c>
      <c r="CE47" s="65">
        <v>39.147048000000005</v>
      </c>
      <c r="CF47" s="66">
        <v>42.8277</v>
      </c>
      <c r="CG47" s="64">
        <v>38.371836000000002</v>
      </c>
      <c r="CH47" s="65">
        <v>47.283563999999998</v>
      </c>
      <c r="CI47" s="67">
        <v>26679</v>
      </c>
      <c r="CJ47" s="62">
        <v>583</v>
      </c>
      <c r="CK47"/>
      <c r="CL47"/>
      <c r="CM47"/>
      <c r="CN47"/>
      <c r="CO47"/>
      <c r="CP47"/>
      <c r="CQ47"/>
      <c r="CR47"/>
      <c r="CS47"/>
      <c r="CT47"/>
      <c r="CU47"/>
      <c r="CV47"/>
      <c r="CW47"/>
      <c r="CX47"/>
      <c r="CY47"/>
      <c r="CZ47"/>
    </row>
    <row r="48" spans="1:104" x14ac:dyDescent="0.25">
      <c r="A48" s="61" t="s">
        <v>876</v>
      </c>
      <c r="B48" s="61" t="s">
        <v>937</v>
      </c>
      <c r="C48" s="61" t="s">
        <v>119</v>
      </c>
      <c r="D48" s="61" t="s">
        <v>818</v>
      </c>
      <c r="E48" s="61" t="s">
        <v>817</v>
      </c>
      <c r="F48" s="63">
        <v>18.685690481149798</v>
      </c>
      <c r="G48" s="64">
        <v>14.582334273917001</v>
      </c>
      <c r="H48" s="65">
        <v>22.789046688382498</v>
      </c>
      <c r="I48" s="66">
        <v>29.0002082899396</v>
      </c>
      <c r="J48" s="64">
        <v>24.8868113294767</v>
      </c>
      <c r="K48" s="65">
        <v>33.1136052504025</v>
      </c>
      <c r="L48" s="66">
        <v>52.314101228910602</v>
      </c>
      <c r="M48" s="64">
        <v>47.408751418901502</v>
      </c>
      <c r="N48" s="65">
        <v>57.2194510389198</v>
      </c>
      <c r="O48" s="67">
        <v>48010</v>
      </c>
      <c r="P48" s="62">
        <v>520</v>
      </c>
      <c r="Q48" s="61" t="s">
        <v>898</v>
      </c>
      <c r="R48" s="63">
        <v>18.369199999999999</v>
      </c>
      <c r="S48" s="64">
        <v>13.943911999999999</v>
      </c>
      <c r="T48" s="65">
        <v>22.794488000000001</v>
      </c>
      <c r="U48" s="66">
        <v>26.493600000000001</v>
      </c>
      <c r="V48" s="64">
        <v>22.326444000000002</v>
      </c>
      <c r="W48" s="65">
        <v>30.660755999999999</v>
      </c>
      <c r="X48" s="66">
        <v>55.1372</v>
      </c>
      <c r="Y48" s="64">
        <v>49.828735999999999</v>
      </c>
      <c r="Z48" s="65">
        <v>60.445664000000001</v>
      </c>
      <c r="AA48" s="67">
        <v>47302</v>
      </c>
      <c r="AB48" s="62">
        <v>478</v>
      </c>
      <c r="AC48" s="62" t="s">
        <v>898</v>
      </c>
      <c r="AD48" s="63">
        <v>20.404699999999998</v>
      </c>
      <c r="AE48" s="64">
        <v>16.100735999999998</v>
      </c>
      <c r="AF48" s="65">
        <v>24.708663999999999</v>
      </c>
      <c r="AG48" s="66">
        <v>27.380199999999999</v>
      </c>
      <c r="AH48" s="64">
        <v>23.268315999999999</v>
      </c>
      <c r="AI48" s="65">
        <v>31.492083999999998</v>
      </c>
      <c r="AJ48" s="66">
        <v>52.2151</v>
      </c>
      <c r="AK48" s="64">
        <v>47.214748</v>
      </c>
      <c r="AL48" s="65">
        <v>57.215451999999999</v>
      </c>
      <c r="AM48" s="67">
        <v>47538</v>
      </c>
      <c r="AN48" s="62">
        <v>531</v>
      </c>
      <c r="AO48" s="62" t="s">
        <v>898</v>
      </c>
      <c r="AP48" s="63">
        <v>17.8751</v>
      </c>
      <c r="AQ48" s="64">
        <v>14.09328</v>
      </c>
      <c r="AR48" s="65">
        <v>21.65692</v>
      </c>
      <c r="AS48" s="66">
        <v>37.8658</v>
      </c>
      <c r="AT48" s="64">
        <v>33.673164</v>
      </c>
      <c r="AU48" s="65">
        <v>42.058436</v>
      </c>
      <c r="AV48" s="66">
        <v>44.259</v>
      </c>
      <c r="AW48" s="64">
        <v>39.645747999999998</v>
      </c>
      <c r="AX48" s="65">
        <v>48.872252000000003</v>
      </c>
      <c r="AY48" s="67">
        <v>47222</v>
      </c>
      <c r="AZ48" s="62">
        <v>552</v>
      </c>
      <c r="BA48" s="62" t="s">
        <v>898</v>
      </c>
      <c r="BB48" s="63">
        <v>20.316500000000001</v>
      </c>
      <c r="BC48" s="64">
        <v>16.715000000000003</v>
      </c>
      <c r="BD48" s="65">
        <v>23.917999999999999</v>
      </c>
      <c r="BE48" s="66">
        <v>32.493299999999998</v>
      </c>
      <c r="BF48" s="64">
        <v>28.651307999999997</v>
      </c>
      <c r="BG48" s="65">
        <v>36.335291999999995</v>
      </c>
      <c r="BH48" s="66">
        <v>47.190100000000001</v>
      </c>
      <c r="BI48" s="64">
        <v>42.810872000000003</v>
      </c>
      <c r="BJ48" s="65">
        <v>51.569327999999999</v>
      </c>
      <c r="BK48" s="67">
        <v>45554</v>
      </c>
      <c r="BL48" s="62">
        <v>580</v>
      </c>
      <c r="BM48" s="62" t="s">
        <v>898</v>
      </c>
      <c r="BN48" s="63">
        <v>22.234999999999999</v>
      </c>
      <c r="BO48" s="64">
        <v>18.660352</v>
      </c>
      <c r="BP48" s="65">
        <v>25.809647999999999</v>
      </c>
      <c r="BQ48" s="66">
        <v>34.004800000000003</v>
      </c>
      <c r="BR48" s="64">
        <v>30.154576000000002</v>
      </c>
      <c r="BS48" s="65">
        <v>37.855024</v>
      </c>
      <c r="BT48" s="66">
        <v>43.760199999999998</v>
      </c>
      <c r="BU48" s="64">
        <v>39.586771999999996</v>
      </c>
      <c r="BV48" s="65">
        <v>47.933627999999999</v>
      </c>
      <c r="BW48" s="67">
        <v>46067</v>
      </c>
      <c r="BX48" s="62">
        <v>642</v>
      </c>
      <c r="BY48" s="62" t="s">
        <v>898</v>
      </c>
      <c r="BZ48" s="63">
        <v>23.765999999999998</v>
      </c>
      <c r="CA48" s="64">
        <v>20.285039999999999</v>
      </c>
      <c r="CB48" s="65">
        <v>27.246959999999998</v>
      </c>
      <c r="CC48" s="66">
        <v>33.258499999999998</v>
      </c>
      <c r="CD48" s="64">
        <v>29.616231999999997</v>
      </c>
      <c r="CE48" s="65">
        <v>36.900767999999999</v>
      </c>
      <c r="CF48" s="66">
        <v>42.9754</v>
      </c>
      <c r="CG48" s="64">
        <v>38.878608</v>
      </c>
      <c r="CH48" s="65">
        <v>47.072192000000001</v>
      </c>
      <c r="CI48" s="67">
        <v>45889</v>
      </c>
      <c r="CJ48" s="62">
        <v>661</v>
      </c>
      <c r="CK48"/>
      <c r="CL48"/>
      <c r="CM48"/>
      <c r="CN48"/>
      <c r="CO48"/>
      <c r="CP48"/>
      <c r="CQ48"/>
      <c r="CR48"/>
      <c r="CS48"/>
      <c r="CT48"/>
      <c r="CU48"/>
      <c r="CV48"/>
      <c r="CW48"/>
      <c r="CX48"/>
      <c r="CY48"/>
      <c r="CZ48"/>
    </row>
    <row r="49" spans="1:104" x14ac:dyDescent="0.25">
      <c r="A49" s="61" t="s">
        <v>876</v>
      </c>
      <c r="B49" s="61" t="s">
        <v>937</v>
      </c>
      <c r="C49" s="61" t="s">
        <v>119</v>
      </c>
      <c r="D49" s="61" t="s">
        <v>820</v>
      </c>
      <c r="E49" s="61" t="s">
        <v>819</v>
      </c>
      <c r="F49" s="63">
        <v>16.1821247892074</v>
      </c>
      <c r="G49" s="64">
        <v>12.7412795912125</v>
      </c>
      <c r="H49" s="65">
        <v>19.6229699872023</v>
      </c>
      <c r="I49" s="66">
        <v>29.1017425519955</v>
      </c>
      <c r="J49" s="64">
        <v>25.365316673943699</v>
      </c>
      <c r="K49" s="65">
        <v>32.838168430047297</v>
      </c>
      <c r="L49" s="66">
        <v>54.7161326587971</v>
      </c>
      <c r="M49" s="64">
        <v>50.409462948443903</v>
      </c>
      <c r="N49" s="65">
        <v>59.022802369150298</v>
      </c>
      <c r="O49" s="67">
        <v>44475</v>
      </c>
      <c r="P49" s="62">
        <v>584</v>
      </c>
      <c r="Q49" s="61" t="s">
        <v>898</v>
      </c>
      <c r="R49" s="63">
        <v>18.4389</v>
      </c>
      <c r="S49" s="64">
        <v>15.304664000000001</v>
      </c>
      <c r="T49" s="65">
        <v>21.573136000000002</v>
      </c>
      <c r="U49" s="66">
        <v>30.404399999999999</v>
      </c>
      <c r="V49" s="64">
        <v>26.902272</v>
      </c>
      <c r="W49" s="65">
        <v>33.906528000000002</v>
      </c>
      <c r="X49" s="66">
        <v>51.156700000000001</v>
      </c>
      <c r="Y49" s="64">
        <v>47.238267999999998</v>
      </c>
      <c r="Z49" s="65">
        <v>55.075132000000004</v>
      </c>
      <c r="AA49" s="67">
        <v>43918</v>
      </c>
      <c r="AB49" s="62">
        <v>645</v>
      </c>
      <c r="AC49" s="62" t="s">
        <v>898</v>
      </c>
      <c r="AD49" s="63">
        <v>17.233499999999999</v>
      </c>
      <c r="AE49" s="64">
        <v>14.132975999999999</v>
      </c>
      <c r="AF49" s="65">
        <v>20.334023999999999</v>
      </c>
      <c r="AG49" s="66">
        <v>33.195999999999998</v>
      </c>
      <c r="AH49" s="64">
        <v>29.428487999999998</v>
      </c>
      <c r="AI49" s="65">
        <v>36.963511999999994</v>
      </c>
      <c r="AJ49" s="66">
        <v>49.570599999999999</v>
      </c>
      <c r="AK49" s="64">
        <v>45.532215999999998</v>
      </c>
      <c r="AL49" s="65">
        <v>53.608984</v>
      </c>
      <c r="AM49" s="67">
        <v>43195</v>
      </c>
      <c r="AN49" s="62">
        <v>620</v>
      </c>
      <c r="AO49" s="62" t="s">
        <v>898</v>
      </c>
      <c r="AP49" s="63">
        <v>19.8352</v>
      </c>
      <c r="AQ49" s="64">
        <v>16.712136000000001</v>
      </c>
      <c r="AR49" s="65">
        <v>22.958264</v>
      </c>
      <c r="AS49" s="66">
        <v>43.709499999999998</v>
      </c>
      <c r="AT49" s="64">
        <v>39.970799999999997</v>
      </c>
      <c r="AU49" s="65">
        <v>47.4482</v>
      </c>
      <c r="AV49" s="66">
        <v>36.455399999999997</v>
      </c>
      <c r="AW49" s="64">
        <v>32.750999999999998</v>
      </c>
      <c r="AX49" s="65">
        <v>40.159799999999997</v>
      </c>
      <c r="AY49" s="67">
        <v>42707</v>
      </c>
      <c r="AZ49" s="62">
        <v>720</v>
      </c>
      <c r="BA49" s="62" t="s">
        <v>898</v>
      </c>
      <c r="BB49" s="63">
        <v>21.919799999999999</v>
      </c>
      <c r="BC49" s="64">
        <v>18.462163999999998</v>
      </c>
      <c r="BD49" s="65">
        <v>25.377435999999999</v>
      </c>
      <c r="BE49" s="66">
        <v>43.630499999999998</v>
      </c>
      <c r="BF49" s="64">
        <v>40.088583999999997</v>
      </c>
      <c r="BG49" s="65">
        <v>47.172415999999998</v>
      </c>
      <c r="BH49" s="66">
        <v>34.4497</v>
      </c>
      <c r="BI49" s="64">
        <v>30.980499999999999</v>
      </c>
      <c r="BJ49" s="65">
        <v>37.918900000000001</v>
      </c>
      <c r="BK49" s="67">
        <v>43057</v>
      </c>
      <c r="BL49" s="62">
        <v>775</v>
      </c>
      <c r="BM49" s="62" t="s">
        <v>898</v>
      </c>
      <c r="BN49" s="63">
        <v>20.932500000000001</v>
      </c>
      <c r="BO49" s="64">
        <v>17.639112000000001</v>
      </c>
      <c r="BP49" s="65">
        <v>24.225888000000001</v>
      </c>
      <c r="BQ49" s="66">
        <v>41.273099999999999</v>
      </c>
      <c r="BR49" s="64">
        <v>37.560468</v>
      </c>
      <c r="BS49" s="65">
        <v>44.985731999999999</v>
      </c>
      <c r="BT49" s="66">
        <v>37.794499999999999</v>
      </c>
      <c r="BU49" s="64">
        <v>33.866659999999996</v>
      </c>
      <c r="BV49" s="65">
        <v>41.722340000000003</v>
      </c>
      <c r="BW49" s="67">
        <v>42747</v>
      </c>
      <c r="BX49" s="62">
        <v>735</v>
      </c>
      <c r="BY49" s="62" t="s">
        <v>898</v>
      </c>
      <c r="BZ49" s="63">
        <v>23.667100000000001</v>
      </c>
      <c r="CA49" s="64">
        <v>20.562460000000002</v>
      </c>
      <c r="CB49" s="65">
        <v>26.771740000000001</v>
      </c>
      <c r="CC49" s="66">
        <v>35.821100000000001</v>
      </c>
      <c r="CD49" s="64">
        <v>32.269776</v>
      </c>
      <c r="CE49" s="65">
        <v>39.372424000000002</v>
      </c>
      <c r="CF49" s="66">
        <v>40.511800000000001</v>
      </c>
      <c r="CG49" s="64">
        <v>36.948520000000002</v>
      </c>
      <c r="CH49" s="65">
        <v>44.07508</v>
      </c>
      <c r="CI49" s="67">
        <v>42126</v>
      </c>
      <c r="CJ49" s="62">
        <v>692</v>
      </c>
      <c r="CK49"/>
      <c r="CL49"/>
      <c r="CM49"/>
      <c r="CN49"/>
      <c r="CO49"/>
      <c r="CP49"/>
      <c r="CQ49"/>
      <c r="CR49"/>
      <c r="CS49"/>
      <c r="CT49"/>
      <c r="CU49"/>
      <c r="CV49"/>
      <c r="CW49"/>
      <c r="CX49"/>
      <c r="CY49"/>
      <c r="CZ49"/>
    </row>
    <row r="50" spans="1:104" x14ac:dyDescent="0.25">
      <c r="A50" s="61" t="s">
        <v>876</v>
      </c>
      <c r="B50" s="61" t="s">
        <v>937</v>
      </c>
      <c r="C50" s="61" t="s">
        <v>119</v>
      </c>
      <c r="D50" s="61" t="s">
        <v>822</v>
      </c>
      <c r="E50" s="61" t="s">
        <v>821</v>
      </c>
      <c r="F50" s="63">
        <v>18.790070688804899</v>
      </c>
      <c r="G50" s="64">
        <v>15.0451320521019</v>
      </c>
      <c r="H50" s="65">
        <v>22.535009325507801</v>
      </c>
      <c r="I50" s="66">
        <v>31.6894076387747</v>
      </c>
      <c r="J50" s="64">
        <v>27.715681168739899</v>
      </c>
      <c r="K50" s="65">
        <v>35.663134108809501</v>
      </c>
      <c r="L50" s="66">
        <v>49.520521672420401</v>
      </c>
      <c r="M50" s="64">
        <v>44.9636387818678</v>
      </c>
      <c r="N50" s="65">
        <v>54.077404562973101</v>
      </c>
      <c r="O50" s="67">
        <v>36498</v>
      </c>
      <c r="P50" s="62">
        <v>556</v>
      </c>
      <c r="Q50" s="61" t="s">
        <v>898</v>
      </c>
      <c r="R50" s="63">
        <v>20.213799999999999</v>
      </c>
      <c r="S50" s="64">
        <v>16.605439999999998</v>
      </c>
      <c r="T50" s="65">
        <v>23.82216</v>
      </c>
      <c r="U50" s="66">
        <v>30.910599999999999</v>
      </c>
      <c r="V50" s="64">
        <v>27.109572</v>
      </c>
      <c r="W50" s="65">
        <v>34.711627999999997</v>
      </c>
      <c r="X50" s="66">
        <v>48.875599999999999</v>
      </c>
      <c r="Y50" s="64">
        <v>44.364463999999998</v>
      </c>
      <c r="Z50" s="65">
        <v>53.386735999999999</v>
      </c>
      <c r="AA50" s="67">
        <v>35085</v>
      </c>
      <c r="AB50" s="62">
        <v>561</v>
      </c>
      <c r="AC50" s="62" t="s">
        <v>898</v>
      </c>
      <c r="AD50" s="63">
        <v>19.113600000000002</v>
      </c>
      <c r="AE50" s="64">
        <v>15.588736000000001</v>
      </c>
      <c r="AF50" s="65">
        <v>22.638464000000003</v>
      </c>
      <c r="AG50" s="66">
        <v>28.860600000000002</v>
      </c>
      <c r="AH50" s="64">
        <v>25.354552000000002</v>
      </c>
      <c r="AI50" s="65">
        <v>32.366647999999998</v>
      </c>
      <c r="AJ50" s="66">
        <v>52.025799999999997</v>
      </c>
      <c r="AK50" s="64">
        <v>47.890983999999996</v>
      </c>
      <c r="AL50" s="65">
        <v>56.160615999999997</v>
      </c>
      <c r="AM50" s="67">
        <v>34431</v>
      </c>
      <c r="AN50" s="62">
        <v>578</v>
      </c>
      <c r="AO50" s="62" t="s">
        <v>898</v>
      </c>
      <c r="AP50" s="63">
        <v>19.1389</v>
      </c>
      <c r="AQ50" s="64">
        <v>15.927636</v>
      </c>
      <c r="AR50" s="65">
        <v>22.350163999999999</v>
      </c>
      <c r="AS50" s="66">
        <v>37.517099999999999</v>
      </c>
      <c r="AT50" s="64">
        <v>33.610231999999996</v>
      </c>
      <c r="AU50" s="65">
        <v>41.423968000000002</v>
      </c>
      <c r="AV50" s="66">
        <v>43.344000000000001</v>
      </c>
      <c r="AW50" s="64">
        <v>39.251519999999999</v>
      </c>
      <c r="AX50" s="65">
        <v>47.436480000000003</v>
      </c>
      <c r="AY50" s="67">
        <v>35096</v>
      </c>
      <c r="AZ50" s="62">
        <v>643</v>
      </c>
      <c r="BA50" s="62" t="s">
        <v>898</v>
      </c>
      <c r="BB50" s="63">
        <v>20.161000000000001</v>
      </c>
      <c r="BC50" s="64">
        <v>16.804696</v>
      </c>
      <c r="BD50" s="65">
        <v>23.517304000000003</v>
      </c>
      <c r="BE50" s="66">
        <v>38.365299999999998</v>
      </c>
      <c r="BF50" s="64">
        <v>34.588771999999999</v>
      </c>
      <c r="BG50" s="65">
        <v>42.141827999999997</v>
      </c>
      <c r="BH50" s="66">
        <v>41.473799999999997</v>
      </c>
      <c r="BI50" s="64">
        <v>37.326439999999998</v>
      </c>
      <c r="BJ50" s="65">
        <v>45.621159999999996</v>
      </c>
      <c r="BK50" s="67">
        <v>35162</v>
      </c>
      <c r="BL50" s="62">
        <v>660</v>
      </c>
      <c r="BM50" s="62" t="s">
        <v>898</v>
      </c>
      <c r="BN50" s="63">
        <v>22.5291</v>
      </c>
      <c r="BO50" s="64">
        <v>19.064996000000001</v>
      </c>
      <c r="BP50" s="65">
        <v>25.993203999999999</v>
      </c>
      <c r="BQ50" s="66">
        <v>36.880699999999997</v>
      </c>
      <c r="BR50" s="64">
        <v>33.132591999999995</v>
      </c>
      <c r="BS50" s="65">
        <v>40.628807999999999</v>
      </c>
      <c r="BT50" s="66">
        <v>40.590200000000003</v>
      </c>
      <c r="BU50" s="64">
        <v>36.613752000000005</v>
      </c>
      <c r="BV50" s="65">
        <v>44.566648000000001</v>
      </c>
      <c r="BW50" s="67">
        <v>35341</v>
      </c>
      <c r="BX50" s="62">
        <v>688</v>
      </c>
      <c r="BY50" s="62" t="s">
        <v>898</v>
      </c>
      <c r="BZ50" s="63">
        <v>24.475300000000001</v>
      </c>
      <c r="CA50" s="64">
        <v>20.990028000000002</v>
      </c>
      <c r="CB50" s="65">
        <v>27.960571999999999</v>
      </c>
      <c r="CC50" s="66">
        <v>34.055599999999998</v>
      </c>
      <c r="CD50" s="64">
        <v>30.368839999999999</v>
      </c>
      <c r="CE50" s="65">
        <v>37.742359999999998</v>
      </c>
      <c r="CF50" s="66">
        <v>41.469000000000001</v>
      </c>
      <c r="CG50" s="64">
        <v>37.600352000000001</v>
      </c>
      <c r="CH50" s="65">
        <v>45.337648000000002</v>
      </c>
      <c r="CI50" s="67">
        <v>35166</v>
      </c>
      <c r="CJ50" s="62">
        <v>674</v>
      </c>
      <c r="CK50"/>
      <c r="CL50"/>
      <c r="CM50"/>
      <c r="CN50"/>
      <c r="CO50"/>
      <c r="CP50"/>
      <c r="CQ50"/>
      <c r="CR50"/>
      <c r="CS50"/>
      <c r="CT50"/>
      <c r="CU50"/>
      <c r="CV50"/>
      <c r="CW50"/>
      <c r="CX50"/>
      <c r="CY50"/>
      <c r="CZ50"/>
    </row>
    <row r="51" spans="1:104" x14ac:dyDescent="0.25">
      <c r="A51" s="61" t="s">
        <v>876</v>
      </c>
      <c r="B51" s="61" t="s">
        <v>937</v>
      </c>
      <c r="C51" s="61" t="s">
        <v>119</v>
      </c>
      <c r="D51" s="61" t="s">
        <v>824</v>
      </c>
      <c r="E51" s="61" t="s">
        <v>823</v>
      </c>
      <c r="F51" s="63">
        <v>12.766432126308599</v>
      </c>
      <c r="G51" s="64">
        <v>9.5967566888325706</v>
      </c>
      <c r="H51" s="65">
        <v>15.936107563784599</v>
      </c>
      <c r="I51" s="66">
        <v>29.171100051484501</v>
      </c>
      <c r="J51" s="64">
        <v>25.064572600386398</v>
      </c>
      <c r="K51" s="65">
        <v>33.277627502582497</v>
      </c>
      <c r="L51" s="66">
        <v>58.062467822206997</v>
      </c>
      <c r="M51" s="64">
        <v>53.480262257159801</v>
      </c>
      <c r="N51" s="65">
        <v>62.644673387254102</v>
      </c>
      <c r="O51" s="67">
        <v>58270</v>
      </c>
      <c r="P51" s="62">
        <v>486</v>
      </c>
      <c r="Q51" s="61" t="s">
        <v>898</v>
      </c>
      <c r="R51" s="63">
        <v>15.015700000000001</v>
      </c>
      <c r="S51" s="64">
        <v>11.862452000000001</v>
      </c>
      <c r="T51" s="65">
        <v>18.168948</v>
      </c>
      <c r="U51" s="66">
        <v>30.492899999999999</v>
      </c>
      <c r="V51" s="64">
        <v>26.651495999999998</v>
      </c>
      <c r="W51" s="65">
        <v>34.334303999999996</v>
      </c>
      <c r="X51" s="66">
        <v>54.491500000000002</v>
      </c>
      <c r="Y51" s="64">
        <v>50.003296000000006</v>
      </c>
      <c r="Z51" s="65">
        <v>58.979703999999998</v>
      </c>
      <c r="AA51" s="67">
        <v>57420</v>
      </c>
      <c r="AB51" s="62">
        <v>565</v>
      </c>
      <c r="AC51" s="62" t="s">
        <v>898</v>
      </c>
      <c r="AD51" s="63">
        <v>16.4756</v>
      </c>
      <c r="AE51" s="64">
        <v>12.83588</v>
      </c>
      <c r="AF51" s="65">
        <v>20.115320000000001</v>
      </c>
      <c r="AG51" s="66">
        <v>29.278300000000002</v>
      </c>
      <c r="AH51" s="64">
        <v>25.575076000000003</v>
      </c>
      <c r="AI51" s="65">
        <v>32.981524</v>
      </c>
      <c r="AJ51" s="66">
        <v>54.246200000000002</v>
      </c>
      <c r="AK51" s="64">
        <v>49.597864000000001</v>
      </c>
      <c r="AL51" s="65">
        <v>58.894536000000002</v>
      </c>
      <c r="AM51" s="67">
        <v>57558</v>
      </c>
      <c r="AN51" s="62">
        <v>551</v>
      </c>
      <c r="AO51" s="62" t="s">
        <v>898</v>
      </c>
      <c r="AP51" s="63">
        <v>15.222200000000001</v>
      </c>
      <c r="AQ51" s="64">
        <v>12.206348000000002</v>
      </c>
      <c r="AR51" s="65">
        <v>18.238052</v>
      </c>
      <c r="AS51" s="66">
        <v>37.0989</v>
      </c>
      <c r="AT51" s="64">
        <v>33.167335999999999</v>
      </c>
      <c r="AU51" s="65">
        <v>41.030464000000002</v>
      </c>
      <c r="AV51" s="66">
        <v>47.678800000000003</v>
      </c>
      <c r="AW51" s="64">
        <v>43.439320000000002</v>
      </c>
      <c r="AX51" s="65">
        <v>51.918280000000003</v>
      </c>
      <c r="AY51" s="67">
        <v>57751</v>
      </c>
      <c r="AZ51" s="62">
        <v>632</v>
      </c>
      <c r="BA51" s="62" t="s">
        <v>898</v>
      </c>
      <c r="BB51" s="63">
        <v>18.7136</v>
      </c>
      <c r="BC51" s="64">
        <v>15.308688</v>
      </c>
      <c r="BD51" s="65">
        <v>22.118511999999999</v>
      </c>
      <c r="BE51" s="66">
        <v>37.694699999999997</v>
      </c>
      <c r="BF51" s="64">
        <v>33.561843999999994</v>
      </c>
      <c r="BG51" s="65">
        <v>41.827556000000001</v>
      </c>
      <c r="BH51" s="66">
        <v>43.591700000000003</v>
      </c>
      <c r="BI51" s="64">
        <v>39.275192000000004</v>
      </c>
      <c r="BJ51" s="65">
        <v>47.908208000000002</v>
      </c>
      <c r="BK51" s="67">
        <v>57215</v>
      </c>
      <c r="BL51" s="62">
        <v>613</v>
      </c>
      <c r="BM51" s="62" t="s">
        <v>898</v>
      </c>
      <c r="BN51" s="63">
        <v>20.8567</v>
      </c>
      <c r="BO51" s="64">
        <v>17.421996</v>
      </c>
      <c r="BP51" s="65">
        <v>24.291404</v>
      </c>
      <c r="BQ51" s="66">
        <v>36.959499999999998</v>
      </c>
      <c r="BR51" s="64">
        <v>33.175523999999996</v>
      </c>
      <c r="BS51" s="65">
        <v>40.743476000000001</v>
      </c>
      <c r="BT51" s="66">
        <v>42.183799999999998</v>
      </c>
      <c r="BU51" s="64">
        <v>38.058195999999995</v>
      </c>
      <c r="BV51" s="65">
        <v>46.309404000000001</v>
      </c>
      <c r="BW51" s="67">
        <v>56754</v>
      </c>
      <c r="BX51" s="62">
        <v>647</v>
      </c>
      <c r="BY51" s="62" t="s">
        <v>898</v>
      </c>
      <c r="BZ51" s="63">
        <v>18.752500000000001</v>
      </c>
      <c r="CA51" s="64">
        <v>15.304272000000001</v>
      </c>
      <c r="CB51" s="65">
        <v>22.200728000000002</v>
      </c>
      <c r="CC51" s="66">
        <v>35.119599999999998</v>
      </c>
      <c r="CD51" s="64">
        <v>31.194503999999998</v>
      </c>
      <c r="CE51" s="65">
        <v>39.044696000000002</v>
      </c>
      <c r="CF51" s="66">
        <v>46.127899999999997</v>
      </c>
      <c r="CG51" s="64">
        <v>41.801983999999997</v>
      </c>
      <c r="CH51" s="65">
        <v>50.453815999999996</v>
      </c>
      <c r="CI51" s="67">
        <v>57139</v>
      </c>
      <c r="CJ51" s="62">
        <v>578</v>
      </c>
      <c r="CK51"/>
      <c r="CL51"/>
      <c r="CM51"/>
      <c r="CN51"/>
      <c r="CO51"/>
      <c r="CP51"/>
      <c r="CQ51"/>
      <c r="CR51"/>
      <c r="CS51"/>
      <c r="CT51"/>
      <c r="CU51"/>
      <c r="CV51"/>
      <c r="CW51"/>
      <c r="CX51"/>
      <c r="CY51"/>
      <c r="CZ51"/>
    </row>
    <row r="52" spans="1:104" x14ac:dyDescent="0.25">
      <c r="A52" s="61" t="s">
        <v>876</v>
      </c>
      <c r="B52" s="61" t="s">
        <v>937</v>
      </c>
      <c r="C52" s="61" t="s">
        <v>119</v>
      </c>
      <c r="D52" s="61" t="s">
        <v>826</v>
      </c>
      <c r="E52" s="61" t="s">
        <v>825</v>
      </c>
      <c r="F52" s="63">
        <v>15.735266428168</v>
      </c>
      <c r="G52" s="64">
        <v>12.267864882910001</v>
      </c>
      <c r="H52" s="65">
        <v>19.2026679734259</v>
      </c>
      <c r="I52" s="66">
        <v>32.308416494068901</v>
      </c>
      <c r="J52" s="64">
        <v>28.146418504487901</v>
      </c>
      <c r="K52" s="65">
        <v>36.470414483649897</v>
      </c>
      <c r="L52" s="66">
        <v>51.956317077763103</v>
      </c>
      <c r="M52" s="64">
        <v>47.278576880045101</v>
      </c>
      <c r="N52" s="65">
        <v>56.634057275481197</v>
      </c>
      <c r="O52" s="67">
        <v>53110</v>
      </c>
      <c r="P52" s="62">
        <v>529</v>
      </c>
      <c r="Q52" s="61" t="s">
        <v>898</v>
      </c>
      <c r="R52" s="63">
        <v>19.037299999999998</v>
      </c>
      <c r="S52" s="64">
        <v>15.620431999999997</v>
      </c>
      <c r="T52" s="65">
        <v>22.454167999999999</v>
      </c>
      <c r="U52" s="66">
        <v>28.080200000000001</v>
      </c>
      <c r="V52" s="64">
        <v>24.252712000000002</v>
      </c>
      <c r="W52" s="65">
        <v>31.907688</v>
      </c>
      <c r="X52" s="66">
        <v>52.8825</v>
      </c>
      <c r="Y52" s="64">
        <v>48.344707999999997</v>
      </c>
      <c r="Z52" s="65">
        <v>57.420292000000003</v>
      </c>
      <c r="AA52" s="67">
        <v>52870</v>
      </c>
      <c r="AB52" s="62">
        <v>544</v>
      </c>
      <c r="AC52" s="62" t="s">
        <v>898</v>
      </c>
      <c r="AD52" s="63">
        <v>19.144100000000002</v>
      </c>
      <c r="AE52" s="64">
        <v>15.513984000000001</v>
      </c>
      <c r="AF52" s="65">
        <v>22.774216000000003</v>
      </c>
      <c r="AG52" s="66">
        <v>27.7926</v>
      </c>
      <c r="AH52" s="64">
        <v>23.794788</v>
      </c>
      <c r="AI52" s="65">
        <v>31.790412</v>
      </c>
      <c r="AJ52" s="66">
        <v>53.063299999999998</v>
      </c>
      <c r="AK52" s="64">
        <v>48.427507999999996</v>
      </c>
      <c r="AL52" s="65">
        <v>57.699092</v>
      </c>
      <c r="AM52" s="67">
        <v>50517</v>
      </c>
      <c r="AN52" s="62">
        <v>493</v>
      </c>
      <c r="AO52" s="62" t="s">
        <v>898</v>
      </c>
      <c r="AP52" s="63">
        <v>23.0837</v>
      </c>
      <c r="AQ52" s="64">
        <v>19.3156</v>
      </c>
      <c r="AR52" s="65">
        <v>26.851800000000001</v>
      </c>
      <c r="AS52" s="66">
        <v>36.935000000000002</v>
      </c>
      <c r="AT52" s="64">
        <v>32.860356000000003</v>
      </c>
      <c r="AU52" s="65">
        <v>41.009644000000002</v>
      </c>
      <c r="AV52" s="66">
        <v>39.981299999999997</v>
      </c>
      <c r="AW52" s="64">
        <v>35.898032000000001</v>
      </c>
      <c r="AX52" s="65">
        <v>44.064567999999994</v>
      </c>
      <c r="AY52" s="67">
        <v>51439</v>
      </c>
      <c r="AZ52" s="62">
        <v>605</v>
      </c>
      <c r="BA52" s="62" t="s">
        <v>898</v>
      </c>
      <c r="BB52" s="63">
        <v>19.473099999999999</v>
      </c>
      <c r="BC52" s="64">
        <v>15.795159999999999</v>
      </c>
      <c r="BD52" s="65">
        <v>23.151039999999998</v>
      </c>
      <c r="BE52" s="66">
        <v>38.572000000000003</v>
      </c>
      <c r="BF52" s="64">
        <v>34.164743999999999</v>
      </c>
      <c r="BG52" s="65">
        <v>42.979256000000007</v>
      </c>
      <c r="BH52" s="66">
        <v>41.954900000000002</v>
      </c>
      <c r="BI52" s="64">
        <v>37.384180000000001</v>
      </c>
      <c r="BJ52" s="65">
        <v>46.525620000000004</v>
      </c>
      <c r="BK52" s="67">
        <v>50223</v>
      </c>
      <c r="BL52" s="62">
        <v>585</v>
      </c>
      <c r="BM52" s="62" t="s">
        <v>898</v>
      </c>
      <c r="BN52" s="63">
        <v>20.077999999999999</v>
      </c>
      <c r="BO52" s="64">
        <v>16.496687999999999</v>
      </c>
      <c r="BP52" s="65">
        <v>23.659312</v>
      </c>
      <c r="BQ52" s="66">
        <v>38.573300000000003</v>
      </c>
      <c r="BR52" s="64">
        <v>34.3005</v>
      </c>
      <c r="BS52" s="65">
        <v>42.846100000000007</v>
      </c>
      <c r="BT52" s="66">
        <v>41.348700000000001</v>
      </c>
      <c r="BU52" s="64">
        <v>36.657243999999999</v>
      </c>
      <c r="BV52" s="65">
        <v>46.040156000000003</v>
      </c>
      <c r="BW52" s="67">
        <v>51056</v>
      </c>
      <c r="BX52" s="62">
        <v>591</v>
      </c>
      <c r="BY52" s="62" t="s">
        <v>898</v>
      </c>
      <c r="BZ52" s="63">
        <v>21.3521</v>
      </c>
      <c r="CA52" s="64">
        <v>17.543232</v>
      </c>
      <c r="CB52" s="65">
        <v>25.160968</v>
      </c>
      <c r="CC52" s="66">
        <v>35.369700000000002</v>
      </c>
      <c r="CD52" s="64">
        <v>31.125908000000003</v>
      </c>
      <c r="CE52" s="65">
        <v>39.613492000000001</v>
      </c>
      <c r="CF52" s="66">
        <v>43.278199999999998</v>
      </c>
      <c r="CG52" s="64">
        <v>38.495604</v>
      </c>
      <c r="CH52" s="65">
        <v>48.060795999999996</v>
      </c>
      <c r="CI52" s="67">
        <v>50515</v>
      </c>
      <c r="CJ52" s="62">
        <v>539</v>
      </c>
      <c r="CK52"/>
      <c r="CL52"/>
      <c r="CM52"/>
      <c r="CN52"/>
      <c r="CO52"/>
      <c r="CP52"/>
      <c r="CQ52"/>
      <c r="CR52"/>
      <c r="CS52"/>
      <c r="CT52"/>
      <c r="CU52"/>
      <c r="CV52"/>
      <c r="CW52"/>
      <c r="CX52"/>
      <c r="CY52"/>
      <c r="CZ52"/>
    </row>
    <row r="53" spans="1:104" x14ac:dyDescent="0.25">
      <c r="A53" s="61" t="s">
        <v>876</v>
      </c>
      <c r="B53" s="61" t="s">
        <v>937</v>
      </c>
      <c r="C53" s="61" t="s">
        <v>119</v>
      </c>
      <c r="D53" s="61" t="s">
        <v>828</v>
      </c>
      <c r="E53" s="61" t="s">
        <v>827</v>
      </c>
      <c r="F53" s="63">
        <v>15.5247095885017</v>
      </c>
      <c r="G53" s="64">
        <v>12.1841313622475</v>
      </c>
      <c r="H53" s="65">
        <v>18.865287814755799</v>
      </c>
      <c r="I53" s="66">
        <v>25.8482640939818</v>
      </c>
      <c r="J53" s="64">
        <v>21.393618313756999</v>
      </c>
      <c r="K53" s="65">
        <v>30.302909874206499</v>
      </c>
      <c r="L53" s="66">
        <v>58.627026317516602</v>
      </c>
      <c r="M53" s="64">
        <v>53.5540512849092</v>
      </c>
      <c r="N53" s="65">
        <v>63.700001350123898</v>
      </c>
      <c r="O53" s="67">
        <v>30474</v>
      </c>
      <c r="P53" s="62">
        <v>544</v>
      </c>
      <c r="Q53" s="61" t="s">
        <v>898</v>
      </c>
      <c r="R53" s="63">
        <v>20.0717</v>
      </c>
      <c r="S53" s="64">
        <v>15.543316000000001</v>
      </c>
      <c r="T53" s="65">
        <v>24.600083999999999</v>
      </c>
      <c r="U53" s="66">
        <v>25.344100000000001</v>
      </c>
      <c r="V53" s="64">
        <v>21.192624000000002</v>
      </c>
      <c r="W53" s="65">
        <v>29.495576</v>
      </c>
      <c r="X53" s="66">
        <v>54.584200000000003</v>
      </c>
      <c r="Y53" s="64">
        <v>50.262008000000002</v>
      </c>
      <c r="Z53" s="65">
        <v>58.906392000000004</v>
      </c>
      <c r="AA53" s="67">
        <v>30954</v>
      </c>
      <c r="AB53" s="62">
        <v>566</v>
      </c>
      <c r="AC53" s="62" t="s">
        <v>898</v>
      </c>
      <c r="AD53" s="63">
        <v>19.9771</v>
      </c>
      <c r="AE53" s="64">
        <v>15.878152</v>
      </c>
      <c r="AF53" s="65">
        <v>24.076048</v>
      </c>
      <c r="AG53" s="66">
        <v>28.964300000000001</v>
      </c>
      <c r="AH53" s="64">
        <v>24.998632000000001</v>
      </c>
      <c r="AI53" s="65">
        <v>32.929968000000002</v>
      </c>
      <c r="AJ53" s="66">
        <v>51.058700000000002</v>
      </c>
      <c r="AK53" s="64">
        <v>46.419380000000004</v>
      </c>
      <c r="AL53" s="65">
        <v>55.69802</v>
      </c>
      <c r="AM53" s="67">
        <v>30510</v>
      </c>
      <c r="AN53" s="62">
        <v>569</v>
      </c>
      <c r="AO53" s="62" t="s">
        <v>898</v>
      </c>
      <c r="AP53" s="63">
        <v>16.753799999999998</v>
      </c>
      <c r="AQ53" s="64">
        <v>13.353199999999998</v>
      </c>
      <c r="AR53" s="65">
        <v>20.154399999999999</v>
      </c>
      <c r="AS53" s="66">
        <v>34.765799999999999</v>
      </c>
      <c r="AT53" s="64">
        <v>30.721731999999999</v>
      </c>
      <c r="AU53" s="65">
        <v>38.809867999999994</v>
      </c>
      <c r="AV53" s="66">
        <v>48.480400000000003</v>
      </c>
      <c r="AW53" s="64">
        <v>43.857740000000007</v>
      </c>
      <c r="AX53" s="65">
        <v>53.103059999999999</v>
      </c>
      <c r="AY53" s="67">
        <v>28692</v>
      </c>
      <c r="AZ53" s="62">
        <v>602</v>
      </c>
      <c r="BA53" s="62" t="s">
        <v>898</v>
      </c>
      <c r="BB53" s="63">
        <v>19.913900000000002</v>
      </c>
      <c r="BC53" s="64">
        <v>16.388056000000002</v>
      </c>
      <c r="BD53" s="65">
        <v>23.439744000000001</v>
      </c>
      <c r="BE53" s="66">
        <v>39.231499999999997</v>
      </c>
      <c r="BF53" s="64">
        <v>35.293075999999999</v>
      </c>
      <c r="BG53" s="65">
        <v>43.169923999999995</v>
      </c>
      <c r="BH53" s="66">
        <v>40.854599999999998</v>
      </c>
      <c r="BI53" s="64">
        <v>36.219003999999998</v>
      </c>
      <c r="BJ53" s="65">
        <v>45.490195999999997</v>
      </c>
      <c r="BK53" s="67">
        <v>29512</v>
      </c>
      <c r="BL53" s="62">
        <v>646</v>
      </c>
      <c r="BM53" s="62" t="s">
        <v>898</v>
      </c>
      <c r="BN53" s="63">
        <v>19.223400000000002</v>
      </c>
      <c r="BO53" s="64">
        <v>15.877484000000003</v>
      </c>
      <c r="BP53" s="65">
        <v>22.569316000000001</v>
      </c>
      <c r="BQ53" s="66">
        <v>35.755899999999997</v>
      </c>
      <c r="BR53" s="64">
        <v>31.693603999999997</v>
      </c>
      <c r="BS53" s="65">
        <v>39.818196</v>
      </c>
      <c r="BT53" s="66">
        <v>45.020699999999998</v>
      </c>
      <c r="BU53" s="64">
        <v>41.007992000000002</v>
      </c>
      <c r="BV53" s="65">
        <v>49.033407999999994</v>
      </c>
      <c r="BW53" s="67">
        <v>30697</v>
      </c>
      <c r="BX53" s="62">
        <v>730</v>
      </c>
      <c r="BY53" s="62" t="s">
        <v>898</v>
      </c>
      <c r="BZ53" s="63">
        <v>15.427099999999999</v>
      </c>
      <c r="CA53" s="64">
        <v>11.825011999999999</v>
      </c>
      <c r="CB53" s="65">
        <v>19.029187999999998</v>
      </c>
      <c r="CC53" s="66">
        <v>37.870600000000003</v>
      </c>
      <c r="CD53" s="64">
        <v>32.461000000000006</v>
      </c>
      <c r="CE53" s="65">
        <v>43.280200000000001</v>
      </c>
      <c r="CF53" s="66">
        <v>46.702399999999997</v>
      </c>
      <c r="CG53" s="64">
        <v>40.057607999999995</v>
      </c>
      <c r="CH53" s="65">
        <v>53.347192</v>
      </c>
      <c r="CI53" s="67">
        <v>30628</v>
      </c>
      <c r="CJ53" s="62">
        <v>540</v>
      </c>
      <c r="CK53"/>
      <c r="CL53"/>
      <c r="CM53"/>
      <c r="CN53"/>
      <c r="CO53"/>
      <c r="CP53"/>
      <c r="CQ53"/>
      <c r="CR53"/>
      <c r="CS53"/>
      <c r="CT53"/>
      <c r="CU53"/>
      <c r="CV53"/>
      <c r="CW53"/>
      <c r="CX53"/>
      <c r="CY53"/>
      <c r="CZ53"/>
    </row>
    <row r="54" spans="1:104" x14ac:dyDescent="0.25">
      <c r="A54" s="61" t="s">
        <v>876</v>
      </c>
      <c r="B54" s="61" t="s">
        <v>937</v>
      </c>
      <c r="C54" s="61" t="s">
        <v>119</v>
      </c>
      <c r="D54" s="61" t="s">
        <v>830</v>
      </c>
      <c r="E54" s="61" t="s">
        <v>829</v>
      </c>
      <c r="F54" s="63">
        <v>15.977011494252899</v>
      </c>
      <c r="G54" s="64">
        <v>12.4962233839845</v>
      </c>
      <c r="H54" s="65">
        <v>19.457799604521298</v>
      </c>
      <c r="I54" s="66">
        <v>32.813963388676001</v>
      </c>
      <c r="J54" s="64">
        <v>28.6062607758602</v>
      </c>
      <c r="K54" s="65">
        <v>37.021666001491901</v>
      </c>
      <c r="L54" s="66">
        <v>51.2090251170711</v>
      </c>
      <c r="M54" s="64">
        <v>46.502738504164299</v>
      </c>
      <c r="N54" s="65">
        <v>55.915311729977901</v>
      </c>
      <c r="O54" s="67">
        <v>46980</v>
      </c>
      <c r="P54" s="62">
        <v>566</v>
      </c>
      <c r="Q54" s="61" t="s">
        <v>898</v>
      </c>
      <c r="R54" s="63">
        <v>16.631799999999998</v>
      </c>
      <c r="S54" s="64">
        <v>13.324299999999997</v>
      </c>
      <c r="T54" s="65">
        <v>19.939299999999999</v>
      </c>
      <c r="U54" s="66">
        <v>34.588999999999999</v>
      </c>
      <c r="V54" s="64">
        <v>30.551399999999997</v>
      </c>
      <c r="W54" s="65">
        <v>38.626599999999996</v>
      </c>
      <c r="X54" s="66">
        <v>48.779200000000003</v>
      </c>
      <c r="Y54" s="64">
        <v>44.108520000000006</v>
      </c>
      <c r="Z54" s="65">
        <v>53.44988</v>
      </c>
      <c r="AA54" s="67">
        <v>46856</v>
      </c>
      <c r="AB54" s="62">
        <v>581</v>
      </c>
      <c r="AC54" s="62" t="s">
        <v>898</v>
      </c>
      <c r="AD54" s="63">
        <v>13.4618</v>
      </c>
      <c r="AE54" s="64">
        <v>10.568056</v>
      </c>
      <c r="AF54" s="65">
        <v>16.355544000000002</v>
      </c>
      <c r="AG54" s="66">
        <v>33.845199999999998</v>
      </c>
      <c r="AH54" s="64">
        <v>29.899524</v>
      </c>
      <c r="AI54" s="65">
        <v>37.790875999999997</v>
      </c>
      <c r="AJ54" s="66">
        <v>52.692999999999998</v>
      </c>
      <c r="AK54" s="64">
        <v>48.371787999999995</v>
      </c>
      <c r="AL54" s="65">
        <v>57.014212000000001</v>
      </c>
      <c r="AM54" s="67">
        <v>46175</v>
      </c>
      <c r="AN54" s="62">
        <v>569</v>
      </c>
      <c r="AO54" s="62" t="s">
        <v>898</v>
      </c>
      <c r="AP54" s="63">
        <v>17.2684</v>
      </c>
      <c r="AQ54" s="64">
        <v>13.919152</v>
      </c>
      <c r="AR54" s="65">
        <v>20.617647999999999</v>
      </c>
      <c r="AS54" s="66">
        <v>41.087800000000001</v>
      </c>
      <c r="AT54" s="64">
        <v>37.030404000000004</v>
      </c>
      <c r="AU54" s="65">
        <v>45.145195999999999</v>
      </c>
      <c r="AV54" s="66">
        <v>41.643799999999999</v>
      </c>
      <c r="AW54" s="64">
        <v>37.460963999999997</v>
      </c>
      <c r="AX54" s="65">
        <v>45.826636000000001</v>
      </c>
      <c r="AY54" s="67">
        <v>47474</v>
      </c>
      <c r="AZ54" s="62">
        <v>642</v>
      </c>
      <c r="BA54" s="62" t="s">
        <v>898</v>
      </c>
      <c r="BB54" s="63">
        <v>21.429500000000001</v>
      </c>
      <c r="BC54" s="64">
        <v>17.561244000000002</v>
      </c>
      <c r="BD54" s="65">
        <v>25.297756</v>
      </c>
      <c r="BE54" s="66">
        <v>37.303400000000003</v>
      </c>
      <c r="BF54" s="64">
        <v>33.089988000000005</v>
      </c>
      <c r="BG54" s="65">
        <v>41.516812000000002</v>
      </c>
      <c r="BH54" s="66">
        <v>41.267099999999999</v>
      </c>
      <c r="BI54" s="64">
        <v>36.787520000000001</v>
      </c>
      <c r="BJ54" s="65">
        <v>45.746679999999998</v>
      </c>
      <c r="BK54" s="67">
        <v>46800</v>
      </c>
      <c r="BL54" s="62">
        <v>587</v>
      </c>
      <c r="BM54" s="62" t="s">
        <v>898</v>
      </c>
      <c r="BN54" s="63">
        <v>21.365100000000002</v>
      </c>
      <c r="BO54" s="64">
        <v>17.815736000000001</v>
      </c>
      <c r="BP54" s="65">
        <v>24.914464000000002</v>
      </c>
      <c r="BQ54" s="66">
        <v>40.827100000000002</v>
      </c>
      <c r="BR54" s="64">
        <v>36.767548000000005</v>
      </c>
      <c r="BS54" s="65">
        <v>44.886651999999998</v>
      </c>
      <c r="BT54" s="66">
        <v>37.8078</v>
      </c>
      <c r="BU54" s="64">
        <v>33.553424</v>
      </c>
      <c r="BV54" s="65">
        <v>42.062176000000001</v>
      </c>
      <c r="BW54" s="67">
        <v>46501</v>
      </c>
      <c r="BX54" s="62">
        <v>641</v>
      </c>
      <c r="BY54" s="62" t="s">
        <v>898</v>
      </c>
      <c r="BZ54" s="63">
        <v>20.736000000000001</v>
      </c>
      <c r="CA54" s="64">
        <v>17.206628000000002</v>
      </c>
      <c r="CB54" s="65">
        <v>24.265371999999999</v>
      </c>
      <c r="CC54" s="66">
        <v>41.4129</v>
      </c>
      <c r="CD54" s="64">
        <v>37.502111999999997</v>
      </c>
      <c r="CE54" s="65">
        <v>45.323688000000004</v>
      </c>
      <c r="CF54" s="66">
        <v>37.851100000000002</v>
      </c>
      <c r="CG54" s="64">
        <v>33.787236</v>
      </c>
      <c r="CH54" s="65">
        <v>41.914964000000005</v>
      </c>
      <c r="CI54" s="67">
        <v>45679</v>
      </c>
      <c r="CJ54" s="62">
        <v>639</v>
      </c>
      <c r="CK54"/>
      <c r="CL54"/>
      <c r="CM54"/>
      <c r="CN54"/>
      <c r="CO54"/>
      <c r="CP54"/>
      <c r="CQ54"/>
      <c r="CR54"/>
      <c r="CS54"/>
      <c r="CT54"/>
      <c r="CU54"/>
      <c r="CV54"/>
      <c r="CW54"/>
      <c r="CX54"/>
      <c r="CY54"/>
      <c r="CZ54"/>
    </row>
    <row r="55" spans="1:104" x14ac:dyDescent="0.25">
      <c r="A55" s="61" t="s">
        <v>876</v>
      </c>
      <c r="B55" s="61" t="s">
        <v>937</v>
      </c>
      <c r="C55" s="61" t="s">
        <v>119</v>
      </c>
      <c r="D55" s="61" t="s">
        <v>832</v>
      </c>
      <c r="E55" s="61" t="s">
        <v>831</v>
      </c>
      <c r="F55" s="63">
        <v>16.125955577392698</v>
      </c>
      <c r="G55" s="64">
        <v>12.767062711281399</v>
      </c>
      <c r="H55" s="65">
        <v>19.484848443504099</v>
      </c>
      <c r="I55" s="66">
        <v>31.2403358430035</v>
      </c>
      <c r="J55" s="64">
        <v>27.551231202262599</v>
      </c>
      <c r="K55" s="65">
        <v>34.929440483744401</v>
      </c>
      <c r="L55" s="66">
        <v>52.633708579603798</v>
      </c>
      <c r="M55" s="64">
        <v>48.411837175986498</v>
      </c>
      <c r="N55" s="65">
        <v>56.855579983220998</v>
      </c>
      <c r="O55" s="67">
        <v>69199</v>
      </c>
      <c r="P55" s="62">
        <v>630</v>
      </c>
      <c r="Q55" s="61" t="s">
        <v>898</v>
      </c>
      <c r="R55" s="63">
        <v>14.8634</v>
      </c>
      <c r="S55" s="64">
        <v>11.977692000000001</v>
      </c>
      <c r="T55" s="65">
        <v>17.749108</v>
      </c>
      <c r="U55" s="66">
        <v>30.312200000000001</v>
      </c>
      <c r="V55" s="64">
        <v>26.622108000000001</v>
      </c>
      <c r="W55" s="65">
        <v>34.002291999999997</v>
      </c>
      <c r="X55" s="66">
        <v>54.824300000000001</v>
      </c>
      <c r="Y55" s="64">
        <v>50.585604000000004</v>
      </c>
      <c r="Z55" s="65">
        <v>59.062995999999998</v>
      </c>
      <c r="AA55" s="67">
        <v>69533</v>
      </c>
      <c r="AB55" s="62">
        <v>656</v>
      </c>
      <c r="AC55" s="62" t="s">
        <v>898</v>
      </c>
      <c r="AD55" s="63">
        <v>17.0214</v>
      </c>
      <c r="AE55" s="64">
        <v>13.759568</v>
      </c>
      <c r="AF55" s="65">
        <v>20.283231999999998</v>
      </c>
      <c r="AG55" s="66">
        <v>26.283999999999999</v>
      </c>
      <c r="AH55" s="64">
        <v>22.702491999999999</v>
      </c>
      <c r="AI55" s="65">
        <v>29.865507999999998</v>
      </c>
      <c r="AJ55" s="66">
        <v>56.694600000000001</v>
      </c>
      <c r="AK55" s="64">
        <v>52.470604000000002</v>
      </c>
      <c r="AL55" s="65">
        <v>60.918596000000001</v>
      </c>
      <c r="AM55" s="67">
        <v>66569</v>
      </c>
      <c r="AN55" s="62">
        <v>583</v>
      </c>
      <c r="AO55" s="62" t="s">
        <v>898</v>
      </c>
      <c r="AP55" s="63">
        <v>20.078499999999998</v>
      </c>
      <c r="AQ55" s="64">
        <v>16.750615999999997</v>
      </c>
      <c r="AR55" s="65">
        <v>23.406383999999999</v>
      </c>
      <c r="AS55" s="66">
        <v>35.067799999999998</v>
      </c>
      <c r="AT55" s="64">
        <v>31.34478</v>
      </c>
      <c r="AU55" s="65">
        <v>38.790819999999997</v>
      </c>
      <c r="AV55" s="66">
        <v>44.8536</v>
      </c>
      <c r="AW55" s="64">
        <v>40.866568000000001</v>
      </c>
      <c r="AX55" s="65">
        <v>48.840631999999999</v>
      </c>
      <c r="AY55" s="67">
        <v>67475</v>
      </c>
      <c r="AZ55" s="62">
        <v>612</v>
      </c>
      <c r="BA55" s="62" t="s">
        <v>898</v>
      </c>
      <c r="BB55" s="63">
        <v>16.912099999999999</v>
      </c>
      <c r="BC55" s="64">
        <v>13.731999999999999</v>
      </c>
      <c r="BD55" s="65">
        <v>20.092199999999998</v>
      </c>
      <c r="BE55" s="66">
        <v>38.808999999999997</v>
      </c>
      <c r="BF55" s="64">
        <v>34.663992</v>
      </c>
      <c r="BG55" s="65">
        <v>42.954007999999995</v>
      </c>
      <c r="BH55" s="66">
        <v>44.278799999999997</v>
      </c>
      <c r="BI55" s="64">
        <v>39.9178</v>
      </c>
      <c r="BJ55" s="65">
        <v>48.639799999999994</v>
      </c>
      <c r="BK55" s="67">
        <v>67626</v>
      </c>
      <c r="BL55" s="62">
        <v>613</v>
      </c>
      <c r="BM55" s="62" t="s">
        <v>898</v>
      </c>
      <c r="BN55" s="63">
        <v>17.801600000000001</v>
      </c>
      <c r="BO55" s="64">
        <v>14.530752</v>
      </c>
      <c r="BP55" s="65">
        <v>21.072448000000001</v>
      </c>
      <c r="BQ55" s="66">
        <v>40.488700000000001</v>
      </c>
      <c r="BR55" s="64">
        <v>36.468152000000003</v>
      </c>
      <c r="BS55" s="65">
        <v>44.509247999999999</v>
      </c>
      <c r="BT55" s="66">
        <v>41.709699999999998</v>
      </c>
      <c r="BU55" s="64">
        <v>37.505303999999995</v>
      </c>
      <c r="BV55" s="65">
        <v>45.914096000000001</v>
      </c>
      <c r="BW55" s="67">
        <v>67157</v>
      </c>
      <c r="BX55" s="62">
        <v>618</v>
      </c>
      <c r="BY55" s="62" t="s">
        <v>898</v>
      </c>
      <c r="BZ55" s="63">
        <v>19.2683</v>
      </c>
      <c r="CA55" s="64">
        <v>15.975304000000001</v>
      </c>
      <c r="CB55" s="65">
        <v>22.561295999999999</v>
      </c>
      <c r="CC55" s="66">
        <v>38.375500000000002</v>
      </c>
      <c r="CD55" s="64">
        <v>34.495484000000005</v>
      </c>
      <c r="CE55" s="65">
        <v>42.255516</v>
      </c>
      <c r="CF55" s="66">
        <v>42.356200000000001</v>
      </c>
      <c r="CG55" s="64">
        <v>38.358975999999998</v>
      </c>
      <c r="CH55" s="65">
        <v>46.353424000000004</v>
      </c>
      <c r="CI55" s="67">
        <v>67676</v>
      </c>
      <c r="CJ55" s="62">
        <v>635</v>
      </c>
      <c r="CK55"/>
      <c r="CL55"/>
      <c r="CM55"/>
      <c r="CN55"/>
      <c r="CO55"/>
      <c r="CP55"/>
      <c r="CQ55"/>
      <c r="CR55"/>
      <c r="CS55"/>
      <c r="CT55"/>
      <c r="CU55"/>
      <c r="CV55"/>
      <c r="CW55"/>
      <c r="CX55"/>
      <c r="CY55"/>
      <c r="CZ55"/>
    </row>
    <row r="56" spans="1:104" x14ac:dyDescent="0.25">
      <c r="A56" s="61" t="s">
        <v>876</v>
      </c>
      <c r="B56" s="61" t="s">
        <v>937</v>
      </c>
      <c r="C56" s="61" t="s">
        <v>119</v>
      </c>
      <c r="D56" s="61" t="s">
        <v>834</v>
      </c>
      <c r="E56" s="61" t="s">
        <v>833</v>
      </c>
      <c r="F56" s="63">
        <v>19.0082908163265</v>
      </c>
      <c r="G56" s="64">
        <v>15.6784327957901</v>
      </c>
      <c r="H56" s="65">
        <v>22.338148836862899</v>
      </c>
      <c r="I56" s="66">
        <v>27.7529761904762</v>
      </c>
      <c r="J56" s="64">
        <v>24.146388740125602</v>
      </c>
      <c r="K56" s="65">
        <v>31.3595636408267</v>
      </c>
      <c r="L56" s="66">
        <v>53.238732993197303</v>
      </c>
      <c r="M56" s="64">
        <v>49.081550952478104</v>
      </c>
      <c r="N56" s="65">
        <v>57.395915033916502</v>
      </c>
      <c r="O56" s="67">
        <v>94080</v>
      </c>
      <c r="P56" s="62">
        <v>636</v>
      </c>
      <c r="Q56" s="61" t="s">
        <v>898</v>
      </c>
      <c r="R56" s="63">
        <v>16.756799999999998</v>
      </c>
      <c r="S56" s="64">
        <v>13.520251999999999</v>
      </c>
      <c r="T56" s="65">
        <v>19.993347999999997</v>
      </c>
      <c r="U56" s="66">
        <v>26.962199999999999</v>
      </c>
      <c r="V56" s="64">
        <v>23.455563999999999</v>
      </c>
      <c r="W56" s="65">
        <v>30.468836</v>
      </c>
      <c r="X56" s="66">
        <v>56.280999999999999</v>
      </c>
      <c r="Y56" s="64">
        <v>52.233795999999998</v>
      </c>
      <c r="Z56" s="65">
        <v>60.328203999999999</v>
      </c>
      <c r="AA56" s="67">
        <v>93950</v>
      </c>
      <c r="AB56" s="62">
        <v>647</v>
      </c>
      <c r="AC56" s="62" t="s">
        <v>898</v>
      </c>
      <c r="AD56" s="63">
        <v>18.131699999999999</v>
      </c>
      <c r="AE56" s="64">
        <v>14.540195999999998</v>
      </c>
      <c r="AF56" s="65">
        <v>21.723203999999999</v>
      </c>
      <c r="AG56" s="66">
        <v>28.242599999999999</v>
      </c>
      <c r="AH56" s="64">
        <v>24.223227999999999</v>
      </c>
      <c r="AI56" s="65">
        <v>32.261972</v>
      </c>
      <c r="AJ56" s="66">
        <v>53.625700000000002</v>
      </c>
      <c r="AK56" s="64">
        <v>49.000492000000001</v>
      </c>
      <c r="AL56" s="65">
        <v>58.250908000000003</v>
      </c>
      <c r="AM56" s="67">
        <v>92010</v>
      </c>
      <c r="AN56" s="62">
        <v>561</v>
      </c>
      <c r="AO56" s="62" t="s">
        <v>898</v>
      </c>
      <c r="AP56" s="63">
        <v>20.299900000000001</v>
      </c>
      <c r="AQ56" s="64">
        <v>16.714668</v>
      </c>
      <c r="AR56" s="65">
        <v>23.885132000000002</v>
      </c>
      <c r="AS56" s="66">
        <v>37.646000000000001</v>
      </c>
      <c r="AT56" s="64">
        <v>33.460616000000002</v>
      </c>
      <c r="AU56" s="65">
        <v>41.831384</v>
      </c>
      <c r="AV56" s="66">
        <v>42.054099999999998</v>
      </c>
      <c r="AW56" s="64">
        <v>37.664876</v>
      </c>
      <c r="AX56" s="65">
        <v>46.443323999999997</v>
      </c>
      <c r="AY56" s="67">
        <v>92626</v>
      </c>
      <c r="AZ56" s="62">
        <v>593</v>
      </c>
      <c r="BA56" s="62" t="s">
        <v>898</v>
      </c>
      <c r="BB56" s="63">
        <v>23.750699999999998</v>
      </c>
      <c r="BC56" s="64">
        <v>19.650967999999999</v>
      </c>
      <c r="BD56" s="65">
        <v>27.850431999999998</v>
      </c>
      <c r="BE56" s="66">
        <v>38.561799999999998</v>
      </c>
      <c r="BF56" s="64">
        <v>34.296056</v>
      </c>
      <c r="BG56" s="65">
        <v>42.827543999999996</v>
      </c>
      <c r="BH56" s="66">
        <v>37.6875</v>
      </c>
      <c r="BI56" s="64">
        <v>33.188124000000002</v>
      </c>
      <c r="BJ56" s="65">
        <v>42.186875999999998</v>
      </c>
      <c r="BK56" s="67">
        <v>91850</v>
      </c>
      <c r="BL56" s="62">
        <v>575</v>
      </c>
      <c r="BM56" s="62" t="s">
        <v>898</v>
      </c>
      <c r="BN56" s="63">
        <v>19.676600000000001</v>
      </c>
      <c r="BO56" s="64">
        <v>16.259143999999999</v>
      </c>
      <c r="BP56" s="65">
        <v>23.094056000000002</v>
      </c>
      <c r="BQ56" s="66">
        <v>38.094999999999999</v>
      </c>
      <c r="BR56" s="64">
        <v>33.984487999999999</v>
      </c>
      <c r="BS56" s="65">
        <v>42.205511999999999</v>
      </c>
      <c r="BT56" s="66">
        <v>42.228299999999997</v>
      </c>
      <c r="BU56" s="64">
        <v>37.955303999999998</v>
      </c>
      <c r="BV56" s="65">
        <v>46.501295999999996</v>
      </c>
      <c r="BW56" s="67">
        <v>89807</v>
      </c>
      <c r="BX56" s="62">
        <v>620</v>
      </c>
      <c r="BY56" s="62" t="s">
        <v>898</v>
      </c>
      <c r="BZ56" s="63">
        <v>20.360299999999999</v>
      </c>
      <c r="CA56" s="64">
        <v>16.98028</v>
      </c>
      <c r="CB56" s="65">
        <v>23.740319999999997</v>
      </c>
      <c r="CC56" s="66">
        <v>36.222299999999997</v>
      </c>
      <c r="CD56" s="64">
        <v>32.448712</v>
      </c>
      <c r="CE56" s="65">
        <v>39.995887999999994</v>
      </c>
      <c r="CF56" s="66">
        <v>43.417499999999997</v>
      </c>
      <c r="CG56" s="64">
        <v>39.305811999999996</v>
      </c>
      <c r="CH56" s="65">
        <v>47.529187999999998</v>
      </c>
      <c r="CI56" s="67">
        <v>90102</v>
      </c>
      <c r="CJ56" s="62">
        <v>664</v>
      </c>
      <c r="CK56"/>
      <c r="CL56"/>
      <c r="CM56"/>
      <c r="CN56"/>
      <c r="CO56"/>
      <c r="CP56"/>
      <c r="CQ56"/>
      <c r="CR56"/>
      <c r="CS56"/>
      <c r="CT56"/>
      <c r="CU56"/>
      <c r="CV56"/>
      <c r="CW56"/>
      <c r="CX56"/>
      <c r="CY56"/>
      <c r="CZ56"/>
    </row>
    <row r="57" spans="1:104" x14ac:dyDescent="0.25">
      <c r="A57" s="61" t="s">
        <v>876</v>
      </c>
      <c r="B57" s="61" t="s">
        <v>937</v>
      </c>
      <c r="C57" s="61" t="s">
        <v>119</v>
      </c>
      <c r="D57" s="61" t="s">
        <v>836</v>
      </c>
      <c r="E57" s="61" t="s">
        <v>835</v>
      </c>
      <c r="F57" s="63">
        <v>16.933499867529601</v>
      </c>
      <c r="G57" s="64">
        <v>13.305171809709501</v>
      </c>
      <c r="H57" s="65">
        <v>20.5618279253498</v>
      </c>
      <c r="I57" s="66">
        <v>29.5673895764733</v>
      </c>
      <c r="J57" s="64">
        <v>25.4413579617121</v>
      </c>
      <c r="K57" s="65">
        <v>33.6934211912344</v>
      </c>
      <c r="L57" s="66">
        <v>53.499110555997099</v>
      </c>
      <c r="M57" s="64">
        <v>48.761505921534898</v>
      </c>
      <c r="N57" s="65">
        <v>58.2367151904594</v>
      </c>
      <c r="O57" s="67">
        <v>52842</v>
      </c>
      <c r="P57" s="62">
        <v>482</v>
      </c>
      <c r="Q57" s="61" t="s">
        <v>898</v>
      </c>
      <c r="R57" s="63">
        <v>19.533100000000001</v>
      </c>
      <c r="S57" s="64">
        <v>15.796556000000001</v>
      </c>
      <c r="T57" s="65">
        <v>23.269644</v>
      </c>
      <c r="U57" s="66">
        <v>27.0915</v>
      </c>
      <c r="V57" s="64">
        <v>23.267735999999999</v>
      </c>
      <c r="W57" s="65">
        <v>30.915264000000001</v>
      </c>
      <c r="X57" s="66">
        <v>53.375399999999999</v>
      </c>
      <c r="Y57" s="64">
        <v>48.804876</v>
      </c>
      <c r="Z57" s="65">
        <v>57.945923999999998</v>
      </c>
      <c r="AA57" s="67">
        <v>53120</v>
      </c>
      <c r="AB57" s="62">
        <v>528</v>
      </c>
      <c r="AC57" s="62" t="s">
        <v>898</v>
      </c>
      <c r="AD57" s="63">
        <v>15.3195</v>
      </c>
      <c r="AE57" s="64">
        <v>12.002787999999999</v>
      </c>
      <c r="AF57" s="65">
        <v>18.636212</v>
      </c>
      <c r="AG57" s="66">
        <v>26.841999999999999</v>
      </c>
      <c r="AH57" s="64">
        <v>23.003927999999998</v>
      </c>
      <c r="AI57" s="65">
        <v>30.680071999999999</v>
      </c>
      <c r="AJ57" s="66">
        <v>57.838500000000003</v>
      </c>
      <c r="AK57" s="64">
        <v>53.071388000000006</v>
      </c>
      <c r="AL57" s="65">
        <v>62.605612000000001</v>
      </c>
      <c r="AM57" s="67">
        <v>52306</v>
      </c>
      <c r="AN57" s="62">
        <v>504</v>
      </c>
      <c r="AO57" s="62" t="s">
        <v>898</v>
      </c>
      <c r="AP57" s="63">
        <v>21.493500000000001</v>
      </c>
      <c r="AQ57" s="64">
        <v>17.824576</v>
      </c>
      <c r="AR57" s="65">
        <v>25.162424000000001</v>
      </c>
      <c r="AS57" s="66">
        <v>36.323999999999998</v>
      </c>
      <c r="AT57" s="64">
        <v>32.164291999999996</v>
      </c>
      <c r="AU57" s="65">
        <v>40.483708</v>
      </c>
      <c r="AV57" s="66">
        <v>42.182400000000001</v>
      </c>
      <c r="AW57" s="64">
        <v>37.713796000000002</v>
      </c>
      <c r="AX57" s="65">
        <v>46.651004</v>
      </c>
      <c r="AY57" s="67">
        <v>52574</v>
      </c>
      <c r="AZ57" s="62">
        <v>543</v>
      </c>
      <c r="BA57" s="62" t="s">
        <v>898</v>
      </c>
      <c r="BB57" s="63">
        <v>21.840699999999998</v>
      </c>
      <c r="BC57" s="64">
        <v>18.051431999999998</v>
      </c>
      <c r="BD57" s="65">
        <v>25.629967999999998</v>
      </c>
      <c r="BE57" s="66">
        <v>38.854100000000003</v>
      </c>
      <c r="BF57" s="64">
        <v>34.892940000000003</v>
      </c>
      <c r="BG57" s="65">
        <v>42.815260000000002</v>
      </c>
      <c r="BH57" s="66">
        <v>39.305199999999999</v>
      </c>
      <c r="BI57" s="64">
        <v>35.020052</v>
      </c>
      <c r="BJ57" s="65">
        <v>43.590347999999999</v>
      </c>
      <c r="BK57" s="67">
        <v>52100</v>
      </c>
      <c r="BL57" s="62">
        <v>587</v>
      </c>
      <c r="BM57" s="62" t="s">
        <v>898</v>
      </c>
      <c r="BN57" s="63">
        <v>23.373100000000001</v>
      </c>
      <c r="BO57" s="64">
        <v>19.567171999999999</v>
      </c>
      <c r="BP57" s="65">
        <v>27.179028000000002</v>
      </c>
      <c r="BQ57" s="66">
        <v>33.643999999999998</v>
      </c>
      <c r="BR57" s="64">
        <v>29.991147999999999</v>
      </c>
      <c r="BS57" s="65">
        <v>37.296852000000001</v>
      </c>
      <c r="BT57" s="66">
        <v>42.982799999999997</v>
      </c>
      <c r="BU57" s="64">
        <v>38.666291999999999</v>
      </c>
      <c r="BV57" s="65">
        <v>47.299307999999996</v>
      </c>
      <c r="BW57" s="67">
        <v>51495</v>
      </c>
      <c r="BX57" s="62">
        <v>566</v>
      </c>
      <c r="BY57" s="62" t="s">
        <v>898</v>
      </c>
      <c r="BZ57" s="63">
        <v>25.207599999999999</v>
      </c>
      <c r="CA57" s="64">
        <v>21.184111999999999</v>
      </c>
      <c r="CB57" s="65">
        <v>29.231088</v>
      </c>
      <c r="CC57" s="66">
        <v>36.033700000000003</v>
      </c>
      <c r="CD57" s="64">
        <v>32.026676000000002</v>
      </c>
      <c r="CE57" s="65">
        <v>40.040724000000004</v>
      </c>
      <c r="CF57" s="66">
        <v>38.758800000000001</v>
      </c>
      <c r="CG57" s="64">
        <v>34.446407999999998</v>
      </c>
      <c r="CH57" s="65">
        <v>43.071192000000003</v>
      </c>
      <c r="CI57" s="67">
        <v>53833</v>
      </c>
      <c r="CJ57" s="62">
        <v>579</v>
      </c>
      <c r="CK57"/>
      <c r="CL57"/>
      <c r="CM57"/>
      <c r="CN57"/>
      <c r="CO57"/>
      <c r="CP57"/>
      <c r="CQ57"/>
      <c r="CR57"/>
      <c r="CS57"/>
      <c r="CT57"/>
      <c r="CU57"/>
      <c r="CV57"/>
      <c r="CW57"/>
      <c r="CX57"/>
      <c r="CY57"/>
      <c r="CZ57"/>
    </row>
    <row r="58" spans="1:104" x14ac:dyDescent="0.25">
      <c r="A58" s="61" t="s">
        <v>876</v>
      </c>
      <c r="B58" s="61" t="s">
        <v>937</v>
      </c>
      <c r="C58" s="61" t="s">
        <v>119</v>
      </c>
      <c r="D58" s="61" t="s">
        <v>838</v>
      </c>
      <c r="E58" s="61" t="s">
        <v>837</v>
      </c>
      <c r="F58" s="63">
        <v>16.963525129714199</v>
      </c>
      <c r="G58" s="64">
        <v>13.260923084057101</v>
      </c>
      <c r="H58" s="65">
        <v>20.666127175371301</v>
      </c>
      <c r="I58" s="66">
        <v>29.766514365368199</v>
      </c>
      <c r="J58" s="64">
        <v>25.587352106512501</v>
      </c>
      <c r="K58" s="65">
        <v>33.945676624223999</v>
      </c>
      <c r="L58" s="66">
        <v>53.269960504917499</v>
      </c>
      <c r="M58" s="64">
        <v>48.591923035875801</v>
      </c>
      <c r="N58" s="65">
        <v>57.947997973959303</v>
      </c>
      <c r="O58" s="67">
        <v>51652</v>
      </c>
      <c r="P58" s="62">
        <v>484</v>
      </c>
      <c r="Q58" s="61" t="s">
        <v>898</v>
      </c>
      <c r="R58" s="63">
        <v>18.589600000000001</v>
      </c>
      <c r="S58" s="64">
        <v>14.841688000000001</v>
      </c>
      <c r="T58" s="65">
        <v>22.337512</v>
      </c>
      <c r="U58" s="66">
        <v>27.49</v>
      </c>
      <c r="V58" s="64">
        <v>23.406927999999997</v>
      </c>
      <c r="W58" s="65">
        <v>31.573072</v>
      </c>
      <c r="X58" s="66">
        <v>53.920400000000001</v>
      </c>
      <c r="Y58" s="64">
        <v>49.338508000000004</v>
      </c>
      <c r="Z58" s="65">
        <v>58.502291999999997</v>
      </c>
      <c r="AA58" s="67">
        <v>52750</v>
      </c>
      <c r="AB58" s="62">
        <v>520</v>
      </c>
      <c r="AC58" s="62" t="s">
        <v>898</v>
      </c>
      <c r="AD58" s="63">
        <v>20.015499999999999</v>
      </c>
      <c r="AE58" s="64">
        <v>16.290716</v>
      </c>
      <c r="AF58" s="65">
        <v>23.740283999999999</v>
      </c>
      <c r="AG58" s="66">
        <v>24.3842</v>
      </c>
      <c r="AH58" s="64">
        <v>20.649028000000001</v>
      </c>
      <c r="AI58" s="65">
        <v>28.119371999999998</v>
      </c>
      <c r="AJ58" s="66">
        <v>55.600299999999997</v>
      </c>
      <c r="AK58" s="64">
        <v>51.088771999999999</v>
      </c>
      <c r="AL58" s="65">
        <v>60.111827999999996</v>
      </c>
      <c r="AM58" s="67">
        <v>51640</v>
      </c>
      <c r="AN58" s="62">
        <v>512</v>
      </c>
      <c r="AO58" s="62" t="s">
        <v>898</v>
      </c>
      <c r="AP58" s="63">
        <v>18.895800000000001</v>
      </c>
      <c r="AQ58" s="64">
        <v>15.355648000000002</v>
      </c>
      <c r="AR58" s="65">
        <v>22.435952</v>
      </c>
      <c r="AS58" s="66">
        <v>38.225999999999999</v>
      </c>
      <c r="AT58" s="64">
        <v>33.996319999999997</v>
      </c>
      <c r="AU58" s="65">
        <v>42.455680000000001</v>
      </c>
      <c r="AV58" s="66">
        <v>42.8782</v>
      </c>
      <c r="AW58" s="64">
        <v>38.454479999999997</v>
      </c>
      <c r="AX58" s="65">
        <v>47.301920000000003</v>
      </c>
      <c r="AY58" s="67">
        <v>52255</v>
      </c>
      <c r="AZ58" s="62">
        <v>548</v>
      </c>
      <c r="BA58" s="62" t="s">
        <v>898</v>
      </c>
      <c r="BB58" s="63">
        <v>19.9665</v>
      </c>
      <c r="BC58" s="64">
        <v>16.333052000000002</v>
      </c>
      <c r="BD58" s="65">
        <v>23.599947999999998</v>
      </c>
      <c r="BE58" s="66">
        <v>36.0124</v>
      </c>
      <c r="BF58" s="64">
        <v>31.778407999999999</v>
      </c>
      <c r="BG58" s="65">
        <v>40.246392</v>
      </c>
      <c r="BH58" s="66">
        <v>44.021099999999997</v>
      </c>
      <c r="BI58" s="64">
        <v>39.431563999999995</v>
      </c>
      <c r="BJ58" s="65">
        <v>48.610636</v>
      </c>
      <c r="BK58" s="67">
        <v>52543</v>
      </c>
      <c r="BL58" s="62">
        <v>524</v>
      </c>
      <c r="BM58" s="62" t="s">
        <v>898</v>
      </c>
      <c r="BN58" s="63">
        <v>20.9574</v>
      </c>
      <c r="BO58" s="64">
        <v>17.338847999999999</v>
      </c>
      <c r="BP58" s="65">
        <v>24.575952000000001</v>
      </c>
      <c r="BQ58" s="66">
        <v>34.970100000000002</v>
      </c>
      <c r="BR58" s="64">
        <v>31.123208000000002</v>
      </c>
      <c r="BS58" s="65">
        <v>38.816991999999999</v>
      </c>
      <c r="BT58" s="66">
        <v>44.072499999999998</v>
      </c>
      <c r="BU58" s="64">
        <v>39.824199999999998</v>
      </c>
      <c r="BV58" s="65">
        <v>48.320799999999998</v>
      </c>
      <c r="BW58" s="67">
        <v>50240</v>
      </c>
      <c r="BX58" s="62">
        <v>550</v>
      </c>
      <c r="BY58" s="62" t="s">
        <v>898</v>
      </c>
      <c r="BZ58" s="63">
        <v>21.462499999999999</v>
      </c>
      <c r="CA58" s="64">
        <v>18.021131999999998</v>
      </c>
      <c r="CB58" s="65">
        <v>24.903867999999999</v>
      </c>
      <c r="CC58" s="66">
        <v>39.233600000000003</v>
      </c>
      <c r="CD58" s="64">
        <v>35.187768000000005</v>
      </c>
      <c r="CE58" s="65">
        <v>43.279432</v>
      </c>
      <c r="CF58" s="66">
        <v>39.303899999999999</v>
      </c>
      <c r="CG58" s="64">
        <v>35.094603999999997</v>
      </c>
      <c r="CH58" s="65">
        <v>43.513196000000001</v>
      </c>
      <c r="CI58" s="67">
        <v>51201</v>
      </c>
      <c r="CJ58" s="62">
        <v>568</v>
      </c>
      <c r="CK58"/>
      <c r="CL58"/>
      <c r="CM58"/>
      <c r="CN58"/>
      <c r="CO58"/>
      <c r="CP58"/>
      <c r="CQ58"/>
      <c r="CR58"/>
      <c r="CS58"/>
      <c r="CT58"/>
      <c r="CU58"/>
      <c r="CV58"/>
      <c r="CW58"/>
      <c r="CX58"/>
      <c r="CY58"/>
      <c r="CZ58"/>
    </row>
    <row r="59" spans="1:104" x14ac:dyDescent="0.25">
      <c r="A59" s="61" t="s">
        <v>876</v>
      </c>
      <c r="B59" s="61" t="s">
        <v>937</v>
      </c>
      <c r="C59" s="61" t="s">
        <v>119</v>
      </c>
      <c r="D59" s="61" t="s">
        <v>840</v>
      </c>
      <c r="E59" s="61" t="s">
        <v>839</v>
      </c>
      <c r="F59" s="63">
        <v>16.325509560375</v>
      </c>
      <c r="G59" s="64">
        <v>12.2848224701587</v>
      </c>
      <c r="H59" s="65">
        <v>20.366196650591299</v>
      </c>
      <c r="I59" s="66">
        <v>30.9260185769289</v>
      </c>
      <c r="J59" s="64">
        <v>26.622227097369699</v>
      </c>
      <c r="K59" s="65">
        <v>35.229810056488098</v>
      </c>
      <c r="L59" s="66">
        <v>52.748471862696</v>
      </c>
      <c r="M59" s="64">
        <v>47.838540157936798</v>
      </c>
      <c r="N59" s="65">
        <v>57.658403567455302</v>
      </c>
      <c r="O59" s="67">
        <v>45971</v>
      </c>
      <c r="P59" s="62">
        <v>483</v>
      </c>
      <c r="Q59" s="61" t="s">
        <v>898</v>
      </c>
      <c r="R59" s="63">
        <v>14.8749</v>
      </c>
      <c r="S59" s="64">
        <v>10.985084000000001</v>
      </c>
      <c r="T59" s="65">
        <v>18.764716</v>
      </c>
      <c r="U59" s="66">
        <v>30.039100000000001</v>
      </c>
      <c r="V59" s="64">
        <v>25.840976000000001</v>
      </c>
      <c r="W59" s="65">
        <v>34.237223999999998</v>
      </c>
      <c r="X59" s="66">
        <v>55.086100000000002</v>
      </c>
      <c r="Y59" s="64">
        <v>50.086728000000001</v>
      </c>
      <c r="Z59" s="65">
        <v>60.085472000000003</v>
      </c>
      <c r="AA59" s="67">
        <v>47355</v>
      </c>
      <c r="AB59" s="62">
        <v>482</v>
      </c>
      <c r="AC59" s="62" t="s">
        <v>898</v>
      </c>
      <c r="AD59" s="63">
        <v>17.989899999999999</v>
      </c>
      <c r="AE59" s="64">
        <v>13.760611999999998</v>
      </c>
      <c r="AF59" s="65">
        <v>22.219187999999999</v>
      </c>
      <c r="AG59" s="66">
        <v>28.0533</v>
      </c>
      <c r="AH59" s="64">
        <v>23.915151999999999</v>
      </c>
      <c r="AI59" s="65">
        <v>32.191448000000001</v>
      </c>
      <c r="AJ59" s="66">
        <v>53.956699999999998</v>
      </c>
      <c r="AK59" s="64">
        <v>49.266223999999994</v>
      </c>
      <c r="AL59" s="65">
        <v>58.647176000000002</v>
      </c>
      <c r="AM59" s="67">
        <v>45770</v>
      </c>
      <c r="AN59" s="62">
        <v>463</v>
      </c>
      <c r="AO59" s="62" t="s">
        <v>898</v>
      </c>
      <c r="AP59" s="63">
        <v>16.512599999999999</v>
      </c>
      <c r="AQ59" s="64">
        <v>13.140419999999999</v>
      </c>
      <c r="AR59" s="65">
        <v>19.884779999999999</v>
      </c>
      <c r="AS59" s="66">
        <v>47.67</v>
      </c>
      <c r="AT59" s="64">
        <v>43.350943999999998</v>
      </c>
      <c r="AU59" s="65">
        <v>51.989056000000005</v>
      </c>
      <c r="AV59" s="66">
        <v>35.817399999999999</v>
      </c>
      <c r="AW59" s="64">
        <v>31.801359999999999</v>
      </c>
      <c r="AX59" s="65">
        <v>39.833439999999996</v>
      </c>
      <c r="AY59" s="67">
        <v>46631</v>
      </c>
      <c r="AZ59" s="62">
        <v>539</v>
      </c>
      <c r="BA59" s="62" t="s">
        <v>898</v>
      </c>
      <c r="BB59" s="63">
        <v>21.142800000000001</v>
      </c>
      <c r="BC59" s="64">
        <v>17.546592</v>
      </c>
      <c r="BD59" s="65">
        <v>24.739008000000002</v>
      </c>
      <c r="BE59" s="66">
        <v>45.518799999999999</v>
      </c>
      <c r="BF59" s="64">
        <v>41.421224000000002</v>
      </c>
      <c r="BG59" s="65">
        <v>49.616375999999995</v>
      </c>
      <c r="BH59" s="66">
        <v>33.338299999999997</v>
      </c>
      <c r="BI59" s="64">
        <v>29.515907999999996</v>
      </c>
      <c r="BJ59" s="65">
        <v>37.160691999999997</v>
      </c>
      <c r="BK59" s="67">
        <v>46673</v>
      </c>
      <c r="BL59" s="62">
        <v>589</v>
      </c>
      <c r="BM59" s="62" t="s">
        <v>898</v>
      </c>
      <c r="BN59" s="63">
        <v>17.2714</v>
      </c>
      <c r="BO59" s="64">
        <v>14.006432</v>
      </c>
      <c r="BP59" s="65">
        <v>20.536368</v>
      </c>
      <c r="BQ59" s="66">
        <v>40.581800000000001</v>
      </c>
      <c r="BR59" s="64">
        <v>36.496180000000003</v>
      </c>
      <c r="BS59" s="65">
        <v>44.66742</v>
      </c>
      <c r="BT59" s="66">
        <v>42.146799999999999</v>
      </c>
      <c r="BU59" s="64">
        <v>38.062356000000001</v>
      </c>
      <c r="BV59" s="65">
        <v>46.231243999999997</v>
      </c>
      <c r="BW59" s="67">
        <v>46134</v>
      </c>
      <c r="BX59" s="62">
        <v>593</v>
      </c>
      <c r="BY59" s="62" t="s">
        <v>898</v>
      </c>
      <c r="BZ59" s="63">
        <v>17.861599999999999</v>
      </c>
      <c r="CA59" s="64">
        <v>14.568016</v>
      </c>
      <c r="CB59" s="65">
        <v>21.155183999999998</v>
      </c>
      <c r="CC59" s="66">
        <v>42.1051</v>
      </c>
      <c r="CD59" s="64">
        <v>37.989491999999998</v>
      </c>
      <c r="CE59" s="65">
        <v>46.220708000000002</v>
      </c>
      <c r="CF59" s="66">
        <v>40.033299999999997</v>
      </c>
      <c r="CG59" s="64">
        <v>35.940624</v>
      </c>
      <c r="CH59" s="65">
        <v>44.125975999999994</v>
      </c>
      <c r="CI59" s="67">
        <v>45707</v>
      </c>
      <c r="CJ59" s="62">
        <v>622</v>
      </c>
      <c r="CK59"/>
      <c r="CL59"/>
      <c r="CM59"/>
      <c r="CN59"/>
      <c r="CO59"/>
      <c r="CP59"/>
      <c r="CQ59"/>
      <c r="CR59"/>
      <c r="CS59"/>
      <c r="CT59"/>
      <c r="CU59"/>
      <c r="CV59"/>
      <c r="CW59"/>
      <c r="CX59"/>
      <c r="CY59"/>
      <c r="CZ59"/>
    </row>
    <row r="60" spans="1:104" x14ac:dyDescent="0.25">
      <c r="A60" s="61" t="s">
        <v>876</v>
      </c>
      <c r="B60" s="61" t="s">
        <v>937</v>
      </c>
      <c r="C60" s="61" t="s">
        <v>119</v>
      </c>
      <c r="D60" s="61" t="s">
        <v>842</v>
      </c>
      <c r="E60" s="61" t="s">
        <v>841</v>
      </c>
      <c r="F60" s="63">
        <v>18.0033015682449</v>
      </c>
      <c r="G60" s="64">
        <v>14.0573491910264</v>
      </c>
      <c r="H60" s="65">
        <v>21.9492539454635</v>
      </c>
      <c r="I60" s="66">
        <v>19.128836197193699</v>
      </c>
      <c r="J60" s="64">
        <v>15.563802482572401</v>
      </c>
      <c r="K60" s="65">
        <v>22.693869911815</v>
      </c>
      <c r="L60" s="66">
        <v>62.8678622345614</v>
      </c>
      <c r="M60" s="64">
        <v>58.262992536474897</v>
      </c>
      <c r="N60" s="65">
        <v>67.472731932647903</v>
      </c>
      <c r="O60" s="67">
        <v>133270</v>
      </c>
      <c r="P60" s="62">
        <v>542</v>
      </c>
      <c r="Q60" s="61" t="s">
        <v>898</v>
      </c>
      <c r="R60" s="63">
        <v>18.987300000000001</v>
      </c>
      <c r="S60" s="64">
        <v>14.255272000000001</v>
      </c>
      <c r="T60" s="65">
        <v>23.719328000000001</v>
      </c>
      <c r="U60" s="66">
        <v>22.5792</v>
      </c>
      <c r="V60" s="64">
        <v>18.580604000000001</v>
      </c>
      <c r="W60" s="65">
        <v>26.577795999999999</v>
      </c>
      <c r="X60" s="66">
        <v>58.433500000000002</v>
      </c>
      <c r="Y60" s="64">
        <v>53.030956000000003</v>
      </c>
      <c r="Z60" s="65">
        <v>63.836044000000001</v>
      </c>
      <c r="AA60" s="67">
        <v>131772</v>
      </c>
      <c r="AB60" s="62">
        <v>505</v>
      </c>
      <c r="AC60" s="62" t="s">
        <v>898</v>
      </c>
      <c r="AD60" s="63">
        <v>15.2204</v>
      </c>
      <c r="AE60" s="64">
        <v>10.715928</v>
      </c>
      <c r="AF60" s="65">
        <v>19.724871999999998</v>
      </c>
      <c r="AG60" s="66">
        <v>28.027200000000001</v>
      </c>
      <c r="AH60" s="64">
        <v>23.169536000000001</v>
      </c>
      <c r="AI60" s="65">
        <v>32.884864</v>
      </c>
      <c r="AJ60" s="66">
        <v>56.752499999999998</v>
      </c>
      <c r="AK60" s="64">
        <v>50.683751999999998</v>
      </c>
      <c r="AL60" s="65">
        <v>62.821247999999997</v>
      </c>
      <c r="AM60" s="67">
        <v>130345</v>
      </c>
      <c r="AN60" s="62">
        <v>486</v>
      </c>
      <c r="AO60" s="62" t="s">
        <v>898</v>
      </c>
      <c r="AP60" s="63">
        <v>21.471399999999999</v>
      </c>
      <c r="AQ60" s="64">
        <v>17.361671999999999</v>
      </c>
      <c r="AR60" s="65">
        <v>25.581128</v>
      </c>
      <c r="AS60" s="66">
        <v>36.999200000000002</v>
      </c>
      <c r="AT60" s="64">
        <v>32.665248000000005</v>
      </c>
      <c r="AU60" s="65">
        <v>41.333151999999998</v>
      </c>
      <c r="AV60" s="66">
        <v>41.529299999999999</v>
      </c>
      <c r="AW60" s="64">
        <v>36.554035999999996</v>
      </c>
      <c r="AX60" s="65">
        <v>46.504564000000002</v>
      </c>
      <c r="AY60" s="67">
        <v>128827</v>
      </c>
      <c r="AZ60" s="62">
        <v>595</v>
      </c>
      <c r="BA60" s="62" t="s">
        <v>898</v>
      </c>
      <c r="BB60" s="63">
        <v>20.784500000000001</v>
      </c>
      <c r="BC60" s="64">
        <v>16.716520000000003</v>
      </c>
      <c r="BD60" s="65">
        <v>24.85248</v>
      </c>
      <c r="BE60" s="66">
        <v>34.553800000000003</v>
      </c>
      <c r="BF60" s="64">
        <v>29.843920000000004</v>
      </c>
      <c r="BG60" s="65">
        <v>39.263680000000001</v>
      </c>
      <c r="BH60" s="66">
        <v>44.661700000000003</v>
      </c>
      <c r="BI60" s="64">
        <v>39.527088000000006</v>
      </c>
      <c r="BJ60" s="65">
        <v>49.796312</v>
      </c>
      <c r="BK60" s="67">
        <v>132055</v>
      </c>
      <c r="BL60" s="62">
        <v>633</v>
      </c>
      <c r="BM60" s="62" t="s">
        <v>898</v>
      </c>
      <c r="BN60" s="63">
        <v>21.443300000000001</v>
      </c>
      <c r="BO60" s="64">
        <v>17.549368000000001</v>
      </c>
      <c r="BP60" s="65">
        <v>25.337232</v>
      </c>
      <c r="BQ60" s="66">
        <v>37.606299999999997</v>
      </c>
      <c r="BR60" s="64">
        <v>33.409743999999996</v>
      </c>
      <c r="BS60" s="65">
        <v>41.802855999999998</v>
      </c>
      <c r="BT60" s="66">
        <v>40.950299999999999</v>
      </c>
      <c r="BU60" s="64">
        <v>36.149084000000002</v>
      </c>
      <c r="BV60" s="65">
        <v>45.751515999999995</v>
      </c>
      <c r="BW60" s="67">
        <v>127662</v>
      </c>
      <c r="BX60" s="62">
        <v>590</v>
      </c>
      <c r="BY60" s="62" t="s">
        <v>898</v>
      </c>
      <c r="BZ60" s="63">
        <v>20.011800000000001</v>
      </c>
      <c r="CA60" s="64">
        <v>16.532800000000002</v>
      </c>
      <c r="CB60" s="65">
        <v>23.4908</v>
      </c>
      <c r="CC60" s="66">
        <v>35.937399999999997</v>
      </c>
      <c r="CD60" s="64">
        <v>31.837079999999997</v>
      </c>
      <c r="CE60" s="65">
        <v>40.037719999999993</v>
      </c>
      <c r="CF60" s="66">
        <v>44.050699999999999</v>
      </c>
      <c r="CG60" s="64">
        <v>39.530940000000001</v>
      </c>
      <c r="CH60" s="65">
        <v>48.570459999999997</v>
      </c>
      <c r="CI60" s="67">
        <v>128554</v>
      </c>
      <c r="CJ60" s="62">
        <v>612</v>
      </c>
      <c r="CK60"/>
      <c r="CL60"/>
      <c r="CM60"/>
      <c r="CN60"/>
      <c r="CO60"/>
      <c r="CP60"/>
      <c r="CQ60"/>
      <c r="CR60"/>
      <c r="CS60"/>
      <c r="CT60"/>
      <c r="CU60"/>
      <c r="CV60"/>
      <c r="CW60"/>
      <c r="CX60"/>
      <c r="CY60"/>
      <c r="CZ60"/>
    </row>
    <row r="61" spans="1:104" x14ac:dyDescent="0.25">
      <c r="A61" s="61" t="s">
        <v>876</v>
      </c>
      <c r="B61" s="61" t="s">
        <v>937</v>
      </c>
      <c r="C61" s="61" t="s">
        <v>119</v>
      </c>
      <c r="D61" s="61" t="s">
        <v>844</v>
      </c>
      <c r="E61" s="61" t="s">
        <v>843</v>
      </c>
      <c r="F61" s="63">
        <v>16.412526827952799</v>
      </c>
      <c r="G61" s="64">
        <v>13.211144607923799</v>
      </c>
      <c r="H61" s="65">
        <v>19.6139090479817</v>
      </c>
      <c r="I61" s="66">
        <v>27.6426235771353</v>
      </c>
      <c r="J61" s="64">
        <v>23.853578646407399</v>
      </c>
      <c r="K61" s="65">
        <v>31.431668507863201</v>
      </c>
      <c r="L61" s="66">
        <v>55.944849594912</v>
      </c>
      <c r="M61" s="64">
        <v>51.643049894866301</v>
      </c>
      <c r="N61" s="65">
        <v>60.246649294957599</v>
      </c>
      <c r="O61" s="67">
        <v>88993</v>
      </c>
      <c r="P61" s="62">
        <v>565</v>
      </c>
      <c r="Q61" s="61" t="s">
        <v>898</v>
      </c>
      <c r="R61" s="63">
        <v>16.1477</v>
      </c>
      <c r="S61" s="64">
        <v>12.588536000000001</v>
      </c>
      <c r="T61" s="65">
        <v>19.706863999999999</v>
      </c>
      <c r="U61" s="66">
        <v>26.167300000000001</v>
      </c>
      <c r="V61" s="64">
        <v>22.374896</v>
      </c>
      <c r="W61" s="65">
        <v>29.959704000000002</v>
      </c>
      <c r="X61" s="66">
        <v>57.685000000000002</v>
      </c>
      <c r="Y61" s="64">
        <v>53.130940000000002</v>
      </c>
      <c r="Z61" s="65">
        <v>62.239060000000002</v>
      </c>
      <c r="AA61" s="67">
        <v>87957</v>
      </c>
      <c r="AB61" s="62">
        <v>556</v>
      </c>
      <c r="AC61" s="62" t="s">
        <v>898</v>
      </c>
      <c r="AD61" s="63">
        <v>19.459</v>
      </c>
      <c r="AE61" s="64">
        <v>15.806736000000001</v>
      </c>
      <c r="AF61" s="65">
        <v>23.111263999999998</v>
      </c>
      <c r="AG61" s="66">
        <v>24.9588</v>
      </c>
      <c r="AH61" s="64">
        <v>21.230488000000001</v>
      </c>
      <c r="AI61" s="65">
        <v>28.687111999999999</v>
      </c>
      <c r="AJ61" s="66">
        <v>55.5822</v>
      </c>
      <c r="AK61" s="64">
        <v>50.956992</v>
      </c>
      <c r="AL61" s="65">
        <v>60.207408000000001</v>
      </c>
      <c r="AM61" s="67">
        <v>86695</v>
      </c>
      <c r="AN61" s="62">
        <v>530</v>
      </c>
      <c r="AO61" s="62" t="s">
        <v>898</v>
      </c>
      <c r="AP61" s="63">
        <v>18.448899999999998</v>
      </c>
      <c r="AQ61" s="64">
        <v>15.260371999999998</v>
      </c>
      <c r="AR61" s="65">
        <v>21.637428</v>
      </c>
      <c r="AS61" s="66">
        <v>32.767299999999999</v>
      </c>
      <c r="AT61" s="64">
        <v>29.184027999999998</v>
      </c>
      <c r="AU61" s="65">
        <v>36.350572</v>
      </c>
      <c r="AV61" s="66">
        <v>48.783900000000003</v>
      </c>
      <c r="AW61" s="64">
        <v>44.879384000000002</v>
      </c>
      <c r="AX61" s="65">
        <v>52.688416000000004</v>
      </c>
      <c r="AY61" s="67">
        <v>86504</v>
      </c>
      <c r="AZ61" s="62">
        <v>633</v>
      </c>
      <c r="BA61" s="62" t="s">
        <v>898</v>
      </c>
      <c r="BB61" s="63">
        <v>20.71</v>
      </c>
      <c r="BC61" s="64">
        <v>16.884864</v>
      </c>
      <c r="BD61" s="65">
        <v>24.535136000000001</v>
      </c>
      <c r="BE61" s="66">
        <v>32.801900000000003</v>
      </c>
      <c r="BF61" s="64">
        <v>28.861320000000003</v>
      </c>
      <c r="BG61" s="65">
        <v>36.74248</v>
      </c>
      <c r="BH61" s="66">
        <v>46.488100000000003</v>
      </c>
      <c r="BI61" s="64">
        <v>41.691392</v>
      </c>
      <c r="BJ61" s="65">
        <v>51.284808000000005</v>
      </c>
      <c r="BK61" s="67">
        <v>86934</v>
      </c>
      <c r="BL61" s="62">
        <v>565</v>
      </c>
      <c r="BM61" s="62" t="s">
        <v>898</v>
      </c>
      <c r="BN61" s="63">
        <v>26.1417</v>
      </c>
      <c r="BO61" s="64">
        <v>22.011392000000001</v>
      </c>
      <c r="BP61" s="65">
        <v>30.272008</v>
      </c>
      <c r="BQ61" s="66">
        <v>37.609200000000001</v>
      </c>
      <c r="BR61" s="64">
        <v>33.406959999999998</v>
      </c>
      <c r="BS61" s="65">
        <v>41.811440000000005</v>
      </c>
      <c r="BT61" s="66">
        <v>36.249099999999999</v>
      </c>
      <c r="BU61" s="64">
        <v>31.790099999999999</v>
      </c>
      <c r="BV61" s="65">
        <v>40.708100000000002</v>
      </c>
      <c r="BW61" s="67">
        <v>86689</v>
      </c>
      <c r="BX61" s="62">
        <v>567</v>
      </c>
      <c r="BY61" s="62" t="s">
        <v>898</v>
      </c>
      <c r="BZ61" s="63">
        <v>27.744700000000002</v>
      </c>
      <c r="CA61" s="64">
        <v>23.845280000000002</v>
      </c>
      <c r="CB61" s="65">
        <v>31.644120000000001</v>
      </c>
      <c r="CC61" s="66">
        <v>32.066099999999999</v>
      </c>
      <c r="CD61" s="64">
        <v>28.023403999999999</v>
      </c>
      <c r="CE61" s="65">
        <v>36.108795999999998</v>
      </c>
      <c r="CF61" s="66">
        <v>40.1892</v>
      </c>
      <c r="CG61" s="64">
        <v>35.837608000000003</v>
      </c>
      <c r="CH61" s="65">
        <v>44.540791999999996</v>
      </c>
      <c r="CI61" s="67">
        <v>87195</v>
      </c>
      <c r="CJ61" s="62">
        <v>593</v>
      </c>
      <c r="CK61"/>
      <c r="CL61"/>
      <c r="CM61"/>
      <c r="CN61"/>
      <c r="CO61"/>
      <c r="CP61"/>
      <c r="CQ61"/>
      <c r="CR61"/>
      <c r="CS61"/>
      <c r="CT61"/>
      <c r="CU61"/>
      <c r="CV61"/>
      <c r="CW61"/>
      <c r="CX61"/>
      <c r="CY61"/>
      <c r="CZ61"/>
    </row>
    <row r="62" spans="1:104" x14ac:dyDescent="0.25">
      <c r="A62" s="61" t="s">
        <v>876</v>
      </c>
      <c r="B62" s="61" t="s">
        <v>937</v>
      </c>
      <c r="C62" s="61" t="s">
        <v>119</v>
      </c>
      <c r="D62" s="61" t="s">
        <v>846</v>
      </c>
      <c r="E62" s="61" t="s">
        <v>845</v>
      </c>
      <c r="F62" s="63">
        <v>19.2440066460954</v>
      </c>
      <c r="G62" s="64">
        <v>15.871541542881801</v>
      </c>
      <c r="H62" s="65">
        <v>22.616471749309</v>
      </c>
      <c r="I62" s="66">
        <v>28.2800261096606</v>
      </c>
      <c r="J62" s="64">
        <v>24.578814722893402</v>
      </c>
      <c r="K62" s="65">
        <v>31.981237496427699</v>
      </c>
      <c r="L62" s="66">
        <v>52.475967244244003</v>
      </c>
      <c r="M62" s="64">
        <v>48.251434169371102</v>
      </c>
      <c r="N62" s="65">
        <v>56.700500319116898</v>
      </c>
      <c r="O62" s="67">
        <v>67408</v>
      </c>
      <c r="P62" s="62">
        <v>618</v>
      </c>
      <c r="Q62" s="61" t="s">
        <v>898</v>
      </c>
      <c r="R62" s="63">
        <v>17.834900000000001</v>
      </c>
      <c r="S62" s="64">
        <v>14.339828000000001</v>
      </c>
      <c r="T62" s="65">
        <v>21.329972000000001</v>
      </c>
      <c r="U62" s="66">
        <v>28.643999999999998</v>
      </c>
      <c r="V62" s="64">
        <v>24.981544</v>
      </c>
      <c r="W62" s="65">
        <v>32.306455999999997</v>
      </c>
      <c r="X62" s="66">
        <v>53.521099999999997</v>
      </c>
      <c r="Y62" s="64">
        <v>49.588359999999994</v>
      </c>
      <c r="Z62" s="65">
        <v>57.45384</v>
      </c>
      <c r="AA62" s="67">
        <v>67138</v>
      </c>
      <c r="AB62" s="62">
        <v>583</v>
      </c>
      <c r="AC62" s="62" t="s">
        <v>898</v>
      </c>
      <c r="AD62" s="63">
        <v>22.995200000000001</v>
      </c>
      <c r="AE62" s="64">
        <v>19.049328000000003</v>
      </c>
      <c r="AF62" s="65">
        <v>26.941071999999998</v>
      </c>
      <c r="AG62" s="66">
        <v>25.1889</v>
      </c>
      <c r="AH62" s="64">
        <v>21.55114</v>
      </c>
      <c r="AI62" s="65">
        <v>28.82666</v>
      </c>
      <c r="AJ62" s="66">
        <v>51.815800000000003</v>
      </c>
      <c r="AK62" s="64">
        <v>47.625124</v>
      </c>
      <c r="AL62" s="65">
        <v>56.006476000000006</v>
      </c>
      <c r="AM62" s="67">
        <v>66553</v>
      </c>
      <c r="AN62" s="62">
        <v>553</v>
      </c>
      <c r="AO62" s="62" t="s">
        <v>898</v>
      </c>
      <c r="AP62" s="63">
        <v>20.456299999999999</v>
      </c>
      <c r="AQ62" s="64">
        <v>17.261108</v>
      </c>
      <c r="AR62" s="65">
        <v>23.651491999999998</v>
      </c>
      <c r="AS62" s="66">
        <v>37.884999999999998</v>
      </c>
      <c r="AT62" s="64">
        <v>33.889343999999994</v>
      </c>
      <c r="AU62" s="65">
        <v>41.880656000000002</v>
      </c>
      <c r="AV62" s="66">
        <v>41.658700000000003</v>
      </c>
      <c r="AW62" s="64">
        <v>37.614828000000003</v>
      </c>
      <c r="AX62" s="65">
        <v>45.702572000000004</v>
      </c>
      <c r="AY62" s="67">
        <v>65002</v>
      </c>
      <c r="AZ62" s="62">
        <v>606</v>
      </c>
      <c r="BA62" s="62" t="s">
        <v>898</v>
      </c>
      <c r="BB62" s="63">
        <v>26.206399999999999</v>
      </c>
      <c r="BC62" s="64">
        <v>22.437123999999997</v>
      </c>
      <c r="BD62" s="65">
        <v>29.975676</v>
      </c>
      <c r="BE62" s="66">
        <v>35.472000000000001</v>
      </c>
      <c r="BF62" s="64">
        <v>31.390888000000004</v>
      </c>
      <c r="BG62" s="65">
        <v>39.553111999999999</v>
      </c>
      <c r="BH62" s="66">
        <v>38.321599999999997</v>
      </c>
      <c r="BI62" s="64">
        <v>33.924535999999996</v>
      </c>
      <c r="BJ62" s="65">
        <v>42.718663999999997</v>
      </c>
      <c r="BK62" s="67">
        <v>65587</v>
      </c>
      <c r="BL62" s="62">
        <v>568</v>
      </c>
      <c r="BM62" s="62" t="s">
        <v>898</v>
      </c>
      <c r="BN62" s="63">
        <v>22.291799999999999</v>
      </c>
      <c r="BO62" s="64">
        <v>18.80104</v>
      </c>
      <c r="BP62" s="65">
        <v>25.782559999999997</v>
      </c>
      <c r="BQ62" s="66">
        <v>37.535800000000002</v>
      </c>
      <c r="BR62" s="64">
        <v>33.457628</v>
      </c>
      <c r="BS62" s="65">
        <v>41.613972000000004</v>
      </c>
      <c r="BT62" s="66">
        <v>40.172400000000003</v>
      </c>
      <c r="BU62" s="64">
        <v>35.931940000000004</v>
      </c>
      <c r="BV62" s="65">
        <v>44.412860000000002</v>
      </c>
      <c r="BW62" s="67">
        <v>65652</v>
      </c>
      <c r="BX62" s="62">
        <v>634</v>
      </c>
      <c r="BY62" s="62" t="s">
        <v>898</v>
      </c>
      <c r="BZ62" s="63">
        <v>23.618500000000001</v>
      </c>
      <c r="CA62" s="64">
        <v>20.247496000000002</v>
      </c>
      <c r="CB62" s="65">
        <v>26.989504</v>
      </c>
      <c r="CC62" s="66">
        <v>36.0486</v>
      </c>
      <c r="CD62" s="64">
        <v>32.125267999999998</v>
      </c>
      <c r="CE62" s="65">
        <v>39.971932000000002</v>
      </c>
      <c r="CF62" s="66">
        <v>40.332900000000002</v>
      </c>
      <c r="CG62" s="64">
        <v>36.294124000000004</v>
      </c>
      <c r="CH62" s="65">
        <v>44.371676000000001</v>
      </c>
      <c r="CI62" s="67">
        <v>65237</v>
      </c>
      <c r="CJ62" s="62">
        <v>647</v>
      </c>
      <c r="CK62"/>
      <c r="CL62"/>
      <c r="CM62"/>
      <c r="CN62"/>
      <c r="CO62"/>
      <c r="CP62"/>
      <c r="CQ62"/>
      <c r="CR62"/>
      <c r="CS62"/>
      <c r="CT62"/>
      <c r="CU62"/>
      <c r="CV62"/>
      <c r="CW62"/>
      <c r="CX62"/>
      <c r="CY62"/>
      <c r="CZ62"/>
    </row>
    <row r="63" spans="1:104" x14ac:dyDescent="0.25">
      <c r="A63" s="61" t="s">
        <v>876</v>
      </c>
      <c r="B63" s="61" t="s">
        <v>937</v>
      </c>
      <c r="C63" s="61" t="s">
        <v>119</v>
      </c>
      <c r="D63" s="61" t="s">
        <v>848</v>
      </c>
      <c r="E63" s="61" t="s">
        <v>847</v>
      </c>
      <c r="F63" s="63">
        <v>20.365613016121198</v>
      </c>
      <c r="G63" s="64">
        <v>16.308726887538501</v>
      </c>
      <c r="H63" s="65">
        <v>24.422499144703899</v>
      </c>
      <c r="I63" s="66">
        <v>27.376298447447802</v>
      </c>
      <c r="J63" s="64">
        <v>23.142479606793199</v>
      </c>
      <c r="K63" s="65">
        <v>31.610117288102298</v>
      </c>
      <c r="L63" s="66">
        <v>52.258088536431003</v>
      </c>
      <c r="M63" s="64">
        <v>47.354309907057399</v>
      </c>
      <c r="N63" s="65">
        <v>57.161867165804502</v>
      </c>
      <c r="O63" s="67">
        <v>26859</v>
      </c>
      <c r="P63" s="62">
        <v>418</v>
      </c>
      <c r="Q63" s="61" t="s">
        <v>898</v>
      </c>
      <c r="R63" s="63">
        <v>19.445599999999999</v>
      </c>
      <c r="S63" s="64">
        <v>15.389379999999999</v>
      </c>
      <c r="T63" s="65">
        <v>23.501819999999999</v>
      </c>
      <c r="U63" s="66">
        <v>25.0349</v>
      </c>
      <c r="V63" s="64">
        <v>20.886755999999998</v>
      </c>
      <c r="W63" s="65">
        <v>29.183044000000002</v>
      </c>
      <c r="X63" s="66">
        <v>55.519500000000001</v>
      </c>
      <c r="Y63" s="64">
        <v>50.433495999999998</v>
      </c>
      <c r="Z63" s="65">
        <v>60.605504000000003</v>
      </c>
      <c r="AA63" s="67">
        <v>26515</v>
      </c>
      <c r="AB63" s="62">
        <v>403</v>
      </c>
      <c r="AC63" s="62" t="s">
        <v>898</v>
      </c>
      <c r="AD63" s="63">
        <v>21.746300000000002</v>
      </c>
      <c r="AE63" s="64">
        <v>17.320816000000001</v>
      </c>
      <c r="AF63" s="65">
        <v>26.171784000000002</v>
      </c>
      <c r="AG63" s="66">
        <v>24.509</v>
      </c>
      <c r="AH63" s="64">
        <v>20.431415999999999</v>
      </c>
      <c r="AI63" s="65">
        <v>28.586584000000002</v>
      </c>
      <c r="AJ63" s="66">
        <v>53.744700000000002</v>
      </c>
      <c r="AK63" s="64">
        <v>48.615576000000004</v>
      </c>
      <c r="AL63" s="65">
        <v>58.873823999999999</v>
      </c>
      <c r="AM63" s="67">
        <v>26170</v>
      </c>
      <c r="AN63" s="62">
        <v>394</v>
      </c>
      <c r="AO63" s="62" t="s">
        <v>898</v>
      </c>
      <c r="AP63" s="63">
        <v>23.681000000000001</v>
      </c>
      <c r="AQ63" s="64">
        <v>19.68064</v>
      </c>
      <c r="AR63" s="65">
        <v>27.681360000000002</v>
      </c>
      <c r="AS63" s="66">
        <v>33.961300000000001</v>
      </c>
      <c r="AT63" s="64">
        <v>29.585404</v>
      </c>
      <c r="AU63" s="65">
        <v>38.337195999999999</v>
      </c>
      <c r="AV63" s="66">
        <v>42.357799999999997</v>
      </c>
      <c r="AW63" s="64">
        <v>37.748272</v>
      </c>
      <c r="AX63" s="65">
        <v>46.967327999999995</v>
      </c>
      <c r="AY63" s="67">
        <v>26118</v>
      </c>
      <c r="AZ63" s="62">
        <v>513</v>
      </c>
      <c r="BA63" s="62" t="s">
        <v>898</v>
      </c>
      <c r="BB63" s="63">
        <v>25.7483</v>
      </c>
      <c r="BC63" s="64">
        <v>21.477656</v>
      </c>
      <c r="BD63" s="65">
        <v>30.018944000000001</v>
      </c>
      <c r="BE63" s="66">
        <v>35.830300000000001</v>
      </c>
      <c r="BF63" s="64">
        <v>31.463028000000001</v>
      </c>
      <c r="BG63" s="65">
        <v>40.197572000000001</v>
      </c>
      <c r="BH63" s="66">
        <v>38.421399999999998</v>
      </c>
      <c r="BI63" s="64">
        <v>33.815792000000002</v>
      </c>
      <c r="BJ63" s="65">
        <v>43.027007999999995</v>
      </c>
      <c r="BK63" s="67">
        <v>25858</v>
      </c>
      <c r="BL63" s="62">
        <v>463</v>
      </c>
      <c r="BM63" s="62" t="s">
        <v>898</v>
      </c>
      <c r="BN63" s="63">
        <v>26.3932</v>
      </c>
      <c r="BO63" s="64">
        <v>21.885200000000001</v>
      </c>
      <c r="BP63" s="65">
        <v>30.901199999999999</v>
      </c>
      <c r="BQ63" s="66">
        <v>35.487200000000001</v>
      </c>
      <c r="BR63" s="64">
        <v>30.912364000000004</v>
      </c>
      <c r="BS63" s="65">
        <v>40.062035999999999</v>
      </c>
      <c r="BT63" s="66">
        <v>38.119700000000002</v>
      </c>
      <c r="BU63" s="64">
        <v>33.303588000000005</v>
      </c>
      <c r="BV63" s="65">
        <v>42.935811999999999</v>
      </c>
      <c r="BW63" s="67">
        <v>26325</v>
      </c>
      <c r="BX63" s="62">
        <v>437</v>
      </c>
      <c r="BY63" s="62" t="s">
        <v>898</v>
      </c>
      <c r="BZ63" s="63">
        <v>26.665900000000001</v>
      </c>
      <c r="CA63" s="64">
        <v>22.052060000000001</v>
      </c>
      <c r="CB63" s="65">
        <v>31.27974</v>
      </c>
      <c r="CC63" s="66">
        <v>31.772200000000002</v>
      </c>
      <c r="CD63" s="64">
        <v>27.028608000000002</v>
      </c>
      <c r="CE63" s="65">
        <v>36.515792000000005</v>
      </c>
      <c r="CF63" s="66">
        <v>41.561900000000001</v>
      </c>
      <c r="CG63" s="64">
        <v>36.420036000000003</v>
      </c>
      <c r="CH63" s="65">
        <v>46.703764</v>
      </c>
      <c r="CI63" s="67">
        <v>26007</v>
      </c>
      <c r="CJ63" s="62">
        <v>414</v>
      </c>
      <c r="CK63"/>
      <c r="CL63"/>
      <c r="CM63"/>
      <c r="CN63"/>
      <c r="CO63"/>
      <c r="CP63"/>
      <c r="CQ63"/>
      <c r="CR63"/>
      <c r="CS63"/>
      <c r="CT63"/>
      <c r="CU63"/>
      <c r="CV63"/>
      <c r="CW63"/>
      <c r="CX63"/>
      <c r="CY63"/>
      <c r="CZ63"/>
    </row>
    <row r="64" spans="1:104" x14ac:dyDescent="0.25">
      <c r="A64" s="61" t="s">
        <v>876</v>
      </c>
      <c r="B64" s="61" t="s">
        <v>937</v>
      </c>
      <c r="C64" s="61" t="s">
        <v>119</v>
      </c>
      <c r="D64" s="61" t="s">
        <v>850</v>
      </c>
      <c r="E64" s="61" t="s">
        <v>849</v>
      </c>
      <c r="F64" s="63">
        <v>17.5925657034993</v>
      </c>
      <c r="G64" s="64">
        <v>14.318722559570499</v>
      </c>
      <c r="H64" s="65">
        <v>20.8664088474282</v>
      </c>
      <c r="I64" s="66">
        <v>28.9182517787135</v>
      </c>
      <c r="J64" s="64">
        <v>25.054092326136999</v>
      </c>
      <c r="K64" s="65">
        <v>32.782411231289998</v>
      </c>
      <c r="L64" s="66">
        <v>53.4891825177871</v>
      </c>
      <c r="M64" s="64">
        <v>49.123989366998998</v>
      </c>
      <c r="N64" s="65">
        <v>57.854375668575202</v>
      </c>
      <c r="O64" s="67">
        <v>34435</v>
      </c>
      <c r="P64" s="62">
        <v>547</v>
      </c>
      <c r="Q64" s="61" t="s">
        <v>898</v>
      </c>
      <c r="R64" s="63">
        <v>17.364699999999999</v>
      </c>
      <c r="S64" s="64">
        <v>13.800243999999999</v>
      </c>
      <c r="T64" s="65">
        <v>20.929155999999999</v>
      </c>
      <c r="U64" s="66">
        <v>31.107500000000002</v>
      </c>
      <c r="V64" s="64">
        <v>27.057552000000001</v>
      </c>
      <c r="W64" s="65">
        <v>35.157448000000002</v>
      </c>
      <c r="X64" s="66">
        <v>51.527799999999999</v>
      </c>
      <c r="Y64" s="64">
        <v>46.824387999999999</v>
      </c>
      <c r="Z64" s="65">
        <v>56.231211999999999</v>
      </c>
      <c r="AA64" s="67">
        <v>34265</v>
      </c>
      <c r="AB64" s="62">
        <v>554</v>
      </c>
      <c r="AC64" s="62" t="s">
        <v>898</v>
      </c>
      <c r="AD64" s="63">
        <v>19.9877</v>
      </c>
      <c r="AE64" s="64">
        <v>16.278596</v>
      </c>
      <c r="AF64" s="65">
        <v>23.696804</v>
      </c>
      <c r="AG64" s="66">
        <v>27.214200000000002</v>
      </c>
      <c r="AH64" s="64">
        <v>23.150532000000002</v>
      </c>
      <c r="AI64" s="65">
        <v>31.277868000000002</v>
      </c>
      <c r="AJ64" s="66">
        <v>52.798099999999998</v>
      </c>
      <c r="AK64" s="64">
        <v>47.964348000000001</v>
      </c>
      <c r="AL64" s="65">
        <v>57.631851999999995</v>
      </c>
      <c r="AM64" s="67">
        <v>34166</v>
      </c>
      <c r="AN64" s="62">
        <v>516</v>
      </c>
      <c r="AO64" s="62" t="s">
        <v>898</v>
      </c>
      <c r="AP64" s="63">
        <v>23.420500000000001</v>
      </c>
      <c r="AQ64" s="64">
        <v>19.656320000000001</v>
      </c>
      <c r="AR64" s="65">
        <v>27.18468</v>
      </c>
      <c r="AS64" s="66">
        <v>36.744</v>
      </c>
      <c r="AT64" s="64">
        <v>32.769708000000001</v>
      </c>
      <c r="AU64" s="65">
        <v>40.718291999999998</v>
      </c>
      <c r="AV64" s="66">
        <v>39.8354</v>
      </c>
      <c r="AW64" s="64">
        <v>35.517519999999998</v>
      </c>
      <c r="AX64" s="65">
        <v>44.153280000000002</v>
      </c>
      <c r="AY64" s="67">
        <v>34030</v>
      </c>
      <c r="AZ64" s="62">
        <v>580</v>
      </c>
      <c r="BA64" s="62" t="s">
        <v>898</v>
      </c>
      <c r="BB64" s="63">
        <v>25.064</v>
      </c>
      <c r="BC64" s="64">
        <v>21.505032</v>
      </c>
      <c r="BD64" s="65">
        <v>28.622968</v>
      </c>
      <c r="BE64" s="66">
        <v>32.031100000000002</v>
      </c>
      <c r="BF64" s="64">
        <v>28.264764000000003</v>
      </c>
      <c r="BG64" s="65">
        <v>35.797436000000005</v>
      </c>
      <c r="BH64" s="66">
        <v>42.904899999999998</v>
      </c>
      <c r="BI64" s="64">
        <v>38.741467999999998</v>
      </c>
      <c r="BJ64" s="65">
        <v>47.068331999999998</v>
      </c>
      <c r="BK64" s="67">
        <v>34376</v>
      </c>
      <c r="BL64" s="62">
        <v>609</v>
      </c>
      <c r="BM64" s="62" t="s">
        <v>898</v>
      </c>
      <c r="BN64" s="63">
        <v>24.612300000000001</v>
      </c>
      <c r="BO64" s="64">
        <v>21.059800000000003</v>
      </c>
      <c r="BP64" s="65">
        <v>28.1648</v>
      </c>
      <c r="BQ64" s="66">
        <v>30.824400000000001</v>
      </c>
      <c r="BR64" s="64">
        <v>27.165668</v>
      </c>
      <c r="BS64" s="65">
        <v>34.483131999999998</v>
      </c>
      <c r="BT64" s="66">
        <v>44.563299999999998</v>
      </c>
      <c r="BU64" s="64">
        <v>40.438088</v>
      </c>
      <c r="BV64" s="65">
        <v>48.688511999999996</v>
      </c>
      <c r="BW64" s="67">
        <v>33467</v>
      </c>
      <c r="BX64" s="62">
        <v>584</v>
      </c>
      <c r="BY64" s="62" t="s">
        <v>898</v>
      </c>
      <c r="BZ64" s="63">
        <v>26.632200000000001</v>
      </c>
      <c r="CA64" s="64">
        <v>23.071468000000003</v>
      </c>
      <c r="CB64" s="65">
        <v>30.192931999999999</v>
      </c>
      <c r="CC64" s="66">
        <v>32.674300000000002</v>
      </c>
      <c r="CD64" s="64">
        <v>28.825840000000003</v>
      </c>
      <c r="CE64" s="65">
        <v>36.522760000000005</v>
      </c>
      <c r="CF64" s="66">
        <v>40.6935</v>
      </c>
      <c r="CG64" s="64">
        <v>36.673344</v>
      </c>
      <c r="CH64" s="65">
        <v>44.713656</v>
      </c>
      <c r="CI64" s="67">
        <v>33482</v>
      </c>
      <c r="CJ64" s="62">
        <v>633</v>
      </c>
      <c r="CK64"/>
      <c r="CL64"/>
      <c r="CM64"/>
      <c r="CN64"/>
      <c r="CO64"/>
      <c r="CP64"/>
      <c r="CQ64"/>
      <c r="CR64"/>
      <c r="CS64"/>
      <c r="CT64"/>
      <c r="CU64"/>
      <c r="CV64"/>
      <c r="CW64"/>
      <c r="CX64"/>
      <c r="CY64"/>
      <c r="CZ64"/>
    </row>
    <row r="65" spans="1:104" x14ac:dyDescent="0.25">
      <c r="A65" s="61" t="s">
        <v>876</v>
      </c>
      <c r="B65" s="61" t="s">
        <v>937</v>
      </c>
      <c r="C65" s="61" t="s">
        <v>119</v>
      </c>
      <c r="D65" s="61" t="s">
        <v>852</v>
      </c>
      <c r="E65" s="61" t="s">
        <v>851</v>
      </c>
      <c r="F65" s="63">
        <v>11.1776334368822</v>
      </c>
      <c r="G65" s="64">
        <v>8.4473238113573998</v>
      </c>
      <c r="H65" s="65">
        <v>13.907943062407099</v>
      </c>
      <c r="I65" s="66">
        <v>28.203897204179601</v>
      </c>
      <c r="J65" s="64">
        <v>24.424639400751101</v>
      </c>
      <c r="K65" s="65">
        <v>31.983155007608101</v>
      </c>
      <c r="L65" s="66">
        <v>60.618469358938199</v>
      </c>
      <c r="M65" s="64">
        <v>56.456632467012597</v>
      </c>
      <c r="N65" s="65">
        <v>64.780306250863703</v>
      </c>
      <c r="O65" s="67">
        <v>35410</v>
      </c>
      <c r="P65" s="62">
        <v>584</v>
      </c>
      <c r="Q65" s="61" t="s">
        <v>898</v>
      </c>
      <c r="R65" s="63">
        <v>11.5144</v>
      </c>
      <c r="S65" s="64">
        <v>8.255116000000001</v>
      </c>
      <c r="T65" s="65">
        <v>14.773683999999999</v>
      </c>
      <c r="U65" s="66">
        <v>32.435899999999997</v>
      </c>
      <c r="V65" s="64">
        <v>28.375367999999998</v>
      </c>
      <c r="W65" s="65">
        <v>36.496431999999999</v>
      </c>
      <c r="X65" s="66">
        <v>56.049599999999998</v>
      </c>
      <c r="Y65" s="64">
        <v>51.649988</v>
      </c>
      <c r="Z65" s="65">
        <v>60.449211999999996</v>
      </c>
      <c r="AA65" s="67">
        <v>35399</v>
      </c>
      <c r="AB65" s="62">
        <v>572</v>
      </c>
      <c r="AC65" s="62" t="s">
        <v>898</v>
      </c>
      <c r="AD65" s="63">
        <v>14.2174</v>
      </c>
      <c r="AE65" s="64">
        <v>10.919504</v>
      </c>
      <c r="AF65" s="65">
        <v>17.515295999999999</v>
      </c>
      <c r="AG65" s="66">
        <v>29.233599999999999</v>
      </c>
      <c r="AH65" s="64">
        <v>25.390628</v>
      </c>
      <c r="AI65" s="65">
        <v>33.076571999999999</v>
      </c>
      <c r="AJ65" s="66">
        <v>56.548999999999999</v>
      </c>
      <c r="AK65" s="64">
        <v>52.320300000000003</v>
      </c>
      <c r="AL65" s="65">
        <v>60.777699999999996</v>
      </c>
      <c r="AM65" s="67">
        <v>35555</v>
      </c>
      <c r="AN65" s="62">
        <v>598</v>
      </c>
      <c r="AO65" s="62" t="s">
        <v>898</v>
      </c>
      <c r="AP65" s="63">
        <v>15.8111</v>
      </c>
      <c r="AQ65" s="64">
        <v>12.806812000000001</v>
      </c>
      <c r="AR65" s="65">
        <v>18.815387999999999</v>
      </c>
      <c r="AS65" s="66">
        <v>39.554000000000002</v>
      </c>
      <c r="AT65" s="64">
        <v>35.428984</v>
      </c>
      <c r="AU65" s="65">
        <v>43.679016000000004</v>
      </c>
      <c r="AV65" s="66">
        <v>44.634900000000002</v>
      </c>
      <c r="AW65" s="64">
        <v>40.602788000000004</v>
      </c>
      <c r="AX65" s="65">
        <v>48.667012</v>
      </c>
      <c r="AY65" s="67">
        <v>34482</v>
      </c>
      <c r="AZ65" s="62">
        <v>645</v>
      </c>
      <c r="BA65" s="62" t="s">
        <v>898</v>
      </c>
      <c r="BB65" s="63">
        <v>15.6744</v>
      </c>
      <c r="BC65" s="64">
        <v>12.647376000000001</v>
      </c>
      <c r="BD65" s="65">
        <v>18.701423999999999</v>
      </c>
      <c r="BE65" s="66">
        <v>40.220700000000001</v>
      </c>
      <c r="BF65" s="64">
        <v>36.255423999999998</v>
      </c>
      <c r="BG65" s="65">
        <v>44.185976000000004</v>
      </c>
      <c r="BH65" s="66">
        <v>44.104900000000001</v>
      </c>
      <c r="BI65" s="64">
        <v>39.975572</v>
      </c>
      <c r="BJ65" s="65">
        <v>48.234228000000002</v>
      </c>
      <c r="BK65" s="67">
        <v>34164</v>
      </c>
      <c r="BL65" s="62">
        <v>664</v>
      </c>
      <c r="BM65" s="62" t="s">
        <v>898</v>
      </c>
      <c r="BN65" s="63">
        <v>15.751300000000001</v>
      </c>
      <c r="BO65" s="64">
        <v>12.788171999999999</v>
      </c>
      <c r="BP65" s="65">
        <v>18.714428000000002</v>
      </c>
      <c r="BQ65" s="66">
        <v>40.382399999999997</v>
      </c>
      <c r="BR65" s="64">
        <v>36.595483999999999</v>
      </c>
      <c r="BS65" s="65">
        <v>44.169315999999995</v>
      </c>
      <c r="BT65" s="66">
        <v>43.866300000000003</v>
      </c>
      <c r="BU65" s="64">
        <v>39.992948000000005</v>
      </c>
      <c r="BV65" s="65">
        <v>47.739652</v>
      </c>
      <c r="BW65" s="67">
        <v>33267</v>
      </c>
      <c r="BX65" s="62">
        <v>683</v>
      </c>
      <c r="BY65" s="62" t="s">
        <v>898</v>
      </c>
      <c r="BZ65" s="63">
        <v>18.589700000000001</v>
      </c>
      <c r="CA65" s="64">
        <v>15.517008000000001</v>
      </c>
      <c r="CB65" s="65">
        <v>21.662392000000001</v>
      </c>
      <c r="CC65" s="66">
        <v>40.563600000000001</v>
      </c>
      <c r="CD65" s="64">
        <v>36.532468000000001</v>
      </c>
      <c r="CE65" s="65">
        <v>44.594732</v>
      </c>
      <c r="CF65" s="66">
        <v>40.846600000000002</v>
      </c>
      <c r="CG65" s="64">
        <v>36.715312000000004</v>
      </c>
      <c r="CH65" s="65">
        <v>44.977888</v>
      </c>
      <c r="CI65" s="67">
        <v>33922</v>
      </c>
      <c r="CJ65" s="62">
        <v>672</v>
      </c>
      <c r="CK65"/>
      <c r="CL65"/>
      <c r="CM65"/>
      <c r="CN65"/>
      <c r="CO65"/>
      <c r="CP65"/>
      <c r="CQ65"/>
      <c r="CR65"/>
      <c r="CS65"/>
      <c r="CT65"/>
      <c r="CU65"/>
      <c r="CV65"/>
      <c r="CW65"/>
      <c r="CX65"/>
      <c r="CY65"/>
      <c r="CZ65"/>
    </row>
    <row r="66" spans="1:104" x14ac:dyDescent="0.25">
      <c r="A66" s="61" t="s">
        <v>876</v>
      </c>
      <c r="B66" s="61" t="s">
        <v>937</v>
      </c>
      <c r="C66" s="61" t="s">
        <v>119</v>
      </c>
      <c r="D66" s="61" t="s">
        <v>854</v>
      </c>
      <c r="E66" s="61" t="s">
        <v>853</v>
      </c>
      <c r="F66" s="63">
        <v>20.2133519388954</v>
      </c>
      <c r="G66" s="64">
        <v>16.172606798891099</v>
      </c>
      <c r="H66" s="65">
        <v>24.254097078899701</v>
      </c>
      <c r="I66" s="66">
        <v>27.056404230317298</v>
      </c>
      <c r="J66" s="64">
        <v>23.1696222081023</v>
      </c>
      <c r="K66" s="65">
        <v>30.9431862525323</v>
      </c>
      <c r="L66" s="66">
        <v>52.730243830787302</v>
      </c>
      <c r="M66" s="64">
        <v>48.0123543775955</v>
      </c>
      <c r="N66" s="65">
        <v>57.448133283979097</v>
      </c>
      <c r="O66" s="67">
        <v>54464</v>
      </c>
      <c r="P66" s="62">
        <v>546</v>
      </c>
      <c r="Q66" s="61" t="s">
        <v>898</v>
      </c>
      <c r="R66" s="63">
        <v>16.900300000000001</v>
      </c>
      <c r="S66" s="64">
        <v>13.029888000000001</v>
      </c>
      <c r="T66" s="65">
        <v>20.770712</v>
      </c>
      <c r="U66" s="66">
        <v>26.680900000000001</v>
      </c>
      <c r="V66" s="64">
        <v>22.046088000000001</v>
      </c>
      <c r="W66" s="65">
        <v>31.315712000000001</v>
      </c>
      <c r="X66" s="66">
        <v>56.418799999999997</v>
      </c>
      <c r="Y66" s="64">
        <v>51.595827999999997</v>
      </c>
      <c r="Z66" s="65">
        <v>61.241771999999997</v>
      </c>
      <c r="AA66" s="67">
        <v>54496</v>
      </c>
      <c r="AB66" s="62">
        <v>508</v>
      </c>
      <c r="AC66" s="62" t="s">
        <v>898</v>
      </c>
      <c r="AD66" s="63">
        <v>21.045200000000001</v>
      </c>
      <c r="AE66" s="64">
        <v>16.646568000000002</v>
      </c>
      <c r="AF66" s="65">
        <v>25.443832</v>
      </c>
      <c r="AG66" s="66">
        <v>24.636299999999999</v>
      </c>
      <c r="AH66" s="64">
        <v>20.648287999999997</v>
      </c>
      <c r="AI66" s="65">
        <v>28.624312</v>
      </c>
      <c r="AJ66" s="66">
        <v>54.3185</v>
      </c>
      <c r="AK66" s="64">
        <v>49.238768</v>
      </c>
      <c r="AL66" s="65">
        <v>59.398232</v>
      </c>
      <c r="AM66" s="67">
        <v>54440</v>
      </c>
      <c r="AN66" s="62">
        <v>460</v>
      </c>
      <c r="AO66" s="62" t="s">
        <v>898</v>
      </c>
      <c r="AP66" s="63">
        <v>20.273599999999998</v>
      </c>
      <c r="AQ66" s="64">
        <v>15.841059999999999</v>
      </c>
      <c r="AR66" s="65">
        <v>24.706139999999998</v>
      </c>
      <c r="AS66" s="66">
        <v>38.1462</v>
      </c>
      <c r="AT66" s="64">
        <v>33.093124000000003</v>
      </c>
      <c r="AU66" s="65">
        <v>43.199275999999998</v>
      </c>
      <c r="AV66" s="66">
        <v>41.580300000000001</v>
      </c>
      <c r="AW66" s="64">
        <v>36.535260000000001</v>
      </c>
      <c r="AX66" s="65">
        <v>46.625340000000001</v>
      </c>
      <c r="AY66" s="67">
        <v>52270</v>
      </c>
      <c r="AZ66" s="62">
        <v>453</v>
      </c>
      <c r="BA66" s="62" t="s">
        <v>898</v>
      </c>
      <c r="BB66" s="63">
        <v>19.4574</v>
      </c>
      <c r="BC66" s="64">
        <v>15.670287999999999</v>
      </c>
      <c r="BD66" s="65">
        <v>23.244512</v>
      </c>
      <c r="BE66" s="66">
        <v>37.386600000000001</v>
      </c>
      <c r="BF66" s="64">
        <v>33.043044000000002</v>
      </c>
      <c r="BG66" s="65">
        <v>41.730156000000001</v>
      </c>
      <c r="BH66" s="66">
        <v>43.155999999999999</v>
      </c>
      <c r="BI66" s="64">
        <v>38.501980000000003</v>
      </c>
      <c r="BJ66" s="65">
        <v>47.810019999999994</v>
      </c>
      <c r="BK66" s="67">
        <v>53594</v>
      </c>
      <c r="BL66" s="62">
        <v>501</v>
      </c>
      <c r="BM66" s="62" t="s">
        <v>898</v>
      </c>
      <c r="BN66" s="63">
        <v>24.1632</v>
      </c>
      <c r="BO66" s="64">
        <v>19.874327999999998</v>
      </c>
      <c r="BP66" s="65">
        <v>28.452072000000001</v>
      </c>
      <c r="BQ66" s="66">
        <v>34.417099999999998</v>
      </c>
      <c r="BR66" s="64">
        <v>30.238575999999998</v>
      </c>
      <c r="BS66" s="65">
        <v>38.595624000000001</v>
      </c>
      <c r="BT66" s="66">
        <v>41.419699999999999</v>
      </c>
      <c r="BU66" s="64">
        <v>36.823304</v>
      </c>
      <c r="BV66" s="65">
        <v>46.016095999999997</v>
      </c>
      <c r="BW66" s="67">
        <v>53180</v>
      </c>
      <c r="BX66" s="62">
        <v>501</v>
      </c>
      <c r="BY66" s="62" t="s">
        <v>898</v>
      </c>
      <c r="BZ66" s="63">
        <v>23.567799999999998</v>
      </c>
      <c r="CA66" s="64">
        <v>19.996875999999997</v>
      </c>
      <c r="CB66" s="65">
        <v>27.138724</v>
      </c>
      <c r="CC66" s="66">
        <v>35.089399999999998</v>
      </c>
      <c r="CD66" s="64">
        <v>31.168811999999996</v>
      </c>
      <c r="CE66" s="65">
        <v>39.009988</v>
      </c>
      <c r="CF66" s="66">
        <v>41.342799999999997</v>
      </c>
      <c r="CG66" s="64">
        <v>37.130367999999997</v>
      </c>
      <c r="CH66" s="65">
        <v>45.555231999999997</v>
      </c>
      <c r="CI66" s="67">
        <v>53187</v>
      </c>
      <c r="CJ66" s="62">
        <v>560</v>
      </c>
      <c r="CK66"/>
      <c r="CL66"/>
      <c r="CM66"/>
      <c r="CN66"/>
      <c r="CO66"/>
      <c r="CP66"/>
      <c r="CQ66"/>
      <c r="CR66"/>
      <c r="CS66"/>
      <c r="CT66"/>
      <c r="CU66"/>
      <c r="CV66"/>
      <c r="CW66"/>
      <c r="CX66"/>
      <c r="CY66"/>
      <c r="CZ66"/>
    </row>
    <row r="67" spans="1:104" x14ac:dyDescent="0.25">
      <c r="A67" s="61" t="s">
        <v>876</v>
      </c>
      <c r="B67" s="61" t="s">
        <v>937</v>
      </c>
      <c r="C67" s="61" t="s">
        <v>119</v>
      </c>
      <c r="D67" s="61" t="s">
        <v>856</v>
      </c>
      <c r="E67" s="61" t="s">
        <v>855</v>
      </c>
      <c r="F67" s="63">
        <v>16.521773259807301</v>
      </c>
      <c r="G67" s="64">
        <v>12.957313174134301</v>
      </c>
      <c r="H67" s="65">
        <v>20.086233345480299</v>
      </c>
      <c r="I67" s="66">
        <v>31.291088564868399</v>
      </c>
      <c r="J67" s="64">
        <v>27.151882621958801</v>
      </c>
      <c r="K67" s="65">
        <v>35.430294507778001</v>
      </c>
      <c r="L67" s="66">
        <v>52.1871381753243</v>
      </c>
      <c r="M67" s="64">
        <v>47.584667449409601</v>
      </c>
      <c r="N67" s="65">
        <v>56.789608901238999</v>
      </c>
      <c r="O67" s="67">
        <v>50957</v>
      </c>
      <c r="P67" s="62">
        <v>509</v>
      </c>
      <c r="Q67" s="61" t="s">
        <v>898</v>
      </c>
      <c r="R67" s="63">
        <v>14.5509</v>
      </c>
      <c r="S67" s="64">
        <v>11.404120000000001</v>
      </c>
      <c r="T67" s="65">
        <v>17.697679999999998</v>
      </c>
      <c r="U67" s="66">
        <v>29.902999999999999</v>
      </c>
      <c r="V67" s="64">
        <v>25.850895999999999</v>
      </c>
      <c r="W67" s="65">
        <v>33.955103999999999</v>
      </c>
      <c r="X67" s="66">
        <v>55.546100000000003</v>
      </c>
      <c r="Y67" s="64">
        <v>50.944804000000005</v>
      </c>
      <c r="Z67" s="65">
        <v>60.147396000000001</v>
      </c>
      <c r="AA67" s="67">
        <v>51550</v>
      </c>
      <c r="AB67" s="62">
        <v>548</v>
      </c>
      <c r="AC67" s="62" t="s">
        <v>898</v>
      </c>
      <c r="AD67" s="63">
        <v>18.136500000000002</v>
      </c>
      <c r="AE67" s="64">
        <v>14.279220000000002</v>
      </c>
      <c r="AF67" s="65">
        <v>21.993780000000001</v>
      </c>
      <c r="AG67" s="66">
        <v>31.423500000000001</v>
      </c>
      <c r="AH67" s="64">
        <v>27.251640000000002</v>
      </c>
      <c r="AI67" s="65">
        <v>35.595359999999999</v>
      </c>
      <c r="AJ67" s="66">
        <v>50.440100000000001</v>
      </c>
      <c r="AK67" s="64">
        <v>45.823320000000002</v>
      </c>
      <c r="AL67" s="65">
        <v>55.05688</v>
      </c>
      <c r="AM67" s="67">
        <v>50335</v>
      </c>
      <c r="AN67" s="62">
        <v>508</v>
      </c>
      <c r="AO67" s="62" t="s">
        <v>898</v>
      </c>
      <c r="AP67" s="63">
        <v>14.3149</v>
      </c>
      <c r="AQ67" s="64">
        <v>10.76338</v>
      </c>
      <c r="AR67" s="65">
        <v>17.866419999999998</v>
      </c>
      <c r="AS67" s="66">
        <v>38.0105</v>
      </c>
      <c r="AT67" s="64">
        <v>33.425668000000002</v>
      </c>
      <c r="AU67" s="65">
        <v>42.595331999999999</v>
      </c>
      <c r="AV67" s="66">
        <v>47.674500000000002</v>
      </c>
      <c r="AW67" s="64">
        <v>43.047528</v>
      </c>
      <c r="AX67" s="65">
        <v>52.301472000000004</v>
      </c>
      <c r="AY67" s="67">
        <v>50828</v>
      </c>
      <c r="AZ67" s="62">
        <v>539</v>
      </c>
      <c r="BA67" s="62" t="s">
        <v>898</v>
      </c>
      <c r="BB67" s="63">
        <v>20.7348</v>
      </c>
      <c r="BC67" s="64">
        <v>17.300488000000001</v>
      </c>
      <c r="BD67" s="65">
        <v>24.169111999999998</v>
      </c>
      <c r="BE67" s="66">
        <v>36.253999999999998</v>
      </c>
      <c r="BF67" s="64">
        <v>32.376335999999995</v>
      </c>
      <c r="BG67" s="65">
        <v>40.131664000000001</v>
      </c>
      <c r="BH67" s="66">
        <v>43.011200000000002</v>
      </c>
      <c r="BI67" s="64">
        <v>39.031616</v>
      </c>
      <c r="BJ67" s="65">
        <v>46.990784000000005</v>
      </c>
      <c r="BK67" s="67">
        <v>50080</v>
      </c>
      <c r="BL67" s="62">
        <v>608</v>
      </c>
      <c r="BM67" s="62" t="s">
        <v>898</v>
      </c>
      <c r="BN67" s="63">
        <v>22.206600000000002</v>
      </c>
      <c r="BO67" s="64">
        <v>18.647240000000004</v>
      </c>
      <c r="BP67" s="65">
        <v>25.76596</v>
      </c>
      <c r="BQ67" s="66">
        <v>36.986699999999999</v>
      </c>
      <c r="BR67" s="64">
        <v>33.232908000000002</v>
      </c>
      <c r="BS67" s="65">
        <v>40.740491999999996</v>
      </c>
      <c r="BT67" s="66">
        <v>40.806600000000003</v>
      </c>
      <c r="BU67" s="64">
        <v>36.772528000000001</v>
      </c>
      <c r="BV67" s="65">
        <v>44.840672000000005</v>
      </c>
      <c r="BW67" s="67">
        <v>50656</v>
      </c>
      <c r="BX67" s="62">
        <v>634</v>
      </c>
      <c r="BY67" s="62" t="s">
        <v>898</v>
      </c>
      <c r="BZ67" s="63">
        <v>21.7395</v>
      </c>
      <c r="CA67" s="64">
        <v>18.174064000000001</v>
      </c>
      <c r="CB67" s="65">
        <v>25.304935999999998</v>
      </c>
      <c r="CC67" s="66">
        <v>38.968899999999998</v>
      </c>
      <c r="CD67" s="64">
        <v>35.175123999999997</v>
      </c>
      <c r="CE67" s="65">
        <v>42.762675999999999</v>
      </c>
      <c r="CF67" s="66">
        <v>39.291600000000003</v>
      </c>
      <c r="CG67" s="64">
        <v>35.107392000000004</v>
      </c>
      <c r="CH67" s="65">
        <v>43.475808000000001</v>
      </c>
      <c r="CI67" s="67">
        <v>50199</v>
      </c>
      <c r="CJ67" s="62">
        <v>654</v>
      </c>
      <c r="CK67"/>
      <c r="CL67"/>
      <c r="CM67"/>
      <c r="CN67"/>
      <c r="CO67"/>
      <c r="CP67"/>
      <c r="CQ67"/>
      <c r="CR67"/>
      <c r="CS67"/>
      <c r="CT67"/>
      <c r="CU67"/>
      <c r="CV67"/>
      <c r="CW67"/>
      <c r="CX67"/>
      <c r="CY67"/>
      <c r="CZ67"/>
    </row>
    <row r="68" spans="1:104" x14ac:dyDescent="0.25">
      <c r="A68" s="61" t="s">
        <v>876</v>
      </c>
      <c r="B68" s="61" t="s">
        <v>937</v>
      </c>
      <c r="C68" s="61" t="s">
        <v>119</v>
      </c>
      <c r="D68" s="61" t="s">
        <v>858</v>
      </c>
      <c r="E68" s="61" t="s">
        <v>857</v>
      </c>
      <c r="F68" s="63">
        <v>18.298059964726601</v>
      </c>
      <c r="G68" s="64">
        <v>13.6908344357578</v>
      </c>
      <c r="H68" s="65">
        <v>22.905285493695501</v>
      </c>
      <c r="I68" s="66">
        <v>23.743386243386201</v>
      </c>
      <c r="J68" s="64">
        <v>19.0753151965672</v>
      </c>
      <c r="K68" s="65">
        <v>28.411457290205199</v>
      </c>
      <c r="L68" s="66">
        <v>57.958553791887098</v>
      </c>
      <c r="M68" s="64">
        <v>52.5006963050105</v>
      </c>
      <c r="N68" s="65">
        <v>63.416411278763803</v>
      </c>
      <c r="O68" s="67">
        <v>22680</v>
      </c>
      <c r="P68" s="62">
        <v>330</v>
      </c>
      <c r="Q68" s="61" t="s">
        <v>898</v>
      </c>
      <c r="R68" s="63">
        <v>21.9191</v>
      </c>
      <c r="S68" s="64">
        <v>17.391304000000002</v>
      </c>
      <c r="T68" s="65">
        <v>26.446895999999999</v>
      </c>
      <c r="U68" s="66">
        <v>25.603400000000001</v>
      </c>
      <c r="V68" s="64">
        <v>21.285912</v>
      </c>
      <c r="W68" s="65">
        <v>29.920888000000001</v>
      </c>
      <c r="X68" s="66">
        <v>52.477499999999999</v>
      </c>
      <c r="Y68" s="64">
        <v>47.053592000000002</v>
      </c>
      <c r="Z68" s="65">
        <v>57.901407999999996</v>
      </c>
      <c r="AA68" s="67">
        <v>21958</v>
      </c>
      <c r="AB68" s="62">
        <v>370</v>
      </c>
      <c r="AC68" s="62" t="s">
        <v>898</v>
      </c>
      <c r="AD68" s="63">
        <v>17.912099999999999</v>
      </c>
      <c r="AE68" s="64">
        <v>13.725344</v>
      </c>
      <c r="AF68" s="65">
        <v>22.098855999999998</v>
      </c>
      <c r="AG68" s="66">
        <v>27.9193</v>
      </c>
      <c r="AH68" s="64">
        <v>23.413063999999999</v>
      </c>
      <c r="AI68" s="65">
        <v>32.425536000000001</v>
      </c>
      <c r="AJ68" s="66">
        <v>54.168500000000002</v>
      </c>
      <c r="AK68" s="64">
        <v>48.812995999999998</v>
      </c>
      <c r="AL68" s="65">
        <v>59.524004000000005</v>
      </c>
      <c r="AM68" s="67">
        <v>22214</v>
      </c>
      <c r="AN68" s="62">
        <v>388</v>
      </c>
      <c r="AO68" s="62" t="s">
        <v>898</v>
      </c>
      <c r="AP68" s="63">
        <v>22.185400000000001</v>
      </c>
      <c r="AQ68" s="64">
        <v>17.727576000000003</v>
      </c>
      <c r="AR68" s="65">
        <v>26.643224</v>
      </c>
      <c r="AS68" s="66">
        <v>32.1586</v>
      </c>
      <c r="AT68" s="64">
        <v>27.673335999999999</v>
      </c>
      <c r="AU68" s="65">
        <v>36.643864000000001</v>
      </c>
      <c r="AV68" s="66">
        <v>45.655999999999999</v>
      </c>
      <c r="AW68" s="64">
        <v>40.609392</v>
      </c>
      <c r="AX68" s="65">
        <v>50.702607999999998</v>
      </c>
      <c r="AY68" s="67">
        <v>22019</v>
      </c>
      <c r="AZ68" s="62">
        <v>411</v>
      </c>
      <c r="BA68" s="62" t="s">
        <v>898</v>
      </c>
      <c r="BB68" s="63">
        <v>25.4222</v>
      </c>
      <c r="BC68" s="64">
        <v>20.522787999999998</v>
      </c>
      <c r="BD68" s="65">
        <v>30.321612000000002</v>
      </c>
      <c r="BE68" s="66">
        <v>33.214599999999997</v>
      </c>
      <c r="BF68" s="64">
        <v>28.402995999999998</v>
      </c>
      <c r="BG68" s="65">
        <v>38.026204</v>
      </c>
      <c r="BH68" s="66">
        <v>41.363199999999999</v>
      </c>
      <c r="BI68" s="64">
        <v>36.191347999999998</v>
      </c>
      <c r="BJ68" s="65">
        <v>46.535052</v>
      </c>
      <c r="BK68" s="67">
        <v>21611</v>
      </c>
      <c r="BL68" s="62">
        <v>383</v>
      </c>
      <c r="BM68" s="62" t="s">
        <v>898</v>
      </c>
      <c r="BN68" s="63">
        <v>26.148099999999999</v>
      </c>
      <c r="BO68" s="64">
        <v>21.649899999999999</v>
      </c>
      <c r="BP68" s="65">
        <v>30.6463</v>
      </c>
      <c r="BQ68" s="66">
        <v>32.855600000000003</v>
      </c>
      <c r="BR68" s="64">
        <v>28.123964000000001</v>
      </c>
      <c r="BS68" s="65">
        <v>37.587236000000004</v>
      </c>
      <c r="BT68" s="66">
        <v>40.996400000000001</v>
      </c>
      <c r="BU68" s="64">
        <v>35.849636000000004</v>
      </c>
      <c r="BV68" s="65">
        <v>46.143163999999999</v>
      </c>
      <c r="BW68" s="67">
        <v>21558</v>
      </c>
      <c r="BX68" s="62">
        <v>419</v>
      </c>
      <c r="BY68" s="62" t="s">
        <v>898</v>
      </c>
      <c r="BZ68" s="63">
        <v>24.095600000000001</v>
      </c>
      <c r="CA68" s="64">
        <v>19.581916</v>
      </c>
      <c r="CB68" s="65">
        <v>28.609284000000002</v>
      </c>
      <c r="CC68" s="66">
        <v>33.904800000000002</v>
      </c>
      <c r="CD68" s="64">
        <v>28.932867999999999</v>
      </c>
      <c r="CE68" s="65">
        <v>38.876732000000004</v>
      </c>
      <c r="CF68" s="66">
        <v>41.999600000000001</v>
      </c>
      <c r="CG68" s="64">
        <v>36.626848000000003</v>
      </c>
      <c r="CH68" s="65">
        <v>47.372351999999999</v>
      </c>
      <c r="CI68" s="67">
        <v>22224</v>
      </c>
      <c r="CJ68" s="62">
        <v>419</v>
      </c>
      <c r="CK68"/>
      <c r="CL68"/>
      <c r="CM68"/>
      <c r="CN68"/>
      <c r="CO68"/>
      <c r="CP68"/>
      <c r="CQ68"/>
      <c r="CR68"/>
      <c r="CS68"/>
      <c r="CT68"/>
      <c r="CU68"/>
      <c r="CV68"/>
      <c r="CW68"/>
      <c r="CX68"/>
      <c r="CY68"/>
      <c r="CZ68"/>
    </row>
    <row r="69" spans="1:104" x14ac:dyDescent="0.25">
      <c r="A69" s="61" t="s">
        <v>876</v>
      </c>
      <c r="B69" s="61" t="s">
        <v>123</v>
      </c>
      <c r="C69" s="61" t="s">
        <v>122</v>
      </c>
      <c r="D69" s="61" t="s">
        <v>141</v>
      </c>
      <c r="E69" s="61" t="s">
        <v>140</v>
      </c>
      <c r="F69" s="63">
        <v>18.269456241369401</v>
      </c>
      <c r="G69" s="64">
        <v>15.175612541023501</v>
      </c>
      <c r="H69" s="65">
        <v>21.363299941715301</v>
      </c>
      <c r="I69" s="66">
        <v>25.640290768869999</v>
      </c>
      <c r="J69" s="64">
        <v>22.182356502467702</v>
      </c>
      <c r="K69" s="65">
        <v>29.098225035272399</v>
      </c>
      <c r="L69" s="66">
        <v>56.0902529897606</v>
      </c>
      <c r="M69" s="64">
        <v>52.112199366401398</v>
      </c>
      <c r="N69" s="65">
        <v>60.068306613119702</v>
      </c>
      <c r="O69" s="67">
        <v>38381</v>
      </c>
      <c r="P69" s="62">
        <v>649</v>
      </c>
      <c r="Q69" s="61" t="s">
        <v>898</v>
      </c>
      <c r="R69" s="63">
        <v>18.267399999999999</v>
      </c>
      <c r="S69" s="64">
        <v>15.07358</v>
      </c>
      <c r="T69" s="65">
        <v>21.461219999999997</v>
      </c>
      <c r="U69" s="66">
        <v>22.8645</v>
      </c>
      <c r="V69" s="64">
        <v>19.834731999999999</v>
      </c>
      <c r="W69" s="65">
        <v>25.894268</v>
      </c>
      <c r="X69" s="66">
        <v>58.868099999999998</v>
      </c>
      <c r="Y69" s="64">
        <v>55.036496</v>
      </c>
      <c r="Z69" s="65">
        <v>62.699703999999997</v>
      </c>
      <c r="AA69" s="67">
        <v>37088</v>
      </c>
      <c r="AB69" s="62">
        <v>698</v>
      </c>
      <c r="AC69" s="62" t="s">
        <v>898</v>
      </c>
      <c r="AD69" s="63">
        <v>18.4008</v>
      </c>
      <c r="AE69" s="64">
        <v>15.157</v>
      </c>
      <c r="AF69" s="65">
        <v>21.644600000000001</v>
      </c>
      <c r="AG69" s="66">
        <v>25.124099999999999</v>
      </c>
      <c r="AH69" s="64">
        <v>21.715855999999999</v>
      </c>
      <c r="AI69" s="65">
        <v>28.532343999999998</v>
      </c>
      <c r="AJ69" s="66">
        <v>56.475099999999998</v>
      </c>
      <c r="AK69" s="64">
        <v>52.311864</v>
      </c>
      <c r="AL69" s="65">
        <v>60.638335999999995</v>
      </c>
      <c r="AM69" s="67">
        <v>36069</v>
      </c>
      <c r="AN69" s="62">
        <v>650</v>
      </c>
      <c r="AO69" s="62" t="s">
        <v>898</v>
      </c>
      <c r="AP69" s="63">
        <v>21.280799999999999</v>
      </c>
      <c r="AQ69" s="64">
        <v>18.193407999999998</v>
      </c>
      <c r="AR69" s="65">
        <v>24.368192000000001</v>
      </c>
      <c r="AS69" s="66">
        <v>31.408200000000001</v>
      </c>
      <c r="AT69" s="64">
        <v>28.003288000000001</v>
      </c>
      <c r="AU69" s="65">
        <v>34.813112000000004</v>
      </c>
      <c r="AV69" s="66">
        <v>47.310899999999997</v>
      </c>
      <c r="AW69" s="64">
        <v>43.584547999999998</v>
      </c>
      <c r="AX69" s="65">
        <v>51.037251999999995</v>
      </c>
      <c r="AY69" s="67">
        <v>36258</v>
      </c>
      <c r="AZ69" s="62">
        <v>838</v>
      </c>
      <c r="BA69" s="62" t="s">
        <v>898</v>
      </c>
      <c r="BB69" s="63">
        <v>22.2334</v>
      </c>
      <c r="BC69" s="64">
        <v>19.272036</v>
      </c>
      <c r="BD69" s="65">
        <v>25.194763999999999</v>
      </c>
      <c r="BE69" s="66">
        <v>30.4176</v>
      </c>
      <c r="BF69" s="64">
        <v>27.348240000000001</v>
      </c>
      <c r="BG69" s="65">
        <v>33.486960000000003</v>
      </c>
      <c r="BH69" s="66">
        <v>47.348999999999997</v>
      </c>
      <c r="BI69" s="64">
        <v>44.013079999999995</v>
      </c>
      <c r="BJ69" s="65">
        <v>50.684919999999998</v>
      </c>
      <c r="BK69" s="67">
        <v>37646</v>
      </c>
      <c r="BL69" s="62">
        <v>874</v>
      </c>
      <c r="BM69" s="62" t="s">
        <v>898</v>
      </c>
      <c r="BN69" s="63">
        <v>23.110600000000002</v>
      </c>
      <c r="BO69" s="64">
        <v>20.104744</v>
      </c>
      <c r="BP69" s="65">
        <v>26.116456000000003</v>
      </c>
      <c r="BQ69" s="66">
        <v>30.975000000000001</v>
      </c>
      <c r="BR69" s="64">
        <v>27.773732000000003</v>
      </c>
      <c r="BS69" s="65">
        <v>34.176268</v>
      </c>
      <c r="BT69" s="66">
        <v>45.914400000000001</v>
      </c>
      <c r="BU69" s="64">
        <v>42.344847999999999</v>
      </c>
      <c r="BV69" s="65">
        <v>49.483952000000002</v>
      </c>
      <c r="BW69" s="67">
        <v>37498</v>
      </c>
      <c r="BX69" s="62">
        <v>810</v>
      </c>
      <c r="BY69" s="62" t="s">
        <v>898</v>
      </c>
      <c r="BZ69" s="63">
        <v>27.566700000000001</v>
      </c>
      <c r="CA69" s="64">
        <v>24.261552000000002</v>
      </c>
      <c r="CB69" s="65">
        <v>30.871848</v>
      </c>
      <c r="CC69" s="66">
        <v>30.319600000000001</v>
      </c>
      <c r="CD69" s="64">
        <v>27.106768000000002</v>
      </c>
      <c r="CE69" s="65">
        <v>33.532432</v>
      </c>
      <c r="CF69" s="66">
        <v>42.113599999999998</v>
      </c>
      <c r="CG69" s="64">
        <v>38.288463999999998</v>
      </c>
      <c r="CH69" s="65">
        <v>45.938735999999999</v>
      </c>
      <c r="CI69" s="67">
        <v>37197</v>
      </c>
      <c r="CJ69" s="62">
        <v>769</v>
      </c>
      <c r="CK69"/>
      <c r="CL69"/>
      <c r="CM69"/>
      <c r="CN69"/>
      <c r="CO69"/>
      <c r="CP69"/>
      <c r="CQ69"/>
      <c r="CR69"/>
      <c r="CS69"/>
      <c r="CT69"/>
      <c r="CU69"/>
      <c r="CV69"/>
      <c r="CW69"/>
      <c r="CX69"/>
      <c r="CY69"/>
      <c r="CZ69"/>
    </row>
    <row r="70" spans="1:104" x14ac:dyDescent="0.25">
      <c r="A70" s="61" t="s">
        <v>876</v>
      </c>
      <c r="B70" s="61" t="s">
        <v>123</v>
      </c>
      <c r="C70" s="61" t="s">
        <v>122</v>
      </c>
      <c r="D70" s="61" t="s">
        <v>143</v>
      </c>
      <c r="E70" s="61" t="s">
        <v>142</v>
      </c>
      <c r="F70" s="63">
        <v>15.5871331012574</v>
      </c>
      <c r="G70" s="64">
        <v>12.76228519058</v>
      </c>
      <c r="H70" s="65">
        <v>18.411981011934799</v>
      </c>
      <c r="I70" s="66">
        <v>23.675550229222502</v>
      </c>
      <c r="J70" s="64">
        <v>20.4456719306908</v>
      </c>
      <c r="K70" s="65">
        <v>26.905428527754299</v>
      </c>
      <c r="L70" s="66">
        <v>60.737316669520098</v>
      </c>
      <c r="M70" s="64">
        <v>56.959018321401402</v>
      </c>
      <c r="N70" s="65">
        <v>64.515615017638694</v>
      </c>
      <c r="O70" s="67">
        <v>52569</v>
      </c>
      <c r="P70" s="62">
        <v>694</v>
      </c>
      <c r="Q70" s="61" t="s">
        <v>898</v>
      </c>
      <c r="R70" s="63">
        <v>17.578700000000001</v>
      </c>
      <c r="S70" s="64">
        <v>14.419180000000001</v>
      </c>
      <c r="T70" s="65">
        <v>20.738220000000002</v>
      </c>
      <c r="U70" s="66">
        <v>25.404900000000001</v>
      </c>
      <c r="V70" s="64">
        <v>21.851224000000002</v>
      </c>
      <c r="W70" s="65">
        <v>28.958576000000001</v>
      </c>
      <c r="X70" s="66">
        <v>57.016300000000001</v>
      </c>
      <c r="Y70" s="64">
        <v>52.67098</v>
      </c>
      <c r="Z70" s="65">
        <v>61.361620000000002</v>
      </c>
      <c r="AA70" s="67">
        <v>54765</v>
      </c>
      <c r="AB70" s="62">
        <v>700</v>
      </c>
      <c r="AC70" s="62" t="s">
        <v>898</v>
      </c>
      <c r="AD70" s="63">
        <v>14.9344</v>
      </c>
      <c r="AE70" s="64">
        <v>11.925604</v>
      </c>
      <c r="AF70" s="65">
        <v>17.943196</v>
      </c>
      <c r="AG70" s="66">
        <v>23.757300000000001</v>
      </c>
      <c r="AH70" s="64">
        <v>20.413344000000002</v>
      </c>
      <c r="AI70" s="65">
        <v>27.101255999999999</v>
      </c>
      <c r="AJ70" s="66">
        <v>61.308300000000003</v>
      </c>
      <c r="AK70" s="64">
        <v>57.171720000000001</v>
      </c>
      <c r="AL70" s="65">
        <v>65.444879999999998</v>
      </c>
      <c r="AM70" s="67">
        <v>54177</v>
      </c>
      <c r="AN70" s="62">
        <v>643</v>
      </c>
      <c r="AO70" s="62" t="s">
        <v>898</v>
      </c>
      <c r="AP70" s="63">
        <v>18.471599999999999</v>
      </c>
      <c r="AQ70" s="64">
        <v>15.486127999999999</v>
      </c>
      <c r="AR70" s="65">
        <v>21.457072</v>
      </c>
      <c r="AS70" s="66">
        <v>28.847899999999999</v>
      </c>
      <c r="AT70" s="64">
        <v>25.512371999999999</v>
      </c>
      <c r="AU70" s="65">
        <v>32.183427999999999</v>
      </c>
      <c r="AV70" s="66">
        <v>52.680500000000002</v>
      </c>
      <c r="AW70" s="64">
        <v>48.637216000000002</v>
      </c>
      <c r="AX70" s="65">
        <v>56.723784000000002</v>
      </c>
      <c r="AY70" s="67">
        <v>54971</v>
      </c>
      <c r="AZ70" s="62">
        <v>739</v>
      </c>
      <c r="BA70" s="62" t="s">
        <v>898</v>
      </c>
      <c r="BB70" s="63">
        <v>20.715900000000001</v>
      </c>
      <c r="BC70" s="64">
        <v>17.575588</v>
      </c>
      <c r="BD70" s="65">
        <v>23.856212000000003</v>
      </c>
      <c r="BE70" s="66">
        <v>27.648299999999999</v>
      </c>
      <c r="BF70" s="64">
        <v>24.443307999999998</v>
      </c>
      <c r="BG70" s="65">
        <v>30.853292</v>
      </c>
      <c r="BH70" s="66">
        <v>51.635800000000003</v>
      </c>
      <c r="BI70" s="64">
        <v>47.844572000000007</v>
      </c>
      <c r="BJ70" s="65">
        <v>55.427028</v>
      </c>
      <c r="BK70" s="67">
        <v>54195</v>
      </c>
      <c r="BL70" s="62">
        <v>772</v>
      </c>
      <c r="BM70" s="62" t="s">
        <v>898</v>
      </c>
      <c r="BN70" s="63">
        <v>22.545200000000001</v>
      </c>
      <c r="BO70" s="64">
        <v>19.303360000000001</v>
      </c>
      <c r="BP70" s="65">
        <v>25.787040000000001</v>
      </c>
      <c r="BQ70" s="66">
        <v>26.912800000000001</v>
      </c>
      <c r="BR70" s="64">
        <v>23.590600000000002</v>
      </c>
      <c r="BS70" s="65">
        <v>30.234999999999999</v>
      </c>
      <c r="BT70" s="66">
        <v>50.542000000000002</v>
      </c>
      <c r="BU70" s="64">
        <v>46.922272</v>
      </c>
      <c r="BV70" s="65">
        <v>54.161728000000004</v>
      </c>
      <c r="BW70" s="67">
        <v>53874</v>
      </c>
      <c r="BX70" s="62">
        <v>717</v>
      </c>
      <c r="BY70" s="62" t="s">
        <v>898</v>
      </c>
      <c r="BZ70" s="63">
        <v>24.506799999999998</v>
      </c>
      <c r="CA70" s="64">
        <v>20.953711999999999</v>
      </c>
      <c r="CB70" s="65">
        <v>28.059887999999997</v>
      </c>
      <c r="CC70" s="66">
        <v>27.916499999999999</v>
      </c>
      <c r="CD70" s="64">
        <v>24.699748</v>
      </c>
      <c r="CE70" s="65">
        <v>31.133251999999999</v>
      </c>
      <c r="CF70" s="66">
        <v>47.576700000000002</v>
      </c>
      <c r="CG70" s="64">
        <v>43.964615999999999</v>
      </c>
      <c r="CH70" s="65">
        <v>51.188784000000005</v>
      </c>
      <c r="CI70" s="67">
        <v>54491</v>
      </c>
      <c r="CJ70" s="62">
        <v>741</v>
      </c>
      <c r="CK70"/>
      <c r="CL70"/>
      <c r="CM70"/>
      <c r="CN70"/>
      <c r="CO70"/>
      <c r="CP70"/>
      <c r="CQ70"/>
      <c r="CR70"/>
      <c r="CS70"/>
      <c r="CT70"/>
      <c r="CU70"/>
      <c r="CV70"/>
      <c r="CW70"/>
      <c r="CX70"/>
      <c r="CY70"/>
      <c r="CZ70"/>
    </row>
    <row r="71" spans="1:104" x14ac:dyDescent="0.25">
      <c r="A71" s="61" t="s">
        <v>876</v>
      </c>
      <c r="B71" s="61" t="s">
        <v>123</v>
      </c>
      <c r="C71" s="61" t="s">
        <v>122</v>
      </c>
      <c r="D71" s="61" t="s">
        <v>145</v>
      </c>
      <c r="E71" s="61" t="s">
        <v>144</v>
      </c>
      <c r="F71" s="63">
        <v>11.951670839229299</v>
      </c>
      <c r="G71" s="64">
        <v>9.3311082281879791</v>
      </c>
      <c r="H71" s="65">
        <v>14.5722334502707</v>
      </c>
      <c r="I71" s="66">
        <v>29.545372083741501</v>
      </c>
      <c r="J71" s="64">
        <v>26.0028742351445</v>
      </c>
      <c r="K71" s="65">
        <v>33.087869932338499</v>
      </c>
      <c r="L71" s="66">
        <v>58.502957077029102</v>
      </c>
      <c r="M71" s="64">
        <v>54.619207684210402</v>
      </c>
      <c r="N71" s="65">
        <v>62.386706469847901</v>
      </c>
      <c r="O71" s="67">
        <v>55122</v>
      </c>
      <c r="P71" s="62">
        <v>649</v>
      </c>
      <c r="Q71" s="61" t="s">
        <v>898</v>
      </c>
      <c r="R71" s="63">
        <v>15.464600000000001</v>
      </c>
      <c r="S71" s="64">
        <v>12.370544000000001</v>
      </c>
      <c r="T71" s="65">
        <v>18.558655999999999</v>
      </c>
      <c r="U71" s="66">
        <v>27.9587</v>
      </c>
      <c r="V71" s="64">
        <v>24.311336000000001</v>
      </c>
      <c r="W71" s="65">
        <v>31.606064</v>
      </c>
      <c r="X71" s="66">
        <v>56.576700000000002</v>
      </c>
      <c r="Y71" s="64">
        <v>52.478340000000003</v>
      </c>
      <c r="Z71" s="65">
        <v>60.675060000000002</v>
      </c>
      <c r="AA71" s="67">
        <v>55210</v>
      </c>
      <c r="AB71" s="62">
        <v>608</v>
      </c>
      <c r="AC71" s="62" t="s">
        <v>898</v>
      </c>
      <c r="AD71" s="63">
        <v>15.884600000000001</v>
      </c>
      <c r="AE71" s="64">
        <v>12.755852000000001</v>
      </c>
      <c r="AF71" s="65">
        <v>19.013348000000001</v>
      </c>
      <c r="AG71" s="66">
        <v>26.936199999999999</v>
      </c>
      <c r="AH71" s="64">
        <v>23.194364</v>
      </c>
      <c r="AI71" s="65">
        <v>30.678035999999999</v>
      </c>
      <c r="AJ71" s="66">
        <v>57.179200000000002</v>
      </c>
      <c r="AK71" s="64">
        <v>52.968532000000003</v>
      </c>
      <c r="AL71" s="65">
        <v>61.389868</v>
      </c>
      <c r="AM71" s="67">
        <v>53467</v>
      </c>
      <c r="AN71" s="62">
        <v>610</v>
      </c>
      <c r="AO71" s="62" t="s">
        <v>898</v>
      </c>
      <c r="AP71" s="63">
        <v>17.808900000000001</v>
      </c>
      <c r="AQ71" s="64">
        <v>14.755612000000001</v>
      </c>
      <c r="AR71" s="65">
        <v>20.862188000000003</v>
      </c>
      <c r="AS71" s="66">
        <v>33.446399999999997</v>
      </c>
      <c r="AT71" s="64">
        <v>29.737687999999999</v>
      </c>
      <c r="AU71" s="65">
        <v>37.155111999999995</v>
      </c>
      <c r="AV71" s="66">
        <v>48.744700000000002</v>
      </c>
      <c r="AW71" s="64">
        <v>44.891536000000002</v>
      </c>
      <c r="AX71" s="65">
        <v>52.597864000000001</v>
      </c>
      <c r="AY71" s="67">
        <v>54529</v>
      </c>
      <c r="AZ71" s="62">
        <v>667</v>
      </c>
      <c r="BA71" s="62" t="s">
        <v>898</v>
      </c>
      <c r="BB71" s="63">
        <v>17.7197</v>
      </c>
      <c r="BC71" s="64">
        <v>14.66994</v>
      </c>
      <c r="BD71" s="65">
        <v>20.769459999999999</v>
      </c>
      <c r="BE71" s="66">
        <v>36.565300000000001</v>
      </c>
      <c r="BF71" s="64">
        <v>33.223303999999999</v>
      </c>
      <c r="BG71" s="65">
        <v>39.907296000000002</v>
      </c>
      <c r="BH71" s="66">
        <v>45.715000000000003</v>
      </c>
      <c r="BI71" s="64">
        <v>42.122712000000007</v>
      </c>
      <c r="BJ71" s="65">
        <v>49.307288</v>
      </c>
      <c r="BK71" s="67">
        <v>53466</v>
      </c>
      <c r="BL71" s="62">
        <v>703</v>
      </c>
      <c r="BM71" s="62" t="s">
        <v>898</v>
      </c>
      <c r="BN71" s="63">
        <v>21.905899999999999</v>
      </c>
      <c r="BO71" s="64">
        <v>18.606828</v>
      </c>
      <c r="BP71" s="65">
        <v>25.204971999999998</v>
      </c>
      <c r="BQ71" s="66">
        <v>32.638399999999997</v>
      </c>
      <c r="BR71" s="64">
        <v>29.256419999999999</v>
      </c>
      <c r="BS71" s="65">
        <v>36.020379999999996</v>
      </c>
      <c r="BT71" s="66">
        <v>45.455800000000004</v>
      </c>
      <c r="BU71" s="64">
        <v>41.710828000000006</v>
      </c>
      <c r="BV71" s="65">
        <v>49.200772000000001</v>
      </c>
      <c r="BW71" s="67">
        <v>52616</v>
      </c>
      <c r="BX71" s="62">
        <v>756</v>
      </c>
      <c r="BY71" s="62" t="s">
        <v>898</v>
      </c>
      <c r="BZ71" s="63">
        <v>21.7958</v>
      </c>
      <c r="CA71" s="64">
        <v>18.776616000000001</v>
      </c>
      <c r="CB71" s="65">
        <v>24.814983999999999</v>
      </c>
      <c r="CC71" s="66">
        <v>32.657400000000003</v>
      </c>
      <c r="CD71" s="64">
        <v>29.309720000000002</v>
      </c>
      <c r="CE71" s="65">
        <v>36.00508</v>
      </c>
      <c r="CF71" s="66">
        <v>45.546799999999998</v>
      </c>
      <c r="CG71" s="64">
        <v>41.871212</v>
      </c>
      <c r="CH71" s="65">
        <v>49.222387999999995</v>
      </c>
      <c r="CI71" s="67">
        <v>53602</v>
      </c>
      <c r="CJ71" s="62">
        <v>755</v>
      </c>
      <c r="CK71"/>
      <c r="CL71"/>
      <c r="CM71"/>
      <c r="CN71"/>
      <c r="CO71"/>
      <c r="CP71"/>
      <c r="CQ71"/>
      <c r="CR71"/>
      <c r="CS71"/>
      <c r="CT71"/>
      <c r="CU71"/>
      <c r="CV71"/>
      <c r="CW71"/>
      <c r="CX71"/>
      <c r="CY71"/>
      <c r="CZ71"/>
    </row>
    <row r="72" spans="1:104" x14ac:dyDescent="0.25">
      <c r="A72" s="61" t="s">
        <v>876</v>
      </c>
      <c r="B72" s="61" t="s">
        <v>123</v>
      </c>
      <c r="C72" s="61" t="s">
        <v>122</v>
      </c>
      <c r="D72" s="61" t="s">
        <v>147</v>
      </c>
      <c r="E72" s="61" t="s">
        <v>146</v>
      </c>
      <c r="F72" s="63">
        <v>15.3386317934968</v>
      </c>
      <c r="G72" s="64">
        <v>12.129270234346601</v>
      </c>
      <c r="H72" s="65">
        <v>18.547993352647101</v>
      </c>
      <c r="I72" s="66">
        <v>24.897747014486399</v>
      </c>
      <c r="J72" s="64">
        <v>21.297489018999698</v>
      </c>
      <c r="K72" s="65">
        <v>28.498005009973099</v>
      </c>
      <c r="L72" s="66">
        <v>59.7636211920167</v>
      </c>
      <c r="M72" s="64">
        <v>55.599190200166099</v>
      </c>
      <c r="N72" s="65">
        <v>63.928052183867401</v>
      </c>
      <c r="O72" s="67">
        <v>73103</v>
      </c>
      <c r="P72" s="62">
        <v>567</v>
      </c>
      <c r="Q72" s="61" t="s">
        <v>898</v>
      </c>
      <c r="R72" s="63">
        <v>14.8042</v>
      </c>
      <c r="S72" s="64">
        <v>11.570004000000001</v>
      </c>
      <c r="T72" s="65">
        <v>18.038395999999999</v>
      </c>
      <c r="U72" s="66">
        <v>24.9239</v>
      </c>
      <c r="V72" s="64">
        <v>21.0823</v>
      </c>
      <c r="W72" s="65">
        <v>28.765499999999999</v>
      </c>
      <c r="X72" s="66">
        <v>60.271900000000002</v>
      </c>
      <c r="Y72" s="64">
        <v>55.891888000000002</v>
      </c>
      <c r="Z72" s="65">
        <v>64.651911999999996</v>
      </c>
      <c r="AA72" s="67">
        <v>73263</v>
      </c>
      <c r="AB72" s="62">
        <v>541</v>
      </c>
      <c r="AC72" s="62" t="s">
        <v>898</v>
      </c>
      <c r="AD72" s="63">
        <v>11.805</v>
      </c>
      <c r="AE72" s="64">
        <v>8.8728400000000001</v>
      </c>
      <c r="AF72" s="65">
        <v>14.737159999999999</v>
      </c>
      <c r="AG72" s="66">
        <v>22.2454</v>
      </c>
      <c r="AH72" s="64">
        <v>18.351664</v>
      </c>
      <c r="AI72" s="65">
        <v>26.139136000000001</v>
      </c>
      <c r="AJ72" s="66">
        <v>65.949600000000004</v>
      </c>
      <c r="AK72" s="64">
        <v>61.483152000000004</v>
      </c>
      <c r="AL72" s="65">
        <v>70.416048000000004</v>
      </c>
      <c r="AM72" s="67">
        <v>72986</v>
      </c>
      <c r="AN72" s="62">
        <v>474</v>
      </c>
      <c r="AO72" s="62" t="s">
        <v>898</v>
      </c>
      <c r="AP72" s="63">
        <v>15.9596</v>
      </c>
      <c r="AQ72" s="64">
        <v>12.794788</v>
      </c>
      <c r="AR72" s="65">
        <v>19.124412</v>
      </c>
      <c r="AS72" s="66">
        <v>34.117899999999999</v>
      </c>
      <c r="AT72" s="64">
        <v>29.833143999999997</v>
      </c>
      <c r="AU72" s="65">
        <v>38.402656</v>
      </c>
      <c r="AV72" s="66">
        <v>49.922499999999999</v>
      </c>
      <c r="AW72" s="64">
        <v>45.502504000000002</v>
      </c>
      <c r="AX72" s="65">
        <v>54.342495999999997</v>
      </c>
      <c r="AY72" s="67">
        <v>71587</v>
      </c>
      <c r="AZ72" s="62">
        <v>499</v>
      </c>
      <c r="BA72" s="62" t="s">
        <v>898</v>
      </c>
      <c r="BB72" s="63">
        <v>18.388100000000001</v>
      </c>
      <c r="BC72" s="64">
        <v>14.940852000000001</v>
      </c>
      <c r="BD72" s="65">
        <v>21.835348</v>
      </c>
      <c r="BE72" s="66">
        <v>30.575900000000001</v>
      </c>
      <c r="BF72" s="64">
        <v>26.613368000000001</v>
      </c>
      <c r="BG72" s="65">
        <v>34.538432</v>
      </c>
      <c r="BH72" s="66">
        <v>51.035899999999998</v>
      </c>
      <c r="BI72" s="64">
        <v>46.917547999999996</v>
      </c>
      <c r="BJ72" s="65">
        <v>55.154252</v>
      </c>
      <c r="BK72" s="67">
        <v>72351</v>
      </c>
      <c r="BL72" s="62">
        <v>576</v>
      </c>
      <c r="BM72" s="62" t="s">
        <v>898</v>
      </c>
      <c r="BN72" s="63">
        <v>17.343299999999999</v>
      </c>
      <c r="BO72" s="64">
        <v>13.917415999999999</v>
      </c>
      <c r="BP72" s="65">
        <v>20.769183999999999</v>
      </c>
      <c r="BQ72" s="66">
        <v>29.720700000000001</v>
      </c>
      <c r="BR72" s="64">
        <v>25.893408000000001</v>
      </c>
      <c r="BS72" s="65">
        <v>33.547992000000001</v>
      </c>
      <c r="BT72" s="66">
        <v>52.935899999999997</v>
      </c>
      <c r="BU72" s="64">
        <v>48.545303999999994</v>
      </c>
      <c r="BV72" s="65">
        <v>57.326495999999999</v>
      </c>
      <c r="BW72" s="67">
        <v>71970</v>
      </c>
      <c r="BX72" s="62">
        <v>586</v>
      </c>
      <c r="BY72" s="62" t="s">
        <v>898</v>
      </c>
      <c r="BZ72" s="63">
        <v>17.849399999999999</v>
      </c>
      <c r="CA72" s="64">
        <v>14.687723999999999</v>
      </c>
      <c r="CB72" s="65">
        <v>21.011075999999999</v>
      </c>
      <c r="CC72" s="66">
        <v>29.489000000000001</v>
      </c>
      <c r="CD72" s="64">
        <v>25.923564000000002</v>
      </c>
      <c r="CE72" s="65">
        <v>33.054436000000003</v>
      </c>
      <c r="CF72" s="66">
        <v>52.6616</v>
      </c>
      <c r="CG72" s="64">
        <v>48.824311999999999</v>
      </c>
      <c r="CH72" s="65">
        <v>56.498888000000001</v>
      </c>
      <c r="CI72" s="67">
        <v>72081</v>
      </c>
      <c r="CJ72" s="62">
        <v>636</v>
      </c>
      <c r="CK72"/>
      <c r="CL72"/>
      <c r="CM72"/>
      <c r="CN72"/>
      <c r="CO72"/>
      <c r="CP72"/>
      <c r="CQ72"/>
      <c r="CR72"/>
      <c r="CS72"/>
      <c r="CT72"/>
      <c r="CU72"/>
      <c r="CV72"/>
      <c r="CW72"/>
      <c r="CX72"/>
      <c r="CY72"/>
      <c r="CZ72"/>
    </row>
    <row r="73" spans="1:104" x14ac:dyDescent="0.25">
      <c r="A73" s="61" t="s">
        <v>876</v>
      </c>
      <c r="B73" s="61" t="s">
        <v>123</v>
      </c>
      <c r="C73" s="61" t="s">
        <v>122</v>
      </c>
      <c r="D73" s="61" t="s">
        <v>149</v>
      </c>
      <c r="E73" s="61" t="s">
        <v>148</v>
      </c>
      <c r="F73" s="63">
        <v>13.715831830165101</v>
      </c>
      <c r="G73" s="64">
        <v>11.0162819251644</v>
      </c>
      <c r="H73" s="65">
        <v>16.415381735165901</v>
      </c>
      <c r="I73" s="66">
        <v>26.964525230100399</v>
      </c>
      <c r="J73" s="64">
        <v>23.703436831365799</v>
      </c>
      <c r="K73" s="65">
        <v>30.2256136288349</v>
      </c>
      <c r="L73" s="66">
        <v>59.3196429397345</v>
      </c>
      <c r="M73" s="64">
        <v>55.551419761807701</v>
      </c>
      <c r="N73" s="65">
        <v>63.087866117661399</v>
      </c>
      <c r="O73" s="67">
        <v>43242</v>
      </c>
      <c r="P73" s="62">
        <v>706</v>
      </c>
      <c r="Q73" s="61" t="s">
        <v>898</v>
      </c>
      <c r="R73" s="63">
        <v>13.694000000000001</v>
      </c>
      <c r="S73" s="64">
        <v>11.065052000000001</v>
      </c>
      <c r="T73" s="65">
        <v>16.322948</v>
      </c>
      <c r="U73" s="66">
        <v>24.168900000000001</v>
      </c>
      <c r="V73" s="64">
        <v>20.898444000000001</v>
      </c>
      <c r="W73" s="65">
        <v>27.439356</v>
      </c>
      <c r="X73" s="66">
        <v>62.137099999999997</v>
      </c>
      <c r="Y73" s="64">
        <v>58.507179999999998</v>
      </c>
      <c r="Z73" s="65">
        <v>65.767020000000002</v>
      </c>
      <c r="AA73" s="67">
        <v>43647</v>
      </c>
      <c r="AB73" s="62">
        <v>685</v>
      </c>
      <c r="AC73" s="62" t="s">
        <v>898</v>
      </c>
      <c r="AD73" s="63">
        <v>18.0549</v>
      </c>
      <c r="AE73" s="64">
        <v>14.813648000000001</v>
      </c>
      <c r="AF73" s="65">
        <v>21.296151999999999</v>
      </c>
      <c r="AG73" s="66">
        <v>25.3444</v>
      </c>
      <c r="AH73" s="64">
        <v>21.980060000000002</v>
      </c>
      <c r="AI73" s="65">
        <v>28.708739999999999</v>
      </c>
      <c r="AJ73" s="66">
        <v>56.6008</v>
      </c>
      <c r="AK73" s="64">
        <v>52.778407999999999</v>
      </c>
      <c r="AL73" s="65">
        <v>60.423192</v>
      </c>
      <c r="AM73" s="67">
        <v>41745</v>
      </c>
      <c r="AN73" s="62">
        <v>643</v>
      </c>
      <c r="AO73" s="62" t="s">
        <v>898</v>
      </c>
      <c r="AP73" s="63">
        <v>16.252199999999998</v>
      </c>
      <c r="AQ73" s="64">
        <v>13.497615999999999</v>
      </c>
      <c r="AR73" s="65">
        <v>19.006784</v>
      </c>
      <c r="AS73" s="66">
        <v>32.185400000000001</v>
      </c>
      <c r="AT73" s="64">
        <v>28.923764000000002</v>
      </c>
      <c r="AU73" s="65">
        <v>35.447036000000004</v>
      </c>
      <c r="AV73" s="66">
        <v>51.562399999999997</v>
      </c>
      <c r="AW73" s="64">
        <v>47.977755999999999</v>
      </c>
      <c r="AX73" s="65">
        <v>55.147043999999994</v>
      </c>
      <c r="AY73" s="67">
        <v>41379</v>
      </c>
      <c r="AZ73" s="62">
        <v>752</v>
      </c>
      <c r="BA73" s="62" t="s">
        <v>898</v>
      </c>
      <c r="BB73" s="63">
        <v>17.333500000000001</v>
      </c>
      <c r="BC73" s="64">
        <v>14.644968</v>
      </c>
      <c r="BD73" s="65">
        <v>20.022031999999999</v>
      </c>
      <c r="BE73" s="66">
        <v>33.237200000000001</v>
      </c>
      <c r="BF73" s="64">
        <v>29.644716000000003</v>
      </c>
      <c r="BG73" s="65">
        <v>36.829684</v>
      </c>
      <c r="BH73" s="66">
        <v>49.429200000000002</v>
      </c>
      <c r="BI73" s="64">
        <v>45.688540000000003</v>
      </c>
      <c r="BJ73" s="65">
        <v>53.16986</v>
      </c>
      <c r="BK73" s="67">
        <v>43361</v>
      </c>
      <c r="BL73" s="62">
        <v>730</v>
      </c>
      <c r="BM73" s="62" t="s">
        <v>898</v>
      </c>
      <c r="BN73" s="63">
        <v>18.238199999999999</v>
      </c>
      <c r="BO73" s="64">
        <v>15.265467999999998</v>
      </c>
      <c r="BP73" s="65">
        <v>21.210932</v>
      </c>
      <c r="BQ73" s="66">
        <v>29.422599999999999</v>
      </c>
      <c r="BR73" s="64">
        <v>25.848735999999999</v>
      </c>
      <c r="BS73" s="65">
        <v>32.996463999999996</v>
      </c>
      <c r="BT73" s="66">
        <v>52.339199999999998</v>
      </c>
      <c r="BU73" s="64">
        <v>48.684191999999996</v>
      </c>
      <c r="BV73" s="65">
        <v>55.994208</v>
      </c>
      <c r="BW73" s="67">
        <v>43990</v>
      </c>
      <c r="BX73" s="62">
        <v>718</v>
      </c>
      <c r="BY73" s="62" t="s">
        <v>898</v>
      </c>
      <c r="BZ73" s="63">
        <v>20.3855</v>
      </c>
      <c r="CA73" s="64">
        <v>17.193052000000002</v>
      </c>
      <c r="CB73" s="65">
        <v>23.577947999999999</v>
      </c>
      <c r="CC73" s="66">
        <v>29.077100000000002</v>
      </c>
      <c r="CD73" s="64">
        <v>25.525384000000003</v>
      </c>
      <c r="CE73" s="65">
        <v>32.628816</v>
      </c>
      <c r="CF73" s="66">
        <v>50.537399999999998</v>
      </c>
      <c r="CG73" s="64">
        <v>46.590351999999996</v>
      </c>
      <c r="CH73" s="65">
        <v>54.484448</v>
      </c>
      <c r="CI73" s="67">
        <v>43732</v>
      </c>
      <c r="CJ73" s="62">
        <v>699</v>
      </c>
      <c r="CK73"/>
      <c r="CL73"/>
      <c r="CM73"/>
      <c r="CN73"/>
      <c r="CO73"/>
      <c r="CP73"/>
      <c r="CQ73"/>
      <c r="CR73"/>
      <c r="CS73"/>
      <c r="CT73"/>
      <c r="CU73"/>
      <c r="CV73"/>
      <c r="CW73"/>
      <c r="CX73"/>
      <c r="CY73"/>
      <c r="CZ73"/>
    </row>
    <row r="74" spans="1:104" x14ac:dyDescent="0.25">
      <c r="A74" s="61" t="s">
        <v>876</v>
      </c>
      <c r="B74" s="61" t="s">
        <v>123</v>
      </c>
      <c r="C74" s="61" t="s">
        <v>122</v>
      </c>
      <c r="D74" s="61" t="s">
        <v>151</v>
      </c>
      <c r="E74" s="61" t="s">
        <v>150</v>
      </c>
      <c r="F74" s="63">
        <v>15.745430186649299</v>
      </c>
      <c r="G74" s="64">
        <v>12.781422001340699</v>
      </c>
      <c r="H74" s="65">
        <v>18.709438371958001</v>
      </c>
      <c r="I74" s="66">
        <v>29.195550458250001</v>
      </c>
      <c r="J74" s="64">
        <v>25.432733394456399</v>
      </c>
      <c r="K74" s="65">
        <v>32.958367522043702</v>
      </c>
      <c r="L74" s="66">
        <v>55.059019355100602</v>
      </c>
      <c r="M74" s="64">
        <v>50.8819789762507</v>
      </c>
      <c r="N74" s="65">
        <v>59.236059733950597</v>
      </c>
      <c r="O74" s="67">
        <v>197054</v>
      </c>
      <c r="P74" s="62">
        <v>607</v>
      </c>
      <c r="Q74" s="61" t="s">
        <v>898</v>
      </c>
      <c r="R74" s="63">
        <v>15.217599999999999</v>
      </c>
      <c r="S74" s="64">
        <v>12.061019999999999</v>
      </c>
      <c r="T74" s="65">
        <v>18.374179999999999</v>
      </c>
      <c r="U74" s="66">
        <v>30.247</v>
      </c>
      <c r="V74" s="64">
        <v>26.114536000000001</v>
      </c>
      <c r="W74" s="65">
        <v>34.379463999999999</v>
      </c>
      <c r="X74" s="66">
        <v>54.535400000000003</v>
      </c>
      <c r="Y74" s="64">
        <v>49.993688000000006</v>
      </c>
      <c r="Z74" s="65">
        <v>59.077112</v>
      </c>
      <c r="AA74" s="67">
        <v>204612</v>
      </c>
      <c r="AB74" s="62">
        <v>547</v>
      </c>
      <c r="AC74" s="62" t="s">
        <v>898</v>
      </c>
      <c r="AD74" s="63">
        <v>17.392299999999999</v>
      </c>
      <c r="AE74" s="64">
        <v>13.984055999999999</v>
      </c>
      <c r="AF74" s="65">
        <v>20.800543999999999</v>
      </c>
      <c r="AG74" s="66">
        <v>24.221</v>
      </c>
      <c r="AH74" s="64">
        <v>20.374108</v>
      </c>
      <c r="AI74" s="65">
        <v>28.067892000000001</v>
      </c>
      <c r="AJ74" s="66">
        <v>58.386699999999998</v>
      </c>
      <c r="AK74" s="64">
        <v>53.965723999999994</v>
      </c>
      <c r="AL74" s="65">
        <v>62.807676000000001</v>
      </c>
      <c r="AM74" s="67">
        <v>198237</v>
      </c>
      <c r="AN74" s="62">
        <v>543</v>
      </c>
      <c r="AO74" s="62" t="s">
        <v>898</v>
      </c>
      <c r="AP74" s="63">
        <v>17.940999999999999</v>
      </c>
      <c r="AQ74" s="64">
        <v>14.894179999999999</v>
      </c>
      <c r="AR74" s="65">
        <v>20.987819999999999</v>
      </c>
      <c r="AS74" s="66">
        <v>30.899899999999999</v>
      </c>
      <c r="AT74" s="64">
        <v>27.053204000000001</v>
      </c>
      <c r="AU74" s="65">
        <v>34.746595999999997</v>
      </c>
      <c r="AV74" s="66">
        <v>51.159100000000002</v>
      </c>
      <c r="AW74" s="64">
        <v>47.026244000000005</v>
      </c>
      <c r="AX74" s="65">
        <v>55.291955999999999</v>
      </c>
      <c r="AY74" s="67">
        <v>201321</v>
      </c>
      <c r="AZ74" s="62">
        <v>621</v>
      </c>
      <c r="BA74" s="62" t="s">
        <v>898</v>
      </c>
      <c r="BB74" s="63">
        <v>20.945699999999999</v>
      </c>
      <c r="BC74" s="64">
        <v>17.664268</v>
      </c>
      <c r="BD74" s="65">
        <v>24.227131999999997</v>
      </c>
      <c r="BE74" s="66">
        <v>34.216099999999997</v>
      </c>
      <c r="BF74" s="64">
        <v>30.401939999999996</v>
      </c>
      <c r="BG74" s="65">
        <v>38.030259999999998</v>
      </c>
      <c r="BH74" s="66">
        <v>44.838200000000001</v>
      </c>
      <c r="BI74" s="64">
        <v>40.971511999999997</v>
      </c>
      <c r="BJ74" s="65">
        <v>48.704888000000004</v>
      </c>
      <c r="BK74" s="67">
        <v>195601</v>
      </c>
      <c r="BL74" s="62">
        <v>647</v>
      </c>
      <c r="BM74" s="62" t="s">
        <v>898</v>
      </c>
      <c r="BN74" s="63">
        <v>23.328499999999998</v>
      </c>
      <c r="BO74" s="64">
        <v>19.864984</v>
      </c>
      <c r="BP74" s="65">
        <v>26.792015999999997</v>
      </c>
      <c r="BQ74" s="66">
        <v>32.125100000000003</v>
      </c>
      <c r="BR74" s="64">
        <v>28.200200000000002</v>
      </c>
      <c r="BS74" s="65">
        <v>36.050000000000004</v>
      </c>
      <c r="BT74" s="66">
        <v>44.546300000000002</v>
      </c>
      <c r="BU74" s="64">
        <v>40.121208000000003</v>
      </c>
      <c r="BV74" s="65">
        <v>48.971392000000002</v>
      </c>
      <c r="BW74" s="67">
        <v>193347</v>
      </c>
      <c r="BX74" s="62">
        <v>608</v>
      </c>
      <c r="BY74" s="62" t="s">
        <v>898</v>
      </c>
      <c r="BZ74" s="63">
        <v>22.809899999999999</v>
      </c>
      <c r="CA74" s="64">
        <v>19.073551999999999</v>
      </c>
      <c r="CB74" s="65">
        <v>26.546247999999999</v>
      </c>
      <c r="CC74" s="66">
        <v>34.169400000000003</v>
      </c>
      <c r="CD74" s="64">
        <v>30.252928000000004</v>
      </c>
      <c r="CE74" s="65">
        <v>38.085872000000002</v>
      </c>
      <c r="CF74" s="66">
        <v>43.020699999999998</v>
      </c>
      <c r="CG74" s="64">
        <v>38.814343999999998</v>
      </c>
      <c r="CH74" s="65">
        <v>47.227055999999997</v>
      </c>
      <c r="CI74" s="67">
        <v>196152</v>
      </c>
      <c r="CJ74" s="62">
        <v>620</v>
      </c>
      <c r="CK74"/>
      <c r="CL74"/>
      <c r="CM74"/>
      <c r="CN74"/>
      <c r="CO74"/>
      <c r="CP74"/>
      <c r="CQ74"/>
      <c r="CR74"/>
      <c r="CS74"/>
      <c r="CT74"/>
      <c r="CU74"/>
      <c r="CV74"/>
      <c r="CW74"/>
      <c r="CX74"/>
      <c r="CY74"/>
      <c r="CZ74"/>
    </row>
    <row r="75" spans="1:104" x14ac:dyDescent="0.25">
      <c r="A75" s="61" t="s">
        <v>876</v>
      </c>
      <c r="B75" s="61" t="s">
        <v>123</v>
      </c>
      <c r="C75" s="61" t="s">
        <v>122</v>
      </c>
      <c r="D75" s="61" t="s">
        <v>153</v>
      </c>
      <c r="E75" s="61" t="s">
        <v>152</v>
      </c>
      <c r="F75" s="63">
        <v>11.715517241379301</v>
      </c>
      <c r="G75" s="64">
        <v>9.1472634768335297</v>
      </c>
      <c r="H75" s="65">
        <v>14.2837710059251</v>
      </c>
      <c r="I75" s="66">
        <v>29.616771159874599</v>
      </c>
      <c r="J75" s="64">
        <v>25.847451116046599</v>
      </c>
      <c r="K75" s="65">
        <v>33.386091203702598</v>
      </c>
      <c r="L75" s="66">
        <v>58.667711598746102</v>
      </c>
      <c r="M75" s="64">
        <v>54.672211575749301</v>
      </c>
      <c r="N75" s="65">
        <v>62.663211621742803</v>
      </c>
      <c r="O75" s="67">
        <v>127600</v>
      </c>
      <c r="P75" s="62">
        <v>650</v>
      </c>
      <c r="Q75" s="61" t="s">
        <v>898</v>
      </c>
      <c r="R75" s="63">
        <v>12.5945</v>
      </c>
      <c r="S75" s="64">
        <v>9.9290959999999995</v>
      </c>
      <c r="T75" s="65">
        <v>15.259904000000001</v>
      </c>
      <c r="U75" s="66">
        <v>28.623699999999999</v>
      </c>
      <c r="V75" s="64">
        <v>25.026512</v>
      </c>
      <c r="W75" s="65">
        <v>32.220888000000002</v>
      </c>
      <c r="X75" s="66">
        <v>58.781799999999997</v>
      </c>
      <c r="Y75" s="64">
        <v>54.714799999999997</v>
      </c>
      <c r="Z75" s="65">
        <v>62.848799999999997</v>
      </c>
      <c r="AA75" s="67">
        <v>125396</v>
      </c>
      <c r="AB75" s="62">
        <v>703</v>
      </c>
      <c r="AC75" s="62" t="s">
        <v>898</v>
      </c>
      <c r="AD75" s="63">
        <v>16.235299999999999</v>
      </c>
      <c r="AE75" s="64">
        <v>13.042851999999998</v>
      </c>
      <c r="AF75" s="65">
        <v>19.427747999999998</v>
      </c>
      <c r="AG75" s="66">
        <v>26.245699999999999</v>
      </c>
      <c r="AH75" s="64">
        <v>22.842355999999999</v>
      </c>
      <c r="AI75" s="65">
        <v>29.649044</v>
      </c>
      <c r="AJ75" s="66">
        <v>57.518999999999998</v>
      </c>
      <c r="AK75" s="64">
        <v>53.531771999999997</v>
      </c>
      <c r="AL75" s="65">
        <v>61.506228</v>
      </c>
      <c r="AM75" s="67">
        <v>122443</v>
      </c>
      <c r="AN75" s="62">
        <v>703</v>
      </c>
      <c r="AO75" s="62" t="s">
        <v>898</v>
      </c>
      <c r="AP75" s="63">
        <v>14.532</v>
      </c>
      <c r="AQ75" s="64">
        <v>11.774868</v>
      </c>
      <c r="AR75" s="65">
        <v>17.289131999999999</v>
      </c>
      <c r="AS75" s="66">
        <v>32.313299999999998</v>
      </c>
      <c r="AT75" s="64">
        <v>28.71866</v>
      </c>
      <c r="AU75" s="65">
        <v>35.907939999999996</v>
      </c>
      <c r="AV75" s="66">
        <v>53.154699999999998</v>
      </c>
      <c r="AW75" s="64">
        <v>49.366216000000001</v>
      </c>
      <c r="AX75" s="65">
        <v>56.943183999999995</v>
      </c>
      <c r="AY75" s="67">
        <v>126700</v>
      </c>
      <c r="AZ75" s="62">
        <v>732</v>
      </c>
      <c r="BA75" s="62" t="s">
        <v>898</v>
      </c>
      <c r="BB75" s="63">
        <v>15.387600000000001</v>
      </c>
      <c r="BC75" s="64">
        <v>12.673000000000002</v>
      </c>
      <c r="BD75" s="65">
        <v>18.1022</v>
      </c>
      <c r="BE75" s="66">
        <v>32.172800000000002</v>
      </c>
      <c r="BF75" s="64">
        <v>28.709872000000004</v>
      </c>
      <c r="BG75" s="65">
        <v>35.635728</v>
      </c>
      <c r="BH75" s="66">
        <v>52.439599999999999</v>
      </c>
      <c r="BI75" s="64">
        <v>48.678751999999996</v>
      </c>
      <c r="BJ75" s="65">
        <v>56.200448000000002</v>
      </c>
      <c r="BK75" s="67">
        <v>127070</v>
      </c>
      <c r="BL75" s="62">
        <v>762</v>
      </c>
      <c r="BM75" s="62" t="s">
        <v>898</v>
      </c>
      <c r="BN75" s="63">
        <v>15.9354</v>
      </c>
      <c r="BO75" s="64">
        <v>13.137304</v>
      </c>
      <c r="BP75" s="65">
        <v>18.733495999999999</v>
      </c>
      <c r="BQ75" s="66">
        <v>31.215900000000001</v>
      </c>
      <c r="BR75" s="64">
        <v>27.670847999999999</v>
      </c>
      <c r="BS75" s="65">
        <v>34.760952000000003</v>
      </c>
      <c r="BT75" s="66">
        <v>52.848700000000001</v>
      </c>
      <c r="BU75" s="64">
        <v>48.952612000000002</v>
      </c>
      <c r="BV75" s="65">
        <v>56.744788</v>
      </c>
      <c r="BW75" s="67">
        <v>127057</v>
      </c>
      <c r="BX75" s="62">
        <v>689</v>
      </c>
      <c r="BY75" s="62" t="s">
        <v>898</v>
      </c>
      <c r="BZ75" s="63">
        <v>16.813300000000002</v>
      </c>
      <c r="CA75" s="64">
        <v>13.707680000000002</v>
      </c>
      <c r="CB75" s="65">
        <v>19.91892</v>
      </c>
      <c r="CC75" s="66">
        <v>34.303600000000003</v>
      </c>
      <c r="CD75" s="64">
        <v>30.559216000000003</v>
      </c>
      <c r="CE75" s="65">
        <v>38.047984</v>
      </c>
      <c r="CF75" s="66">
        <v>48.883099999999999</v>
      </c>
      <c r="CG75" s="64">
        <v>44.90822</v>
      </c>
      <c r="CH75" s="65">
        <v>52.857979999999998</v>
      </c>
      <c r="CI75" s="67">
        <v>122308</v>
      </c>
      <c r="CJ75" s="62">
        <v>639</v>
      </c>
      <c r="CK75"/>
      <c r="CL75"/>
      <c r="CM75"/>
      <c r="CN75"/>
      <c r="CO75"/>
      <c r="CP75"/>
      <c r="CQ75"/>
      <c r="CR75"/>
      <c r="CS75"/>
      <c r="CT75"/>
      <c r="CU75"/>
      <c r="CV75"/>
      <c r="CW75"/>
      <c r="CX75"/>
      <c r="CY75"/>
      <c r="CZ75"/>
    </row>
    <row r="76" spans="1:104" x14ac:dyDescent="0.25">
      <c r="A76" s="61" t="s">
        <v>876</v>
      </c>
      <c r="B76" s="61" t="s">
        <v>123</v>
      </c>
      <c r="C76" s="61" t="s">
        <v>122</v>
      </c>
      <c r="D76" s="61" t="s">
        <v>155</v>
      </c>
      <c r="E76" s="61" t="s">
        <v>154</v>
      </c>
      <c r="F76" s="63">
        <v>15.650188315350899</v>
      </c>
      <c r="G76" s="64">
        <v>11.9747610079538</v>
      </c>
      <c r="H76" s="65">
        <v>19.325615622748</v>
      </c>
      <c r="I76" s="66">
        <v>22.352213387674901</v>
      </c>
      <c r="J76" s="64">
        <v>18.462504362012599</v>
      </c>
      <c r="K76" s="65">
        <v>26.2419224133372</v>
      </c>
      <c r="L76" s="66">
        <v>61.997598296974203</v>
      </c>
      <c r="M76" s="64">
        <v>57.261394484545598</v>
      </c>
      <c r="N76" s="65">
        <v>66.733802109402902</v>
      </c>
      <c r="O76" s="67">
        <v>109922</v>
      </c>
      <c r="P76" s="62">
        <v>452</v>
      </c>
      <c r="Q76" s="61" t="s">
        <v>898</v>
      </c>
      <c r="R76" s="63">
        <v>12.7852</v>
      </c>
      <c r="S76" s="64">
        <v>9.6854599999999991</v>
      </c>
      <c r="T76" s="65">
        <v>15.88494</v>
      </c>
      <c r="U76" s="66">
        <v>25.136700000000001</v>
      </c>
      <c r="V76" s="64">
        <v>20.982480000000002</v>
      </c>
      <c r="W76" s="65">
        <v>29.29092</v>
      </c>
      <c r="X76" s="66">
        <v>62.078099999999999</v>
      </c>
      <c r="Y76" s="64">
        <v>57.215732000000003</v>
      </c>
      <c r="Z76" s="65">
        <v>66.940467999999996</v>
      </c>
      <c r="AA76" s="67">
        <v>113921</v>
      </c>
      <c r="AB76" s="62">
        <v>511</v>
      </c>
      <c r="AC76" s="62" t="s">
        <v>898</v>
      </c>
      <c r="AD76" s="63">
        <v>16.433599999999998</v>
      </c>
      <c r="AE76" s="64">
        <v>13.005559999999999</v>
      </c>
      <c r="AF76" s="65">
        <v>19.861639999999998</v>
      </c>
      <c r="AG76" s="66">
        <v>26.017800000000001</v>
      </c>
      <c r="AH76" s="64">
        <v>22.114656</v>
      </c>
      <c r="AI76" s="65">
        <v>29.920944000000002</v>
      </c>
      <c r="AJ76" s="66">
        <v>57.548499999999997</v>
      </c>
      <c r="AK76" s="64">
        <v>53.021683999999993</v>
      </c>
      <c r="AL76" s="65">
        <v>62.075316000000001</v>
      </c>
      <c r="AM76" s="67">
        <v>108710</v>
      </c>
      <c r="AN76" s="62">
        <v>509</v>
      </c>
      <c r="AO76" s="62" t="s">
        <v>898</v>
      </c>
      <c r="AP76" s="63">
        <v>16.748899999999999</v>
      </c>
      <c r="AQ76" s="64">
        <v>13.817328</v>
      </c>
      <c r="AR76" s="65">
        <v>19.680471999999998</v>
      </c>
      <c r="AS76" s="66">
        <v>30.7684</v>
      </c>
      <c r="AT76" s="64">
        <v>27.087520000000001</v>
      </c>
      <c r="AU76" s="65">
        <v>34.449280000000002</v>
      </c>
      <c r="AV76" s="66">
        <v>52.482700000000001</v>
      </c>
      <c r="AW76" s="64">
        <v>48.441768000000003</v>
      </c>
      <c r="AX76" s="65">
        <v>56.523631999999999</v>
      </c>
      <c r="AY76" s="67">
        <v>111010</v>
      </c>
      <c r="AZ76" s="62">
        <v>667</v>
      </c>
      <c r="BA76" s="62" t="s">
        <v>898</v>
      </c>
      <c r="BB76" s="63">
        <v>18.537500000000001</v>
      </c>
      <c r="BC76" s="64">
        <v>15.307420000000002</v>
      </c>
      <c r="BD76" s="65">
        <v>21.767580000000002</v>
      </c>
      <c r="BE76" s="66">
        <v>29.273399999999999</v>
      </c>
      <c r="BF76" s="64">
        <v>25.852415999999998</v>
      </c>
      <c r="BG76" s="65">
        <v>32.694383999999999</v>
      </c>
      <c r="BH76" s="66">
        <v>52.189100000000003</v>
      </c>
      <c r="BI76" s="64">
        <v>48.089368000000007</v>
      </c>
      <c r="BJ76" s="65">
        <v>56.288831999999999</v>
      </c>
      <c r="BK76" s="67">
        <v>111094</v>
      </c>
      <c r="BL76" s="62">
        <v>706</v>
      </c>
      <c r="BM76" s="62" t="s">
        <v>898</v>
      </c>
      <c r="BN76" s="63">
        <v>21.839700000000001</v>
      </c>
      <c r="BO76" s="64">
        <v>18.341884</v>
      </c>
      <c r="BP76" s="65">
        <v>25.337516000000001</v>
      </c>
      <c r="BQ76" s="66">
        <v>23.2898</v>
      </c>
      <c r="BR76" s="64">
        <v>19.911739999999998</v>
      </c>
      <c r="BS76" s="65">
        <v>26.667860000000001</v>
      </c>
      <c r="BT76" s="66">
        <v>54.8705</v>
      </c>
      <c r="BU76" s="64">
        <v>50.599268000000002</v>
      </c>
      <c r="BV76" s="65">
        <v>59.141731999999998</v>
      </c>
      <c r="BW76" s="67">
        <v>108962</v>
      </c>
      <c r="BX76" s="62">
        <v>692</v>
      </c>
      <c r="BY76" s="62" t="s">
        <v>898</v>
      </c>
      <c r="BZ76" s="63">
        <v>22.002099999999999</v>
      </c>
      <c r="CA76" s="64">
        <v>18.472335999999999</v>
      </c>
      <c r="CB76" s="65">
        <v>25.531863999999999</v>
      </c>
      <c r="CC76" s="66">
        <v>23.691099999999999</v>
      </c>
      <c r="CD76" s="64">
        <v>20.279523999999999</v>
      </c>
      <c r="CE76" s="65">
        <v>27.102675999999999</v>
      </c>
      <c r="CF76" s="66">
        <v>54.306899999999999</v>
      </c>
      <c r="CG76" s="64">
        <v>49.904935999999999</v>
      </c>
      <c r="CH76" s="65">
        <v>58.708863999999998</v>
      </c>
      <c r="CI76" s="67">
        <v>108408</v>
      </c>
      <c r="CJ76" s="62">
        <v>640</v>
      </c>
      <c r="CK76"/>
      <c r="CL76"/>
      <c r="CM76"/>
      <c r="CN76"/>
      <c r="CO76"/>
      <c r="CP76"/>
      <c r="CQ76"/>
      <c r="CR76"/>
      <c r="CS76"/>
      <c r="CT76"/>
      <c r="CU76"/>
      <c r="CV76"/>
      <c r="CW76"/>
      <c r="CX76"/>
      <c r="CY76"/>
      <c r="CZ76"/>
    </row>
    <row r="77" spans="1:104" x14ac:dyDescent="0.25">
      <c r="A77" s="61" t="s">
        <v>876</v>
      </c>
      <c r="B77" s="61" t="s">
        <v>123</v>
      </c>
      <c r="C77" s="61" t="s">
        <v>122</v>
      </c>
      <c r="D77" s="61" t="s">
        <v>157</v>
      </c>
      <c r="E77" s="61" t="s">
        <v>156</v>
      </c>
      <c r="F77" s="63">
        <v>12.8609948634106</v>
      </c>
      <c r="G77" s="64">
        <v>9.7626379626714304</v>
      </c>
      <c r="H77" s="65">
        <v>15.959351764149901</v>
      </c>
      <c r="I77" s="66">
        <v>30.364441624675099</v>
      </c>
      <c r="J77" s="64">
        <v>26.371417009911799</v>
      </c>
      <c r="K77" s="65">
        <v>34.357466239438502</v>
      </c>
      <c r="L77" s="66">
        <v>56.774563511914202</v>
      </c>
      <c r="M77" s="64">
        <v>52.206285087246101</v>
      </c>
      <c r="N77" s="65">
        <v>61.342841936582303</v>
      </c>
      <c r="O77" s="67">
        <v>81961</v>
      </c>
      <c r="P77" s="62">
        <v>533</v>
      </c>
      <c r="Q77" s="61" t="s">
        <v>898</v>
      </c>
      <c r="R77" s="63">
        <v>16.531199999999998</v>
      </c>
      <c r="S77" s="64">
        <v>13.243887999999998</v>
      </c>
      <c r="T77" s="65">
        <v>19.818511999999998</v>
      </c>
      <c r="U77" s="66">
        <v>26.037400000000002</v>
      </c>
      <c r="V77" s="64">
        <v>22.413164000000002</v>
      </c>
      <c r="W77" s="65">
        <v>29.661636000000001</v>
      </c>
      <c r="X77" s="66">
        <v>57.431399999999996</v>
      </c>
      <c r="Y77" s="64">
        <v>53.255423999999998</v>
      </c>
      <c r="Z77" s="65">
        <v>61.607375999999995</v>
      </c>
      <c r="AA77" s="67">
        <v>81210</v>
      </c>
      <c r="AB77" s="62">
        <v>564</v>
      </c>
      <c r="AC77" s="62" t="s">
        <v>898</v>
      </c>
      <c r="AD77" s="63">
        <v>16.236799999999999</v>
      </c>
      <c r="AE77" s="64">
        <v>12.921067999999998</v>
      </c>
      <c r="AF77" s="65">
        <v>19.552531999999999</v>
      </c>
      <c r="AG77" s="66">
        <v>28.6065</v>
      </c>
      <c r="AH77" s="64">
        <v>24.810372000000001</v>
      </c>
      <c r="AI77" s="65">
        <v>32.402628</v>
      </c>
      <c r="AJ77" s="66">
        <v>55.156700000000001</v>
      </c>
      <c r="AK77" s="64">
        <v>50.886839999999999</v>
      </c>
      <c r="AL77" s="65">
        <v>59.426560000000002</v>
      </c>
      <c r="AM77" s="67">
        <v>79751</v>
      </c>
      <c r="AN77" s="62">
        <v>549</v>
      </c>
      <c r="AO77" s="62" t="s">
        <v>898</v>
      </c>
      <c r="AP77" s="63">
        <v>18.297000000000001</v>
      </c>
      <c r="AQ77" s="64">
        <v>14.960296000000001</v>
      </c>
      <c r="AR77" s="65">
        <v>21.633704000000002</v>
      </c>
      <c r="AS77" s="66">
        <v>34.692399999999999</v>
      </c>
      <c r="AT77" s="64">
        <v>30.72438</v>
      </c>
      <c r="AU77" s="65">
        <v>38.660420000000002</v>
      </c>
      <c r="AV77" s="66">
        <v>47.010599999999997</v>
      </c>
      <c r="AW77" s="64">
        <v>42.907143999999995</v>
      </c>
      <c r="AX77" s="65">
        <v>51.114055999999998</v>
      </c>
      <c r="AY77" s="67">
        <v>79297</v>
      </c>
      <c r="AZ77" s="62">
        <v>597</v>
      </c>
      <c r="BA77" s="62" t="s">
        <v>898</v>
      </c>
      <c r="BB77" s="63">
        <v>19.0534</v>
      </c>
      <c r="BC77" s="64">
        <v>15.693176000000001</v>
      </c>
      <c r="BD77" s="65">
        <v>22.413623999999999</v>
      </c>
      <c r="BE77" s="66">
        <v>32.854100000000003</v>
      </c>
      <c r="BF77" s="64">
        <v>28.672832000000003</v>
      </c>
      <c r="BG77" s="65">
        <v>37.035368000000005</v>
      </c>
      <c r="BH77" s="66">
        <v>48.092500000000001</v>
      </c>
      <c r="BI77" s="64">
        <v>43.695632000000003</v>
      </c>
      <c r="BJ77" s="65">
        <v>52.489367999999999</v>
      </c>
      <c r="BK77" s="67">
        <v>79503</v>
      </c>
      <c r="BL77" s="62">
        <v>597</v>
      </c>
      <c r="BM77" s="62" t="s">
        <v>898</v>
      </c>
      <c r="BN77" s="63">
        <v>19.126100000000001</v>
      </c>
      <c r="BO77" s="64">
        <v>15.766856000000001</v>
      </c>
      <c r="BP77" s="65">
        <v>22.485344000000001</v>
      </c>
      <c r="BQ77" s="66">
        <v>32.100700000000003</v>
      </c>
      <c r="BR77" s="64">
        <v>28.179916000000002</v>
      </c>
      <c r="BS77" s="65">
        <v>36.021484000000001</v>
      </c>
      <c r="BT77" s="66">
        <v>48.773200000000003</v>
      </c>
      <c r="BU77" s="64">
        <v>44.452576000000001</v>
      </c>
      <c r="BV77" s="65">
        <v>53.093824000000005</v>
      </c>
      <c r="BW77" s="67">
        <v>79802</v>
      </c>
      <c r="BX77" s="62">
        <v>595</v>
      </c>
      <c r="BY77" s="62" t="s">
        <v>898</v>
      </c>
      <c r="BZ77" s="63">
        <v>23.299700000000001</v>
      </c>
      <c r="CA77" s="64">
        <v>19.854216000000001</v>
      </c>
      <c r="CB77" s="65">
        <v>26.745184000000002</v>
      </c>
      <c r="CC77" s="66">
        <v>34.264400000000002</v>
      </c>
      <c r="CD77" s="64">
        <v>30.696024000000001</v>
      </c>
      <c r="CE77" s="65">
        <v>37.832776000000003</v>
      </c>
      <c r="CF77" s="66">
        <v>42.435899999999997</v>
      </c>
      <c r="CG77" s="64">
        <v>38.529815999999997</v>
      </c>
      <c r="CH77" s="65">
        <v>46.341983999999997</v>
      </c>
      <c r="CI77" s="67">
        <v>79838</v>
      </c>
      <c r="CJ77" s="62">
        <v>685</v>
      </c>
      <c r="CK77"/>
      <c r="CL77"/>
      <c r="CM77"/>
      <c r="CN77"/>
      <c r="CO77"/>
      <c r="CP77"/>
      <c r="CQ77"/>
      <c r="CR77"/>
      <c r="CS77"/>
      <c r="CT77"/>
      <c r="CU77"/>
      <c r="CV77"/>
      <c r="CW77"/>
      <c r="CX77"/>
      <c r="CY77"/>
      <c r="CZ77"/>
    </row>
    <row r="78" spans="1:104" x14ac:dyDescent="0.25">
      <c r="A78" s="61" t="s">
        <v>876</v>
      </c>
      <c r="B78" s="61" t="s">
        <v>123</v>
      </c>
      <c r="C78" s="61" t="s">
        <v>122</v>
      </c>
      <c r="D78" s="61" t="s">
        <v>159</v>
      </c>
      <c r="E78" s="61" t="s">
        <v>158</v>
      </c>
      <c r="F78" s="63">
        <v>17.894226428344499</v>
      </c>
      <c r="G78" s="64">
        <v>14.8078047122063</v>
      </c>
      <c r="H78" s="65">
        <v>20.9806481444827</v>
      </c>
      <c r="I78" s="66">
        <v>28.247529553396799</v>
      </c>
      <c r="J78" s="64">
        <v>24.752322257904101</v>
      </c>
      <c r="K78" s="65">
        <v>31.7427368488895</v>
      </c>
      <c r="L78" s="66">
        <v>53.858244018258702</v>
      </c>
      <c r="M78" s="64">
        <v>49.818681635747097</v>
      </c>
      <c r="N78" s="65">
        <v>57.897806400770399</v>
      </c>
      <c r="O78" s="67">
        <v>59807</v>
      </c>
      <c r="P78" s="62">
        <v>650</v>
      </c>
      <c r="Q78" s="61" t="s">
        <v>898</v>
      </c>
      <c r="R78" s="63">
        <v>17.376000000000001</v>
      </c>
      <c r="S78" s="64">
        <v>14.414440000000003</v>
      </c>
      <c r="T78" s="65">
        <v>20.33756</v>
      </c>
      <c r="U78" s="66">
        <v>27.944800000000001</v>
      </c>
      <c r="V78" s="64">
        <v>24.480499999999999</v>
      </c>
      <c r="W78" s="65">
        <v>31.409100000000002</v>
      </c>
      <c r="X78" s="66">
        <v>54.679099999999998</v>
      </c>
      <c r="Y78" s="64">
        <v>50.828876000000001</v>
      </c>
      <c r="Z78" s="65">
        <v>58.529323999999995</v>
      </c>
      <c r="AA78" s="67">
        <v>59231</v>
      </c>
      <c r="AB78" s="62">
        <v>673</v>
      </c>
      <c r="AC78" s="62" t="s">
        <v>898</v>
      </c>
      <c r="AD78" s="63">
        <v>17.395099999999999</v>
      </c>
      <c r="AE78" s="64">
        <v>14.535459999999999</v>
      </c>
      <c r="AF78" s="65">
        <v>20.254739999999998</v>
      </c>
      <c r="AG78" s="66">
        <v>24.881599999999999</v>
      </c>
      <c r="AH78" s="64">
        <v>21.241488</v>
      </c>
      <c r="AI78" s="65">
        <v>28.521711999999997</v>
      </c>
      <c r="AJ78" s="66">
        <v>57.723300000000002</v>
      </c>
      <c r="AK78" s="64">
        <v>53.652968000000001</v>
      </c>
      <c r="AL78" s="65">
        <v>61.793632000000002</v>
      </c>
      <c r="AM78" s="67">
        <v>59534</v>
      </c>
      <c r="AN78" s="62">
        <v>661</v>
      </c>
      <c r="AO78" s="62" t="s">
        <v>898</v>
      </c>
      <c r="AP78" s="63">
        <v>15.4176</v>
      </c>
      <c r="AQ78" s="64">
        <v>12.708096000000001</v>
      </c>
      <c r="AR78" s="65">
        <v>18.127103999999999</v>
      </c>
      <c r="AS78" s="66">
        <v>33.584299999999999</v>
      </c>
      <c r="AT78" s="64">
        <v>29.875195999999999</v>
      </c>
      <c r="AU78" s="65">
        <v>37.293403999999995</v>
      </c>
      <c r="AV78" s="66">
        <v>50.998100000000001</v>
      </c>
      <c r="AW78" s="64">
        <v>47.127884000000002</v>
      </c>
      <c r="AX78" s="65">
        <v>54.868316</v>
      </c>
      <c r="AY78" s="67">
        <v>58563</v>
      </c>
      <c r="AZ78" s="62">
        <v>668</v>
      </c>
      <c r="BA78" s="62" t="s">
        <v>898</v>
      </c>
      <c r="BB78" s="63">
        <v>17.526299999999999</v>
      </c>
      <c r="BC78" s="64">
        <v>14.622167999999999</v>
      </c>
      <c r="BD78" s="65">
        <v>20.430432</v>
      </c>
      <c r="BE78" s="66">
        <v>33.654699999999998</v>
      </c>
      <c r="BF78" s="64">
        <v>30.206863999999999</v>
      </c>
      <c r="BG78" s="65">
        <v>37.102536000000001</v>
      </c>
      <c r="BH78" s="66">
        <v>48.819099999999999</v>
      </c>
      <c r="BI78" s="64">
        <v>45.062956</v>
      </c>
      <c r="BJ78" s="65">
        <v>52.575243999999998</v>
      </c>
      <c r="BK78" s="67">
        <v>58301</v>
      </c>
      <c r="BL78" s="62">
        <v>742</v>
      </c>
      <c r="BM78" s="62" t="s">
        <v>898</v>
      </c>
      <c r="BN78" s="63">
        <v>18.616700000000002</v>
      </c>
      <c r="BO78" s="64">
        <v>15.827424000000001</v>
      </c>
      <c r="BP78" s="65">
        <v>21.405976000000003</v>
      </c>
      <c r="BQ78" s="66">
        <v>31.521699999999999</v>
      </c>
      <c r="BR78" s="64">
        <v>28.005655999999998</v>
      </c>
      <c r="BS78" s="65">
        <v>35.037743999999996</v>
      </c>
      <c r="BT78" s="66">
        <v>49.861600000000003</v>
      </c>
      <c r="BU78" s="64">
        <v>46.068020000000004</v>
      </c>
      <c r="BV78" s="65">
        <v>53.655180000000001</v>
      </c>
      <c r="BW78" s="67">
        <v>57443</v>
      </c>
      <c r="BX78" s="62">
        <v>767</v>
      </c>
      <c r="BY78" s="62" t="s">
        <v>898</v>
      </c>
      <c r="BZ78" s="63">
        <v>20.961300000000001</v>
      </c>
      <c r="CA78" s="64">
        <v>18.061872000000001</v>
      </c>
      <c r="CB78" s="65">
        <v>23.860728000000002</v>
      </c>
      <c r="CC78" s="66">
        <v>28.9238</v>
      </c>
      <c r="CD78" s="64">
        <v>25.633351999999999</v>
      </c>
      <c r="CE78" s="65">
        <v>32.214247999999998</v>
      </c>
      <c r="CF78" s="66">
        <v>50.114899999999999</v>
      </c>
      <c r="CG78" s="64">
        <v>46.486156000000001</v>
      </c>
      <c r="CH78" s="65">
        <v>53.743643999999996</v>
      </c>
      <c r="CI78" s="67">
        <v>58336</v>
      </c>
      <c r="CJ78" s="62">
        <v>776</v>
      </c>
      <c r="CK78"/>
      <c r="CL78"/>
      <c r="CM78"/>
      <c r="CN78"/>
      <c r="CO78"/>
      <c r="CP78"/>
      <c r="CQ78"/>
      <c r="CR78"/>
      <c r="CS78"/>
      <c r="CT78"/>
      <c r="CU78"/>
      <c r="CV78"/>
      <c r="CW78"/>
      <c r="CX78"/>
      <c r="CY78"/>
      <c r="CZ78"/>
    </row>
    <row r="79" spans="1:104" x14ac:dyDescent="0.25">
      <c r="A79" s="61" t="s">
        <v>876</v>
      </c>
      <c r="B79" s="61" t="s">
        <v>123</v>
      </c>
      <c r="C79" s="61" t="s">
        <v>122</v>
      </c>
      <c r="D79" s="61" t="s">
        <v>161</v>
      </c>
      <c r="E79" s="61" t="s">
        <v>160</v>
      </c>
      <c r="F79" s="63">
        <v>18.5545695727747</v>
      </c>
      <c r="G79" s="64">
        <v>15.5207472924022</v>
      </c>
      <c r="H79" s="65">
        <v>21.588391853147101</v>
      </c>
      <c r="I79" s="66">
        <v>25.462446253773699</v>
      </c>
      <c r="J79" s="64">
        <v>22.155232068297799</v>
      </c>
      <c r="K79" s="65">
        <v>28.769660439249598</v>
      </c>
      <c r="L79" s="66">
        <v>55.982984173451698</v>
      </c>
      <c r="M79" s="64">
        <v>52.130736286738397</v>
      </c>
      <c r="N79" s="65">
        <v>59.835232060164898</v>
      </c>
      <c r="O79" s="67">
        <v>109310</v>
      </c>
      <c r="P79" s="62">
        <v>722</v>
      </c>
      <c r="Q79" s="61" t="s">
        <v>898</v>
      </c>
      <c r="R79" s="63">
        <v>20.4953</v>
      </c>
      <c r="S79" s="64">
        <v>17.36224</v>
      </c>
      <c r="T79" s="65">
        <v>23.628360000000001</v>
      </c>
      <c r="U79" s="66">
        <v>25.818200000000001</v>
      </c>
      <c r="V79" s="64">
        <v>22.490904</v>
      </c>
      <c r="W79" s="65">
        <v>29.145496000000001</v>
      </c>
      <c r="X79" s="66">
        <v>53.686500000000002</v>
      </c>
      <c r="Y79" s="64">
        <v>49.751408000000005</v>
      </c>
      <c r="Z79" s="65">
        <v>57.621592</v>
      </c>
      <c r="AA79" s="67">
        <v>109113</v>
      </c>
      <c r="AB79" s="62">
        <v>688</v>
      </c>
      <c r="AC79" s="62" t="s">
        <v>898</v>
      </c>
      <c r="AD79" s="63">
        <v>17.893899999999999</v>
      </c>
      <c r="AE79" s="64">
        <v>14.537595999999999</v>
      </c>
      <c r="AF79" s="65">
        <v>21.250203999999997</v>
      </c>
      <c r="AG79" s="66">
        <v>25.422699999999999</v>
      </c>
      <c r="AH79" s="64">
        <v>21.942719999999998</v>
      </c>
      <c r="AI79" s="65">
        <v>28.90268</v>
      </c>
      <c r="AJ79" s="66">
        <v>56.683399999999999</v>
      </c>
      <c r="AK79" s="64">
        <v>52.574064</v>
      </c>
      <c r="AL79" s="65">
        <v>60.792735999999998</v>
      </c>
      <c r="AM79" s="67">
        <v>112899</v>
      </c>
      <c r="AN79" s="62">
        <v>590</v>
      </c>
      <c r="AO79" s="62" t="s">
        <v>898</v>
      </c>
      <c r="AP79" s="63">
        <v>20.911100000000001</v>
      </c>
      <c r="AQ79" s="64">
        <v>17.421711999999999</v>
      </c>
      <c r="AR79" s="65">
        <v>24.400488000000003</v>
      </c>
      <c r="AS79" s="66">
        <v>28.840399999999999</v>
      </c>
      <c r="AT79" s="64">
        <v>25.145212000000001</v>
      </c>
      <c r="AU79" s="65">
        <v>32.535587999999997</v>
      </c>
      <c r="AV79" s="66">
        <v>50.248600000000003</v>
      </c>
      <c r="AW79" s="64">
        <v>45.978544000000007</v>
      </c>
      <c r="AX79" s="65">
        <v>54.518656</v>
      </c>
      <c r="AY79" s="67">
        <v>107412</v>
      </c>
      <c r="AZ79" s="62">
        <v>633</v>
      </c>
      <c r="BA79" s="62" t="s">
        <v>898</v>
      </c>
      <c r="BB79" s="63">
        <v>20.689</v>
      </c>
      <c r="BC79" s="64">
        <v>17.400511999999999</v>
      </c>
      <c r="BD79" s="65">
        <v>23.977488000000001</v>
      </c>
      <c r="BE79" s="66">
        <v>32.037399999999998</v>
      </c>
      <c r="BF79" s="64">
        <v>28.457459999999998</v>
      </c>
      <c r="BG79" s="65">
        <v>35.617339999999999</v>
      </c>
      <c r="BH79" s="66">
        <v>47.273600000000002</v>
      </c>
      <c r="BI79" s="64">
        <v>43.520004</v>
      </c>
      <c r="BJ79" s="65">
        <v>51.027196000000004</v>
      </c>
      <c r="BK79" s="67">
        <v>109575</v>
      </c>
      <c r="BL79" s="62">
        <v>691</v>
      </c>
      <c r="BM79" s="62" t="s">
        <v>898</v>
      </c>
      <c r="BN79" s="63">
        <v>18.779299999999999</v>
      </c>
      <c r="BO79" s="64">
        <v>15.623699999999999</v>
      </c>
      <c r="BP79" s="65">
        <v>21.934899999999999</v>
      </c>
      <c r="BQ79" s="66">
        <v>31.393000000000001</v>
      </c>
      <c r="BR79" s="64">
        <v>27.982600000000001</v>
      </c>
      <c r="BS79" s="65">
        <v>34.803400000000003</v>
      </c>
      <c r="BT79" s="66">
        <v>49.8277</v>
      </c>
      <c r="BU79" s="64">
        <v>45.888883999999997</v>
      </c>
      <c r="BV79" s="65">
        <v>53.766516000000003</v>
      </c>
      <c r="BW79" s="67">
        <v>110872</v>
      </c>
      <c r="BX79" s="62">
        <v>713</v>
      </c>
      <c r="BY79" s="62" t="s">
        <v>898</v>
      </c>
      <c r="BZ79" s="63">
        <v>21.791899999999998</v>
      </c>
      <c r="CA79" s="64">
        <v>18.547708</v>
      </c>
      <c r="CB79" s="65">
        <v>25.036091999999996</v>
      </c>
      <c r="CC79" s="66">
        <v>28.069500000000001</v>
      </c>
      <c r="CD79" s="64">
        <v>24.783560000000001</v>
      </c>
      <c r="CE79" s="65">
        <v>31.355440000000002</v>
      </c>
      <c r="CF79" s="66">
        <v>50.138599999999997</v>
      </c>
      <c r="CG79" s="64">
        <v>46.381475999999999</v>
      </c>
      <c r="CH79" s="65">
        <v>53.895723999999994</v>
      </c>
      <c r="CI79" s="67">
        <v>110775</v>
      </c>
      <c r="CJ79" s="62">
        <v>748</v>
      </c>
      <c r="CK79"/>
      <c r="CL79"/>
      <c r="CM79"/>
      <c r="CN79"/>
      <c r="CO79"/>
      <c r="CP79"/>
      <c r="CQ79"/>
      <c r="CR79"/>
      <c r="CS79"/>
      <c r="CT79"/>
      <c r="CU79"/>
      <c r="CV79"/>
      <c r="CW79"/>
      <c r="CX79"/>
      <c r="CY79"/>
      <c r="CZ79"/>
    </row>
    <row r="80" spans="1:104" x14ac:dyDescent="0.25">
      <c r="A80" s="61" t="s">
        <v>876</v>
      </c>
      <c r="B80" s="61" t="s">
        <v>123</v>
      </c>
      <c r="C80" s="61" t="s">
        <v>122</v>
      </c>
      <c r="D80" s="61" t="s">
        <v>163</v>
      </c>
      <c r="E80" s="61" t="s">
        <v>162</v>
      </c>
      <c r="F80" s="63">
        <v>16.487423340147501</v>
      </c>
      <c r="G80" s="64">
        <v>13.1674332182542</v>
      </c>
      <c r="H80" s="65">
        <v>19.807413462040799</v>
      </c>
      <c r="I80" s="66">
        <v>24.852394072907799</v>
      </c>
      <c r="J80" s="64">
        <v>21.2220485692491</v>
      </c>
      <c r="K80" s="65">
        <v>28.482739576566502</v>
      </c>
      <c r="L80" s="66">
        <v>58.6601825869447</v>
      </c>
      <c r="M80" s="64">
        <v>54.399859354126697</v>
      </c>
      <c r="N80" s="65">
        <v>62.920505819762603</v>
      </c>
      <c r="O80" s="67">
        <v>78757</v>
      </c>
      <c r="P80" s="62">
        <v>571</v>
      </c>
      <c r="Q80" s="61" t="s">
        <v>898</v>
      </c>
      <c r="R80" s="63">
        <v>14.217000000000001</v>
      </c>
      <c r="S80" s="64">
        <v>11.268964</v>
      </c>
      <c r="T80" s="65">
        <v>17.165036000000001</v>
      </c>
      <c r="U80" s="66">
        <v>24.681100000000001</v>
      </c>
      <c r="V80" s="64">
        <v>20.970231999999999</v>
      </c>
      <c r="W80" s="65">
        <v>28.391968000000002</v>
      </c>
      <c r="X80" s="66">
        <v>61.101999999999997</v>
      </c>
      <c r="Y80" s="64">
        <v>57.009323999999999</v>
      </c>
      <c r="Z80" s="65">
        <v>65.194676000000001</v>
      </c>
      <c r="AA80" s="67">
        <v>80657</v>
      </c>
      <c r="AB80" s="62">
        <v>590</v>
      </c>
      <c r="AC80" s="62" t="s">
        <v>898</v>
      </c>
      <c r="AD80" s="63">
        <v>17.562899999999999</v>
      </c>
      <c r="AE80" s="64">
        <v>14.243051999999999</v>
      </c>
      <c r="AF80" s="65">
        <v>20.882747999999999</v>
      </c>
      <c r="AG80" s="66">
        <v>21.8856</v>
      </c>
      <c r="AH80" s="64">
        <v>18.441096000000002</v>
      </c>
      <c r="AI80" s="65">
        <v>25.330103999999999</v>
      </c>
      <c r="AJ80" s="66">
        <v>60.551499999999997</v>
      </c>
      <c r="AK80" s="64">
        <v>56.244007999999994</v>
      </c>
      <c r="AL80" s="65">
        <v>64.858992000000001</v>
      </c>
      <c r="AM80" s="67">
        <v>75648</v>
      </c>
      <c r="AN80" s="62">
        <v>580</v>
      </c>
      <c r="AO80" s="62" t="s">
        <v>898</v>
      </c>
      <c r="AP80" s="63">
        <v>15.7857</v>
      </c>
      <c r="AQ80" s="64">
        <v>12.566988</v>
      </c>
      <c r="AR80" s="65">
        <v>19.004412000000002</v>
      </c>
      <c r="AS80" s="66">
        <v>33.8855</v>
      </c>
      <c r="AT80" s="64">
        <v>30.045272000000001</v>
      </c>
      <c r="AU80" s="65">
        <v>37.725728000000004</v>
      </c>
      <c r="AV80" s="66">
        <v>50.328800000000001</v>
      </c>
      <c r="AW80" s="64">
        <v>46.055804000000002</v>
      </c>
      <c r="AX80" s="65">
        <v>54.601796</v>
      </c>
      <c r="AY80" s="67">
        <v>80288</v>
      </c>
      <c r="AZ80" s="62">
        <v>615</v>
      </c>
      <c r="BA80" s="62" t="s">
        <v>898</v>
      </c>
      <c r="BB80" s="63">
        <v>17.913</v>
      </c>
      <c r="BC80" s="64">
        <v>14.864808</v>
      </c>
      <c r="BD80" s="65">
        <v>20.961192</v>
      </c>
      <c r="BE80" s="66">
        <v>33.648400000000002</v>
      </c>
      <c r="BF80" s="64">
        <v>30.082572000000003</v>
      </c>
      <c r="BG80" s="65">
        <v>37.214228000000006</v>
      </c>
      <c r="BH80" s="66">
        <v>48.438600000000001</v>
      </c>
      <c r="BI80" s="64">
        <v>44.370227999999997</v>
      </c>
      <c r="BJ80" s="65">
        <v>52.506972000000005</v>
      </c>
      <c r="BK80" s="67">
        <v>81561</v>
      </c>
      <c r="BL80" s="62">
        <v>651</v>
      </c>
      <c r="BM80" s="62" t="s">
        <v>898</v>
      </c>
      <c r="BN80" s="63">
        <v>19.025500000000001</v>
      </c>
      <c r="BO80" s="64">
        <v>15.52984</v>
      </c>
      <c r="BP80" s="65">
        <v>22.521160000000002</v>
      </c>
      <c r="BQ80" s="66">
        <v>33.880200000000002</v>
      </c>
      <c r="BR80" s="64">
        <v>29.998028000000001</v>
      </c>
      <c r="BS80" s="65">
        <v>37.762371999999999</v>
      </c>
      <c r="BT80" s="66">
        <v>47.094299999999997</v>
      </c>
      <c r="BU80" s="64">
        <v>42.978103999999995</v>
      </c>
      <c r="BV80" s="65">
        <v>51.210495999999999</v>
      </c>
      <c r="BW80" s="67">
        <v>79120</v>
      </c>
      <c r="BX80" s="62">
        <v>625</v>
      </c>
      <c r="BY80" s="62" t="s">
        <v>898</v>
      </c>
      <c r="BZ80" s="63">
        <v>18.831199999999999</v>
      </c>
      <c r="CA80" s="64">
        <v>15.767916</v>
      </c>
      <c r="CB80" s="65">
        <v>21.894483999999999</v>
      </c>
      <c r="CC80" s="66">
        <v>33.4221</v>
      </c>
      <c r="CD80" s="64">
        <v>29.520916</v>
      </c>
      <c r="CE80" s="65">
        <v>37.323284000000001</v>
      </c>
      <c r="CF80" s="66">
        <v>47.746600000000001</v>
      </c>
      <c r="CG80" s="64">
        <v>43.748396</v>
      </c>
      <c r="CH80" s="65">
        <v>51.744804000000002</v>
      </c>
      <c r="CI80" s="67">
        <v>81078</v>
      </c>
      <c r="CJ80" s="62">
        <v>620</v>
      </c>
      <c r="CK80"/>
      <c r="CL80"/>
      <c r="CM80"/>
      <c r="CN80"/>
      <c r="CO80"/>
      <c r="CP80"/>
      <c r="CQ80"/>
      <c r="CR80"/>
      <c r="CS80"/>
      <c r="CT80"/>
      <c r="CU80"/>
      <c r="CV80"/>
      <c r="CW80"/>
      <c r="CX80"/>
      <c r="CY80"/>
      <c r="CZ80"/>
    </row>
    <row r="81" spans="1:104" x14ac:dyDescent="0.25">
      <c r="A81" s="61" t="s">
        <v>876</v>
      </c>
      <c r="B81" s="61" t="s">
        <v>125</v>
      </c>
      <c r="C81" s="61" t="s">
        <v>124</v>
      </c>
      <c r="D81" s="61" t="s">
        <v>165</v>
      </c>
      <c r="E81" s="61" t="s">
        <v>164</v>
      </c>
      <c r="F81" s="63">
        <v>16.030593325092699</v>
      </c>
      <c r="G81" s="64">
        <v>12.8885745017235</v>
      </c>
      <c r="H81" s="65">
        <v>19.172612148461901</v>
      </c>
      <c r="I81" s="66">
        <v>28.395395550061799</v>
      </c>
      <c r="J81" s="64">
        <v>24.6719666807256</v>
      </c>
      <c r="K81" s="65">
        <v>32.118824419398003</v>
      </c>
      <c r="L81" s="66">
        <v>55.574011124845498</v>
      </c>
      <c r="M81" s="64">
        <v>51.426653858168599</v>
      </c>
      <c r="N81" s="65">
        <v>59.721368391522397</v>
      </c>
      <c r="O81" s="67">
        <v>51776</v>
      </c>
      <c r="P81" s="62">
        <v>577</v>
      </c>
      <c r="Q81" s="61" t="s">
        <v>898</v>
      </c>
      <c r="R81" s="63">
        <v>14.2349</v>
      </c>
      <c r="S81" s="64">
        <v>11.19788</v>
      </c>
      <c r="T81" s="65">
        <v>17.271920000000001</v>
      </c>
      <c r="U81" s="66">
        <v>28.8626</v>
      </c>
      <c r="V81" s="64">
        <v>25.324408000000002</v>
      </c>
      <c r="W81" s="65">
        <v>32.400792000000003</v>
      </c>
      <c r="X81" s="66">
        <v>56.902500000000003</v>
      </c>
      <c r="Y81" s="64">
        <v>52.825700000000005</v>
      </c>
      <c r="Z81" s="65">
        <v>60.979300000000002</v>
      </c>
      <c r="AA81" s="67">
        <v>51177</v>
      </c>
      <c r="AB81" s="62">
        <v>614</v>
      </c>
      <c r="AC81" s="62" t="s">
        <v>898</v>
      </c>
      <c r="AD81" s="63">
        <v>15.802899999999999</v>
      </c>
      <c r="AE81" s="64">
        <v>12.628679999999999</v>
      </c>
      <c r="AF81" s="65">
        <v>18.977119999999999</v>
      </c>
      <c r="AG81" s="66">
        <v>28.658000000000001</v>
      </c>
      <c r="AH81" s="64">
        <v>25.091976000000003</v>
      </c>
      <c r="AI81" s="65">
        <v>32.224024</v>
      </c>
      <c r="AJ81" s="66">
        <v>55.539099999999998</v>
      </c>
      <c r="AK81" s="64">
        <v>51.274139999999996</v>
      </c>
      <c r="AL81" s="65">
        <v>59.80406</v>
      </c>
      <c r="AM81" s="67">
        <v>49358</v>
      </c>
      <c r="AN81" s="62">
        <v>593</v>
      </c>
      <c r="AO81" s="62" t="s">
        <v>898</v>
      </c>
      <c r="AP81" s="63">
        <v>19.0564</v>
      </c>
      <c r="AQ81" s="64">
        <v>15.953720000000001</v>
      </c>
      <c r="AR81" s="65">
        <v>22.159079999999999</v>
      </c>
      <c r="AS81" s="66">
        <v>30.2422</v>
      </c>
      <c r="AT81" s="64">
        <v>26.735759999999999</v>
      </c>
      <c r="AU81" s="65">
        <v>33.748640000000002</v>
      </c>
      <c r="AV81" s="66">
        <v>50.7014</v>
      </c>
      <c r="AW81" s="64">
        <v>46.914287999999999</v>
      </c>
      <c r="AX81" s="65">
        <v>54.488512</v>
      </c>
      <c r="AY81" s="67">
        <v>49044</v>
      </c>
      <c r="AZ81" s="62">
        <v>723</v>
      </c>
      <c r="BA81" s="62" t="s">
        <v>898</v>
      </c>
      <c r="BB81" s="63">
        <v>16.033200000000001</v>
      </c>
      <c r="BC81" s="64">
        <v>12.434248</v>
      </c>
      <c r="BD81" s="65">
        <v>19.632152000000001</v>
      </c>
      <c r="BE81" s="66">
        <v>32.285899999999998</v>
      </c>
      <c r="BF81" s="64">
        <v>28.538771999999998</v>
      </c>
      <c r="BG81" s="65">
        <v>36.033028000000002</v>
      </c>
      <c r="BH81" s="66">
        <v>51.680900000000001</v>
      </c>
      <c r="BI81" s="64">
        <v>47.438676000000001</v>
      </c>
      <c r="BJ81" s="65">
        <v>55.923124000000001</v>
      </c>
      <c r="BK81" s="67">
        <v>50121</v>
      </c>
      <c r="BL81" s="62">
        <v>661</v>
      </c>
      <c r="BM81" s="62" t="s">
        <v>898</v>
      </c>
      <c r="BN81" s="63">
        <v>19.0778</v>
      </c>
      <c r="BO81" s="64">
        <v>15.86928</v>
      </c>
      <c r="BP81" s="65">
        <v>22.28632</v>
      </c>
      <c r="BQ81" s="66">
        <v>32.4741</v>
      </c>
      <c r="BR81" s="64">
        <v>28.585460000000001</v>
      </c>
      <c r="BS81" s="65">
        <v>36.362740000000002</v>
      </c>
      <c r="BT81" s="66">
        <v>48.448</v>
      </c>
      <c r="BU81" s="64">
        <v>44.435096000000001</v>
      </c>
      <c r="BV81" s="65">
        <v>52.460903999999999</v>
      </c>
      <c r="BW81" s="67">
        <v>49969</v>
      </c>
      <c r="BX81" s="62">
        <v>636</v>
      </c>
      <c r="BY81" s="62" t="s">
        <v>898</v>
      </c>
      <c r="BZ81" s="63">
        <v>21.215900000000001</v>
      </c>
      <c r="CA81" s="64">
        <v>17.839604000000001</v>
      </c>
      <c r="CB81" s="65">
        <v>24.592196000000001</v>
      </c>
      <c r="CC81" s="66">
        <v>33.174399999999999</v>
      </c>
      <c r="CD81" s="64">
        <v>29.574663999999999</v>
      </c>
      <c r="CE81" s="65">
        <v>36.774135999999999</v>
      </c>
      <c r="CF81" s="66">
        <v>45.609699999999997</v>
      </c>
      <c r="CG81" s="64">
        <v>41.739287999999995</v>
      </c>
      <c r="CH81" s="65">
        <v>49.480111999999998</v>
      </c>
      <c r="CI81" s="67">
        <v>49279</v>
      </c>
      <c r="CJ81" s="62">
        <v>650</v>
      </c>
      <c r="CK81"/>
      <c r="CL81"/>
      <c r="CM81"/>
      <c r="CN81"/>
      <c r="CO81"/>
      <c r="CP81"/>
      <c r="CQ81"/>
      <c r="CR81"/>
      <c r="CS81"/>
      <c r="CT81"/>
      <c r="CU81"/>
      <c r="CV81"/>
      <c r="CW81"/>
      <c r="CX81"/>
      <c r="CY81"/>
      <c r="CZ81"/>
    </row>
    <row r="82" spans="1:104" x14ac:dyDescent="0.25">
      <c r="A82" s="61" t="s">
        <v>877</v>
      </c>
      <c r="B82" s="61" t="s">
        <v>125</v>
      </c>
      <c r="C82" s="61" t="s">
        <v>124</v>
      </c>
      <c r="D82" s="61" t="s">
        <v>167</v>
      </c>
      <c r="E82" s="61" t="s">
        <v>166</v>
      </c>
      <c r="F82" s="63">
        <v>10.082180303833001</v>
      </c>
      <c r="G82" s="64">
        <v>7.5188709082814702</v>
      </c>
      <c r="H82" s="65">
        <v>12.6454896993846</v>
      </c>
      <c r="I82" s="66">
        <v>22.9883074800094</v>
      </c>
      <c r="J82" s="64">
        <v>19.323053972168601</v>
      </c>
      <c r="K82" s="65">
        <v>26.653560987850099</v>
      </c>
      <c r="L82" s="66">
        <v>66.929512216157605</v>
      </c>
      <c r="M82" s="64">
        <v>62.779871826316899</v>
      </c>
      <c r="N82" s="65">
        <v>71.079152605998303</v>
      </c>
      <c r="O82" s="67">
        <v>81163</v>
      </c>
      <c r="P82" s="62">
        <v>532</v>
      </c>
      <c r="Q82" s="61" t="s">
        <v>898</v>
      </c>
      <c r="R82" s="63">
        <v>10.6578</v>
      </c>
      <c r="S82" s="64">
        <v>8.0335560000000008</v>
      </c>
      <c r="T82" s="65">
        <v>13.282043999999999</v>
      </c>
      <c r="U82" s="66">
        <v>24.635300000000001</v>
      </c>
      <c r="V82" s="64">
        <v>20.712948000000001</v>
      </c>
      <c r="W82" s="65">
        <v>28.557652000000001</v>
      </c>
      <c r="X82" s="66">
        <v>64.706900000000005</v>
      </c>
      <c r="Y82" s="64">
        <v>60.360012000000005</v>
      </c>
      <c r="Z82" s="65">
        <v>69.053787999999997</v>
      </c>
      <c r="AA82" s="67">
        <v>83141</v>
      </c>
      <c r="AB82" s="62">
        <v>562</v>
      </c>
      <c r="AC82" s="62" t="s">
        <v>898</v>
      </c>
      <c r="AD82" s="63">
        <v>11.520899999999999</v>
      </c>
      <c r="AE82" s="64">
        <v>8.7145720000000004</v>
      </c>
      <c r="AF82" s="65">
        <v>14.327227999999998</v>
      </c>
      <c r="AG82" s="66">
        <v>23.994599999999998</v>
      </c>
      <c r="AH82" s="64">
        <v>20.125167999999999</v>
      </c>
      <c r="AI82" s="65">
        <v>27.864031999999998</v>
      </c>
      <c r="AJ82" s="66">
        <v>64.484499999999997</v>
      </c>
      <c r="AK82" s="64">
        <v>60.103311999999995</v>
      </c>
      <c r="AL82" s="65">
        <v>68.865687999999992</v>
      </c>
      <c r="AM82" s="67">
        <v>83327</v>
      </c>
      <c r="AN82" s="62">
        <v>529</v>
      </c>
      <c r="AO82" s="62" t="s">
        <v>898</v>
      </c>
      <c r="AP82" s="63">
        <v>13.3245</v>
      </c>
      <c r="AQ82" s="64">
        <v>10.573640000000001</v>
      </c>
      <c r="AR82" s="65">
        <v>16.07536</v>
      </c>
      <c r="AS82" s="66">
        <v>29.199400000000001</v>
      </c>
      <c r="AT82" s="64">
        <v>25.270579999999999</v>
      </c>
      <c r="AU82" s="65">
        <v>33.128219999999999</v>
      </c>
      <c r="AV82" s="66">
        <v>57.476100000000002</v>
      </c>
      <c r="AW82" s="64">
        <v>53.117256000000005</v>
      </c>
      <c r="AX82" s="65">
        <v>61.834944</v>
      </c>
      <c r="AY82" s="67">
        <v>81834</v>
      </c>
      <c r="AZ82" s="62">
        <v>576</v>
      </c>
      <c r="BA82" s="62" t="s">
        <v>898</v>
      </c>
      <c r="BB82" s="63">
        <v>14.8363</v>
      </c>
      <c r="BC82" s="64">
        <v>11.957059999999998</v>
      </c>
      <c r="BD82" s="65">
        <v>17.715540000000001</v>
      </c>
      <c r="BE82" s="66">
        <v>32.467799999999997</v>
      </c>
      <c r="BF82" s="64">
        <v>28.937055999999998</v>
      </c>
      <c r="BG82" s="65">
        <v>35.998543999999995</v>
      </c>
      <c r="BH82" s="66">
        <v>52.695999999999998</v>
      </c>
      <c r="BI82" s="64">
        <v>48.617632</v>
      </c>
      <c r="BJ82" s="65">
        <v>56.774367999999996</v>
      </c>
      <c r="BK82" s="67">
        <v>80101</v>
      </c>
      <c r="BL82" s="62">
        <v>585</v>
      </c>
      <c r="BM82" s="62" t="s">
        <v>898</v>
      </c>
      <c r="BN82" s="63">
        <v>13.456300000000001</v>
      </c>
      <c r="BO82" s="64">
        <v>10.440056</v>
      </c>
      <c r="BP82" s="65">
        <v>16.472543999999999</v>
      </c>
      <c r="BQ82" s="66">
        <v>32.299799999999998</v>
      </c>
      <c r="BR82" s="64">
        <v>28.597751999999996</v>
      </c>
      <c r="BS82" s="65">
        <v>36.001847999999995</v>
      </c>
      <c r="BT82" s="66">
        <v>54.243899999999996</v>
      </c>
      <c r="BU82" s="64">
        <v>49.974039999999995</v>
      </c>
      <c r="BV82" s="65">
        <v>58.513759999999998</v>
      </c>
      <c r="BW82" s="67">
        <v>76923</v>
      </c>
      <c r="BX82" s="62">
        <v>599</v>
      </c>
      <c r="BY82" s="62" t="s">
        <v>898</v>
      </c>
      <c r="BZ82" s="63">
        <v>17.1128</v>
      </c>
      <c r="CA82" s="64">
        <v>13.479548000000001</v>
      </c>
      <c r="CB82" s="65">
        <v>20.746051999999999</v>
      </c>
      <c r="CC82" s="66">
        <v>30.102799999999998</v>
      </c>
      <c r="CD82" s="64">
        <v>26.244343999999998</v>
      </c>
      <c r="CE82" s="65">
        <v>33.961255999999999</v>
      </c>
      <c r="CF82" s="66">
        <v>52.784399999999998</v>
      </c>
      <c r="CG82" s="64">
        <v>48.488667999999997</v>
      </c>
      <c r="CH82" s="65">
        <v>57.080131999999999</v>
      </c>
      <c r="CI82" s="67">
        <v>78707</v>
      </c>
      <c r="CJ82" s="62">
        <v>549</v>
      </c>
      <c r="CK82"/>
      <c r="CL82"/>
      <c r="CM82"/>
      <c r="CN82"/>
      <c r="CO82"/>
      <c r="CP82"/>
      <c r="CQ82"/>
      <c r="CR82"/>
      <c r="CS82"/>
      <c r="CT82"/>
      <c r="CU82"/>
      <c r="CV82"/>
      <c r="CW82"/>
      <c r="CX82"/>
      <c r="CY82"/>
      <c r="CZ82"/>
    </row>
    <row r="83" spans="1:104" x14ac:dyDescent="0.25">
      <c r="A83" s="61" t="s">
        <v>877</v>
      </c>
      <c r="B83" s="61" t="s">
        <v>125</v>
      </c>
      <c r="C83" s="61" t="s">
        <v>124</v>
      </c>
      <c r="D83" s="61" t="s">
        <v>169</v>
      </c>
      <c r="E83" s="61" t="s">
        <v>168</v>
      </c>
      <c r="F83" s="63">
        <v>13.367036312241799</v>
      </c>
      <c r="G83" s="64">
        <v>10.6963937916896</v>
      </c>
      <c r="H83" s="65">
        <v>16.037678832794001</v>
      </c>
      <c r="I83" s="66">
        <v>21.903312314271201</v>
      </c>
      <c r="J83" s="64">
        <v>18.634325422731699</v>
      </c>
      <c r="K83" s="65">
        <v>25.172299205810798</v>
      </c>
      <c r="L83" s="66">
        <v>64.729651373487002</v>
      </c>
      <c r="M83" s="64">
        <v>60.863579537460602</v>
      </c>
      <c r="N83" s="65">
        <v>68.595723209513395</v>
      </c>
      <c r="O83" s="67">
        <v>55188</v>
      </c>
      <c r="P83" s="62">
        <v>694</v>
      </c>
      <c r="Q83" s="61" t="s">
        <v>898</v>
      </c>
      <c r="R83" s="63">
        <v>12.916700000000001</v>
      </c>
      <c r="S83" s="64">
        <v>10.240516000000001</v>
      </c>
      <c r="T83" s="65">
        <v>15.592884</v>
      </c>
      <c r="U83" s="66">
        <v>22.0152</v>
      </c>
      <c r="V83" s="64">
        <v>18.557760000000002</v>
      </c>
      <c r="W83" s="65">
        <v>25.472639999999998</v>
      </c>
      <c r="X83" s="66">
        <v>65.067999999999998</v>
      </c>
      <c r="Y83" s="64">
        <v>60.857723999999997</v>
      </c>
      <c r="Z83" s="65">
        <v>69.278275999999991</v>
      </c>
      <c r="AA83" s="67">
        <v>55339</v>
      </c>
      <c r="AB83" s="62">
        <v>657</v>
      </c>
      <c r="AC83" s="62" t="s">
        <v>898</v>
      </c>
      <c r="AD83" s="63">
        <v>16.222200000000001</v>
      </c>
      <c r="AE83" s="64">
        <v>13.227516000000001</v>
      </c>
      <c r="AF83" s="65">
        <v>19.216884</v>
      </c>
      <c r="AG83" s="66">
        <v>23.380199999999999</v>
      </c>
      <c r="AH83" s="64">
        <v>19.806531999999997</v>
      </c>
      <c r="AI83" s="65">
        <v>26.953868</v>
      </c>
      <c r="AJ83" s="66">
        <v>60.3977</v>
      </c>
      <c r="AK83" s="64">
        <v>55.788367999999998</v>
      </c>
      <c r="AL83" s="65">
        <v>65.007031999999995</v>
      </c>
      <c r="AM83" s="67">
        <v>54820</v>
      </c>
      <c r="AN83" s="62">
        <v>654</v>
      </c>
      <c r="AO83" s="62" t="s">
        <v>898</v>
      </c>
      <c r="AP83" s="63">
        <v>17.603300000000001</v>
      </c>
      <c r="AQ83" s="64">
        <v>14.564712</v>
      </c>
      <c r="AR83" s="65">
        <v>20.641888000000002</v>
      </c>
      <c r="AS83" s="66">
        <v>25.8901</v>
      </c>
      <c r="AT83" s="64">
        <v>22.260376000000001</v>
      </c>
      <c r="AU83" s="65">
        <v>29.519824</v>
      </c>
      <c r="AV83" s="66">
        <v>56.506599999999999</v>
      </c>
      <c r="AW83" s="64">
        <v>51.780256000000001</v>
      </c>
      <c r="AX83" s="65">
        <v>61.232943999999996</v>
      </c>
      <c r="AY83" s="67">
        <v>52155</v>
      </c>
      <c r="AZ83" s="62">
        <v>664</v>
      </c>
      <c r="BA83" s="62" t="s">
        <v>898</v>
      </c>
      <c r="BB83" s="63">
        <v>18.202000000000002</v>
      </c>
      <c r="BC83" s="64">
        <v>15.050124000000002</v>
      </c>
      <c r="BD83" s="65">
        <v>21.353876000000003</v>
      </c>
      <c r="BE83" s="66">
        <v>28.252700000000001</v>
      </c>
      <c r="BF83" s="64">
        <v>24.557708000000002</v>
      </c>
      <c r="BG83" s="65">
        <v>31.947692</v>
      </c>
      <c r="BH83" s="66">
        <v>53.545299999999997</v>
      </c>
      <c r="BI83" s="64">
        <v>49.143923999999998</v>
      </c>
      <c r="BJ83" s="65">
        <v>57.946675999999997</v>
      </c>
      <c r="BK83" s="67">
        <v>54862</v>
      </c>
      <c r="BL83" s="62">
        <v>641</v>
      </c>
      <c r="BM83" s="62" t="s">
        <v>898</v>
      </c>
      <c r="BN83" s="63">
        <v>17.6434</v>
      </c>
      <c r="BO83" s="64">
        <v>14.29866</v>
      </c>
      <c r="BP83" s="65">
        <v>20.988140000000001</v>
      </c>
      <c r="BQ83" s="66">
        <v>30.342700000000001</v>
      </c>
      <c r="BR83" s="64">
        <v>26.491887999999999</v>
      </c>
      <c r="BS83" s="65">
        <v>34.193511999999998</v>
      </c>
      <c r="BT83" s="66">
        <v>52.0139</v>
      </c>
      <c r="BU83" s="64">
        <v>47.585279999999997</v>
      </c>
      <c r="BV83" s="65">
        <v>56.442520000000002</v>
      </c>
      <c r="BW83" s="67">
        <v>54893</v>
      </c>
      <c r="BX83" s="62">
        <v>639</v>
      </c>
      <c r="BY83" s="62" t="s">
        <v>898</v>
      </c>
      <c r="BZ83" s="63">
        <v>19.850300000000001</v>
      </c>
      <c r="CA83" s="64">
        <v>16.818180000000002</v>
      </c>
      <c r="CB83" s="65">
        <v>22.88242</v>
      </c>
      <c r="CC83" s="66">
        <v>30.498200000000001</v>
      </c>
      <c r="CD83" s="64">
        <v>26.639744</v>
      </c>
      <c r="CE83" s="65">
        <v>34.356656000000001</v>
      </c>
      <c r="CF83" s="66">
        <v>49.651400000000002</v>
      </c>
      <c r="CG83" s="64">
        <v>45.517368000000005</v>
      </c>
      <c r="CH83" s="65">
        <v>53.785432</v>
      </c>
      <c r="CI83" s="67">
        <v>56518</v>
      </c>
      <c r="CJ83" s="62">
        <v>675</v>
      </c>
      <c r="CK83"/>
      <c r="CL83"/>
      <c r="CM83"/>
      <c r="CN83"/>
      <c r="CO83"/>
      <c r="CP83"/>
      <c r="CQ83"/>
      <c r="CR83"/>
      <c r="CS83"/>
      <c r="CT83"/>
      <c r="CU83"/>
      <c r="CV83"/>
      <c r="CW83"/>
      <c r="CX83"/>
      <c r="CY83"/>
      <c r="CZ83"/>
    </row>
    <row r="84" spans="1:104" x14ac:dyDescent="0.25">
      <c r="A84" s="61" t="s">
        <v>877</v>
      </c>
      <c r="B84" s="61" t="s">
        <v>125</v>
      </c>
      <c r="C84" s="61" t="s">
        <v>124</v>
      </c>
      <c r="D84" s="61" t="s">
        <v>171</v>
      </c>
      <c r="E84" s="61" t="s">
        <v>170</v>
      </c>
      <c r="F84" s="63">
        <v>20.9218408375847</v>
      </c>
      <c r="G84" s="64">
        <v>17.686641999029199</v>
      </c>
      <c r="H84" s="65">
        <v>24.157039676140201</v>
      </c>
      <c r="I84" s="66">
        <v>32.086673658389202</v>
      </c>
      <c r="J84" s="64">
        <v>28.585862578019299</v>
      </c>
      <c r="K84" s="65">
        <v>35.587484738759102</v>
      </c>
      <c r="L84" s="66">
        <v>46.991485504026201</v>
      </c>
      <c r="M84" s="64">
        <v>43.157607322591701</v>
      </c>
      <c r="N84" s="65">
        <v>50.825363685460601</v>
      </c>
      <c r="O84" s="67">
        <v>56257</v>
      </c>
      <c r="P84" s="62">
        <v>695</v>
      </c>
      <c r="Q84" s="61" t="s">
        <v>898</v>
      </c>
      <c r="R84" s="63">
        <v>21.372</v>
      </c>
      <c r="S84" s="64">
        <v>18.188175999999999</v>
      </c>
      <c r="T84" s="65">
        <v>24.555824000000001</v>
      </c>
      <c r="U84" s="66">
        <v>31.4085</v>
      </c>
      <c r="V84" s="64">
        <v>27.92558</v>
      </c>
      <c r="W84" s="65">
        <v>34.891419999999997</v>
      </c>
      <c r="X84" s="66">
        <v>47.2194</v>
      </c>
      <c r="Y84" s="64">
        <v>43.322136</v>
      </c>
      <c r="Z84" s="65">
        <v>51.116664</v>
      </c>
      <c r="AA84" s="67">
        <v>55348</v>
      </c>
      <c r="AB84" s="62">
        <v>654</v>
      </c>
      <c r="AC84" s="62" t="s">
        <v>898</v>
      </c>
      <c r="AD84" s="63">
        <v>21.434799999999999</v>
      </c>
      <c r="AE84" s="64">
        <v>18.311343999999998</v>
      </c>
      <c r="AF84" s="65">
        <v>24.558256</v>
      </c>
      <c r="AG84" s="66">
        <v>29.568899999999999</v>
      </c>
      <c r="AH84" s="64">
        <v>25.997388000000001</v>
      </c>
      <c r="AI84" s="65">
        <v>33.140411999999998</v>
      </c>
      <c r="AJ84" s="66">
        <v>48.996200000000002</v>
      </c>
      <c r="AK84" s="64">
        <v>44.943899999999999</v>
      </c>
      <c r="AL84" s="65">
        <v>53.048500000000004</v>
      </c>
      <c r="AM84" s="67">
        <v>54794</v>
      </c>
      <c r="AN84" s="62">
        <v>653</v>
      </c>
      <c r="AO84" s="62" t="s">
        <v>898</v>
      </c>
      <c r="AP84" s="63">
        <v>25.206800000000001</v>
      </c>
      <c r="AQ84" s="64">
        <v>21.824624</v>
      </c>
      <c r="AR84" s="65">
        <v>28.588976000000002</v>
      </c>
      <c r="AS84" s="66">
        <v>32.422400000000003</v>
      </c>
      <c r="AT84" s="64">
        <v>28.649988000000004</v>
      </c>
      <c r="AU84" s="65">
        <v>36.194812000000006</v>
      </c>
      <c r="AV84" s="66">
        <v>42.370800000000003</v>
      </c>
      <c r="AW84" s="64">
        <v>38.415912000000006</v>
      </c>
      <c r="AX84" s="65">
        <v>46.325688</v>
      </c>
      <c r="AY84" s="67">
        <v>55366</v>
      </c>
      <c r="AZ84" s="62">
        <v>610</v>
      </c>
      <c r="BA84" s="62" t="s">
        <v>898</v>
      </c>
      <c r="BB84" s="63">
        <v>24.657699999999998</v>
      </c>
      <c r="BC84" s="64">
        <v>21.044832</v>
      </c>
      <c r="BD84" s="65">
        <v>28.270567999999997</v>
      </c>
      <c r="BE84" s="66">
        <v>33.797400000000003</v>
      </c>
      <c r="BF84" s="64">
        <v>29.939532000000003</v>
      </c>
      <c r="BG84" s="65">
        <v>37.655268000000007</v>
      </c>
      <c r="BH84" s="66">
        <v>41.544899999999998</v>
      </c>
      <c r="BI84" s="64">
        <v>37.29954</v>
      </c>
      <c r="BJ84" s="65">
        <v>45.790259999999996</v>
      </c>
      <c r="BK84" s="67">
        <v>56457</v>
      </c>
      <c r="BL84" s="62">
        <v>593</v>
      </c>
      <c r="BM84" s="62" t="s">
        <v>898</v>
      </c>
      <c r="BN84" s="63">
        <v>24.953800000000001</v>
      </c>
      <c r="BO84" s="64">
        <v>21.387384000000001</v>
      </c>
      <c r="BP84" s="65">
        <v>28.520216000000001</v>
      </c>
      <c r="BQ84" s="66">
        <v>32.652000000000001</v>
      </c>
      <c r="BR84" s="64">
        <v>29.167512000000002</v>
      </c>
      <c r="BS84" s="65">
        <v>36.136488</v>
      </c>
      <c r="BT84" s="66">
        <v>42.394199999999998</v>
      </c>
      <c r="BU84" s="64">
        <v>38.532412000000001</v>
      </c>
      <c r="BV84" s="65">
        <v>46.255987999999995</v>
      </c>
      <c r="BW84" s="67">
        <v>55727</v>
      </c>
      <c r="BX84" s="62">
        <v>667</v>
      </c>
      <c r="BY84" s="62" t="s">
        <v>898</v>
      </c>
      <c r="BZ84" s="63">
        <v>24.310400000000001</v>
      </c>
      <c r="CA84" s="64">
        <v>21.113052000000003</v>
      </c>
      <c r="CB84" s="65">
        <v>27.507747999999999</v>
      </c>
      <c r="CC84" s="66">
        <v>34.248100000000001</v>
      </c>
      <c r="CD84" s="64">
        <v>30.686976000000001</v>
      </c>
      <c r="CE84" s="65">
        <v>37.809224</v>
      </c>
      <c r="CF84" s="66">
        <v>41.441499999999998</v>
      </c>
      <c r="CG84" s="64">
        <v>37.726123999999999</v>
      </c>
      <c r="CH84" s="65">
        <v>45.156875999999997</v>
      </c>
      <c r="CI84" s="67">
        <v>56301</v>
      </c>
      <c r="CJ84" s="62">
        <v>754</v>
      </c>
      <c r="CK84"/>
      <c r="CL84"/>
      <c r="CM84"/>
      <c r="CN84"/>
      <c r="CO84"/>
      <c r="CP84"/>
      <c r="CQ84"/>
      <c r="CR84"/>
      <c r="CS84"/>
      <c r="CT84"/>
      <c r="CU84"/>
      <c r="CV84"/>
      <c r="CW84"/>
      <c r="CX84"/>
      <c r="CY84"/>
      <c r="CZ84"/>
    </row>
    <row r="85" spans="1:104" x14ac:dyDescent="0.25">
      <c r="A85" s="61" t="s">
        <v>877</v>
      </c>
      <c r="B85" s="61" t="s">
        <v>125</v>
      </c>
      <c r="C85" s="61" t="s">
        <v>124</v>
      </c>
      <c r="D85" s="61" t="s">
        <v>173</v>
      </c>
      <c r="E85" s="61" t="s">
        <v>172</v>
      </c>
      <c r="F85" s="63">
        <v>7.7735346479485798</v>
      </c>
      <c r="G85" s="64">
        <v>4.51178740379759</v>
      </c>
      <c r="H85" s="65">
        <v>11.035281892099601</v>
      </c>
      <c r="I85" s="66">
        <v>26.1731649973499</v>
      </c>
      <c r="J85" s="64">
        <v>21.1401972076767</v>
      </c>
      <c r="K85" s="65">
        <v>31.206132787023101</v>
      </c>
      <c r="L85" s="66">
        <v>66.053300354701506</v>
      </c>
      <c r="M85" s="64">
        <v>60.406660769841601</v>
      </c>
      <c r="N85" s="65">
        <v>71.699939939561403</v>
      </c>
      <c r="O85" s="67">
        <v>147166</v>
      </c>
      <c r="P85" s="62">
        <v>324</v>
      </c>
      <c r="Q85" s="61" t="s">
        <v>898</v>
      </c>
      <c r="R85" s="63">
        <v>15.7927</v>
      </c>
      <c r="S85" s="64">
        <v>11.552043999999999</v>
      </c>
      <c r="T85" s="65">
        <v>20.033356000000001</v>
      </c>
      <c r="U85" s="66">
        <v>22.5778</v>
      </c>
      <c r="V85" s="64">
        <v>18.236204000000001</v>
      </c>
      <c r="W85" s="65">
        <v>26.919395999999999</v>
      </c>
      <c r="X85" s="66">
        <v>61.6295</v>
      </c>
      <c r="Y85" s="64">
        <v>56.197360000000003</v>
      </c>
      <c r="Z85" s="65">
        <v>67.061639999999997</v>
      </c>
      <c r="AA85" s="67">
        <v>141812</v>
      </c>
      <c r="AB85" s="62">
        <v>309</v>
      </c>
      <c r="AC85" s="62" t="s">
        <v>898</v>
      </c>
      <c r="AD85" s="63">
        <v>12.6075</v>
      </c>
      <c r="AE85" s="64">
        <v>8.9660159999999998</v>
      </c>
      <c r="AF85" s="65">
        <v>16.248984</v>
      </c>
      <c r="AG85" s="66">
        <v>20.173300000000001</v>
      </c>
      <c r="AH85" s="64">
        <v>15.820336000000001</v>
      </c>
      <c r="AI85" s="65">
        <v>24.526264000000001</v>
      </c>
      <c r="AJ85" s="66">
        <v>67.219200000000001</v>
      </c>
      <c r="AK85" s="64">
        <v>61.851936000000002</v>
      </c>
      <c r="AL85" s="65">
        <v>72.586464000000007</v>
      </c>
      <c r="AM85" s="67">
        <v>146952</v>
      </c>
      <c r="AN85" s="62">
        <v>317</v>
      </c>
      <c r="AO85" s="62" t="s">
        <v>898</v>
      </c>
      <c r="AP85" s="63">
        <v>11.480600000000001</v>
      </c>
      <c r="AQ85" s="64">
        <v>8.271884</v>
      </c>
      <c r="AR85" s="65">
        <v>14.689316000000002</v>
      </c>
      <c r="AS85" s="66">
        <v>28.529599999999999</v>
      </c>
      <c r="AT85" s="64">
        <v>23.636851999999998</v>
      </c>
      <c r="AU85" s="65">
        <v>33.422348</v>
      </c>
      <c r="AV85" s="66">
        <v>59.989800000000002</v>
      </c>
      <c r="AW85" s="64">
        <v>54.731708000000005</v>
      </c>
      <c r="AX85" s="65">
        <v>65.247892000000007</v>
      </c>
      <c r="AY85" s="67">
        <v>144548</v>
      </c>
      <c r="AZ85" s="62">
        <v>341</v>
      </c>
      <c r="BA85" s="62" t="s">
        <v>898</v>
      </c>
      <c r="BB85" s="63">
        <v>10.0299</v>
      </c>
      <c r="BC85" s="64">
        <v>6.8987999999999996</v>
      </c>
      <c r="BD85" s="65">
        <v>13.161</v>
      </c>
      <c r="BE85" s="66">
        <v>33.310400000000001</v>
      </c>
      <c r="BF85" s="64">
        <v>28.512712000000001</v>
      </c>
      <c r="BG85" s="65">
        <v>38.108088000000002</v>
      </c>
      <c r="BH85" s="66">
        <v>56.659700000000001</v>
      </c>
      <c r="BI85" s="64">
        <v>51.308703999999999</v>
      </c>
      <c r="BJ85" s="65">
        <v>62.010696000000003</v>
      </c>
      <c r="BK85" s="67">
        <v>141238</v>
      </c>
      <c r="BL85" s="62">
        <v>373</v>
      </c>
      <c r="BM85" s="62" t="s">
        <v>898</v>
      </c>
      <c r="BN85" s="63">
        <v>13.3789</v>
      </c>
      <c r="BO85" s="64">
        <v>9.7158560000000005</v>
      </c>
      <c r="BP85" s="65">
        <v>17.041944000000001</v>
      </c>
      <c r="BQ85" s="66">
        <v>27.492699999999999</v>
      </c>
      <c r="BR85" s="64">
        <v>23.041148</v>
      </c>
      <c r="BS85" s="65">
        <v>31.944251999999999</v>
      </c>
      <c r="BT85" s="66">
        <v>59.128399999999999</v>
      </c>
      <c r="BU85" s="64">
        <v>53.935184</v>
      </c>
      <c r="BV85" s="65">
        <v>64.321616000000006</v>
      </c>
      <c r="BW85" s="67">
        <v>138502</v>
      </c>
      <c r="BX85" s="62">
        <v>356</v>
      </c>
      <c r="BY85" s="62" t="s">
        <v>898</v>
      </c>
      <c r="BZ85" s="63">
        <v>14.245699999999999</v>
      </c>
      <c r="CA85" s="64">
        <v>10.230248</v>
      </c>
      <c r="CB85" s="65">
        <v>18.261151999999999</v>
      </c>
      <c r="CC85" s="66">
        <v>27.285799999999998</v>
      </c>
      <c r="CD85" s="64">
        <v>22.681956</v>
      </c>
      <c r="CE85" s="65">
        <v>31.889643999999997</v>
      </c>
      <c r="CF85" s="66">
        <v>58.468600000000002</v>
      </c>
      <c r="CG85" s="64">
        <v>53.346336000000001</v>
      </c>
      <c r="CH85" s="65">
        <v>63.590864000000003</v>
      </c>
      <c r="CI85" s="67">
        <v>138772</v>
      </c>
      <c r="CJ85" s="62">
        <v>381</v>
      </c>
      <c r="CK85"/>
      <c r="CL85"/>
      <c r="CM85"/>
      <c r="CN85"/>
      <c r="CO85"/>
      <c r="CP85"/>
      <c r="CQ85"/>
      <c r="CR85"/>
      <c r="CS85"/>
      <c r="CT85"/>
      <c r="CU85"/>
      <c r="CV85"/>
      <c r="CW85"/>
      <c r="CX85"/>
      <c r="CY85"/>
      <c r="CZ85"/>
    </row>
    <row r="86" spans="1:104" x14ac:dyDescent="0.25">
      <c r="A86" s="61" t="s">
        <v>877</v>
      </c>
      <c r="B86" s="61" t="s">
        <v>125</v>
      </c>
      <c r="C86" s="61" t="s">
        <v>124</v>
      </c>
      <c r="D86" s="61" t="s">
        <v>175</v>
      </c>
      <c r="E86" s="61" t="s">
        <v>174</v>
      </c>
      <c r="F86" s="63">
        <v>13.952566349226499</v>
      </c>
      <c r="G86" s="64">
        <v>9.6784567546585603</v>
      </c>
      <c r="H86" s="65">
        <v>18.226675943794401</v>
      </c>
      <c r="I86" s="66">
        <v>19.532482773385802</v>
      </c>
      <c r="J86" s="64">
        <v>14.685419959408099</v>
      </c>
      <c r="K86" s="65">
        <v>24.379545587363399</v>
      </c>
      <c r="L86" s="66">
        <v>66.514950877387705</v>
      </c>
      <c r="M86" s="64">
        <v>60.787479997464203</v>
      </c>
      <c r="N86" s="65">
        <v>72.242421757311206</v>
      </c>
      <c r="O86" s="67">
        <v>126113</v>
      </c>
      <c r="P86" s="62">
        <v>282</v>
      </c>
      <c r="Q86" s="61" t="s">
        <v>898</v>
      </c>
      <c r="R86" s="63">
        <v>11.345499999999999</v>
      </c>
      <c r="S86" s="64">
        <v>6.9970439999999998</v>
      </c>
      <c r="T86" s="65">
        <v>15.693956</v>
      </c>
      <c r="U86" s="66">
        <v>20.407299999999999</v>
      </c>
      <c r="V86" s="64">
        <v>15.727995999999999</v>
      </c>
      <c r="W86" s="65">
        <v>25.086604000000001</v>
      </c>
      <c r="X86" s="66">
        <v>68.247299999999996</v>
      </c>
      <c r="Y86" s="64">
        <v>62.837699999999998</v>
      </c>
      <c r="Z86" s="65">
        <v>73.656899999999993</v>
      </c>
      <c r="AA86" s="67">
        <v>130669</v>
      </c>
      <c r="AB86" s="62">
        <v>329</v>
      </c>
      <c r="AC86" s="62" t="s">
        <v>898</v>
      </c>
      <c r="AD86" s="63">
        <v>12.597300000000001</v>
      </c>
      <c r="AE86" s="64">
        <v>8.6886679999999998</v>
      </c>
      <c r="AF86" s="65">
        <v>16.505932000000001</v>
      </c>
      <c r="AG86" s="66">
        <v>18.988299999999999</v>
      </c>
      <c r="AH86" s="64">
        <v>14.139651999999998</v>
      </c>
      <c r="AI86" s="65">
        <v>23.836948</v>
      </c>
      <c r="AJ86" s="66">
        <v>68.414500000000004</v>
      </c>
      <c r="AK86" s="64">
        <v>63.055468000000005</v>
      </c>
      <c r="AL86" s="65">
        <v>73.773532000000003</v>
      </c>
      <c r="AM86" s="67">
        <v>122344</v>
      </c>
      <c r="AN86" s="62">
        <v>316</v>
      </c>
      <c r="AO86" s="62" t="s">
        <v>898</v>
      </c>
      <c r="AP86" s="63">
        <v>12.1663</v>
      </c>
      <c r="AQ86" s="64">
        <v>8.4689559999999986</v>
      </c>
      <c r="AR86" s="65">
        <v>15.863644000000001</v>
      </c>
      <c r="AS86" s="66">
        <v>29.616299999999999</v>
      </c>
      <c r="AT86" s="64">
        <v>24.367224</v>
      </c>
      <c r="AU86" s="65">
        <v>34.865375999999998</v>
      </c>
      <c r="AV86" s="66">
        <v>58.217399999999998</v>
      </c>
      <c r="AW86" s="64">
        <v>52.567307999999997</v>
      </c>
      <c r="AX86" s="65">
        <v>63.867491999999999</v>
      </c>
      <c r="AY86" s="67">
        <v>128240</v>
      </c>
      <c r="AZ86" s="62">
        <v>320</v>
      </c>
      <c r="BA86" s="62" t="s">
        <v>898</v>
      </c>
      <c r="BB86" s="63">
        <v>20.186</v>
      </c>
      <c r="BC86" s="64">
        <v>15.65644</v>
      </c>
      <c r="BD86" s="65">
        <v>24.71556</v>
      </c>
      <c r="BE86" s="66">
        <v>28.0259</v>
      </c>
      <c r="BF86" s="64">
        <v>23.349143999999999</v>
      </c>
      <c r="BG86" s="65">
        <v>32.702655999999998</v>
      </c>
      <c r="BH86" s="66">
        <v>51.787999999999997</v>
      </c>
      <c r="BI86" s="64">
        <v>46.147119999999994</v>
      </c>
      <c r="BJ86" s="65">
        <v>57.428879999999999</v>
      </c>
      <c r="BK86" s="67">
        <v>126647</v>
      </c>
      <c r="BL86" s="62">
        <v>330</v>
      </c>
      <c r="BM86" s="62" t="s">
        <v>898</v>
      </c>
      <c r="BN86" s="63">
        <v>14.850199999999999</v>
      </c>
      <c r="BO86" s="64">
        <v>10.925103999999999</v>
      </c>
      <c r="BP86" s="65">
        <v>18.775296000000001</v>
      </c>
      <c r="BQ86" s="66">
        <v>30.535699999999999</v>
      </c>
      <c r="BR86" s="64">
        <v>25.834052</v>
      </c>
      <c r="BS86" s="65">
        <v>35.237347999999997</v>
      </c>
      <c r="BT86" s="66">
        <v>54.613999999999997</v>
      </c>
      <c r="BU86" s="64">
        <v>49.422351999999997</v>
      </c>
      <c r="BV86" s="65">
        <v>59.805647999999998</v>
      </c>
      <c r="BW86" s="67">
        <v>131089</v>
      </c>
      <c r="BX86" s="62">
        <v>341</v>
      </c>
      <c r="BY86" s="62" t="s">
        <v>898</v>
      </c>
      <c r="BZ86" s="63">
        <v>12.7065</v>
      </c>
      <c r="CA86" s="64">
        <v>8.9397720000000014</v>
      </c>
      <c r="CB86" s="65">
        <v>16.473227999999999</v>
      </c>
      <c r="CC86" s="66">
        <v>32.425699999999999</v>
      </c>
      <c r="CD86" s="64">
        <v>26.961220000000001</v>
      </c>
      <c r="CE86" s="65">
        <v>37.890180000000001</v>
      </c>
      <c r="CF86" s="66">
        <v>54.867800000000003</v>
      </c>
      <c r="CG86" s="64">
        <v>48.638528000000001</v>
      </c>
      <c r="CH86" s="65">
        <v>61.097072000000004</v>
      </c>
      <c r="CI86" s="67">
        <v>126967</v>
      </c>
      <c r="CJ86" s="62">
        <v>296</v>
      </c>
      <c r="CK86"/>
      <c r="CL86"/>
      <c r="CM86"/>
      <c r="CN86"/>
      <c r="CO86"/>
      <c r="CP86"/>
      <c r="CQ86"/>
      <c r="CR86"/>
      <c r="CS86"/>
      <c r="CT86"/>
      <c r="CU86"/>
      <c r="CV86"/>
      <c r="CW86"/>
      <c r="CX86"/>
      <c r="CY86"/>
      <c r="CZ86"/>
    </row>
    <row r="87" spans="1:104" x14ac:dyDescent="0.25">
      <c r="A87" s="61" t="s">
        <v>877</v>
      </c>
      <c r="B87" s="61" t="s">
        <v>125</v>
      </c>
      <c r="C87" s="61" t="s">
        <v>124</v>
      </c>
      <c r="D87" s="61" t="s">
        <v>177</v>
      </c>
      <c r="E87" s="61" t="s">
        <v>176</v>
      </c>
      <c r="F87" s="63">
        <v>13.639214046822699</v>
      </c>
      <c r="G87" s="64">
        <v>7.67141742962606</v>
      </c>
      <c r="H87" s="65">
        <v>19.607010664019398</v>
      </c>
      <c r="I87" s="66">
        <v>17.038566053511701</v>
      </c>
      <c r="J87" s="64">
        <v>9.9330838361262508</v>
      </c>
      <c r="K87" s="65">
        <v>24.144048270897201</v>
      </c>
      <c r="L87" s="66">
        <v>69.322219899665598</v>
      </c>
      <c r="M87" s="64">
        <v>60.452697656071699</v>
      </c>
      <c r="N87" s="65">
        <v>78.191742143259404</v>
      </c>
      <c r="O87" s="67">
        <v>38272</v>
      </c>
      <c r="P87" s="62">
        <v>125</v>
      </c>
      <c r="Q87" s="61" t="s">
        <v>898</v>
      </c>
      <c r="R87" s="63">
        <v>9.5678999999999998</v>
      </c>
      <c r="S87" s="64">
        <v>3.882136</v>
      </c>
      <c r="T87" s="65">
        <v>15.253664000000001</v>
      </c>
      <c r="U87" s="66">
        <v>24.162600000000001</v>
      </c>
      <c r="V87" s="64">
        <v>15.986264000000002</v>
      </c>
      <c r="W87" s="65">
        <v>32.338936000000004</v>
      </c>
      <c r="X87" s="66">
        <v>66.269499999999994</v>
      </c>
      <c r="Y87" s="64">
        <v>56.760363999999996</v>
      </c>
      <c r="Z87" s="65">
        <v>75.778635999999992</v>
      </c>
      <c r="AA87" s="67">
        <v>37260</v>
      </c>
      <c r="AB87" s="62">
        <v>111</v>
      </c>
      <c r="AC87" s="62" t="s">
        <v>898</v>
      </c>
      <c r="AD87" s="63">
        <v>18.399999999999999</v>
      </c>
      <c r="AE87" s="64">
        <v>11.197391999999999</v>
      </c>
      <c r="AF87" s="65">
        <v>25.602607999999996</v>
      </c>
      <c r="AG87" s="66">
        <v>29.940799999999999</v>
      </c>
      <c r="AH87" s="64">
        <v>20.087879999999998</v>
      </c>
      <c r="AI87" s="65">
        <v>39.79372</v>
      </c>
      <c r="AJ87" s="66">
        <v>51.659199999999998</v>
      </c>
      <c r="AK87" s="64">
        <v>41.084215999999998</v>
      </c>
      <c r="AL87" s="65">
        <v>62.234183999999999</v>
      </c>
      <c r="AM87" s="67">
        <v>34625</v>
      </c>
      <c r="AN87" s="62">
        <v>112</v>
      </c>
      <c r="AO87" s="62" t="s">
        <v>898</v>
      </c>
      <c r="AP87" s="63">
        <v>16.5929</v>
      </c>
      <c r="AQ87" s="64">
        <v>9.8248239999999996</v>
      </c>
      <c r="AR87" s="65">
        <v>23.360976000000001</v>
      </c>
      <c r="AS87" s="66">
        <v>31.7911</v>
      </c>
      <c r="AT87" s="64">
        <v>23.698260000000001</v>
      </c>
      <c r="AU87" s="65">
        <v>39.883939999999996</v>
      </c>
      <c r="AV87" s="66">
        <v>51.616100000000003</v>
      </c>
      <c r="AW87" s="64">
        <v>42.492888000000001</v>
      </c>
      <c r="AX87" s="65">
        <v>60.739312000000005</v>
      </c>
      <c r="AY87" s="67">
        <v>37715</v>
      </c>
      <c r="AZ87" s="62">
        <v>127</v>
      </c>
      <c r="BA87" s="62" t="s">
        <v>898</v>
      </c>
      <c r="BB87" s="63">
        <v>17.591200000000001</v>
      </c>
      <c r="BC87" s="64">
        <v>10.970124000000002</v>
      </c>
      <c r="BD87" s="65">
        <v>24.212275999999999</v>
      </c>
      <c r="BE87" s="66">
        <v>37.302399999999999</v>
      </c>
      <c r="BF87" s="64">
        <v>26.573360000000001</v>
      </c>
      <c r="BG87" s="65">
        <v>48.031439999999996</v>
      </c>
      <c r="BH87" s="66">
        <v>45.106400000000001</v>
      </c>
      <c r="BI87" s="64">
        <v>35.106088</v>
      </c>
      <c r="BJ87" s="65">
        <v>55.106712000000002</v>
      </c>
      <c r="BK87" s="67">
        <v>35802</v>
      </c>
      <c r="BL87" s="62">
        <v>119</v>
      </c>
      <c r="BM87" s="62" t="s">
        <v>898</v>
      </c>
      <c r="BN87" s="63">
        <v>13.8476</v>
      </c>
      <c r="BO87" s="64">
        <v>7.9734800000000003</v>
      </c>
      <c r="BP87" s="65">
        <v>19.721719999999998</v>
      </c>
      <c r="BQ87" s="66">
        <v>31.4361</v>
      </c>
      <c r="BR87" s="64">
        <v>22.388544</v>
      </c>
      <c r="BS87" s="65">
        <v>40.483655999999996</v>
      </c>
      <c r="BT87" s="66">
        <v>54.716299999999997</v>
      </c>
      <c r="BU87" s="64">
        <v>45.614255999999997</v>
      </c>
      <c r="BV87" s="65">
        <v>63.818343999999996</v>
      </c>
      <c r="BW87" s="67">
        <v>34858</v>
      </c>
      <c r="BX87" s="62">
        <v>133</v>
      </c>
      <c r="BY87" s="62" t="s">
        <v>898</v>
      </c>
      <c r="BZ87" s="63">
        <v>21.943999999999999</v>
      </c>
      <c r="CA87" s="64">
        <v>14.199648</v>
      </c>
      <c r="CB87" s="65">
        <v>29.688351999999998</v>
      </c>
      <c r="CC87" s="66">
        <v>30.242599999999999</v>
      </c>
      <c r="CD87" s="64">
        <v>22.121535999999999</v>
      </c>
      <c r="CE87" s="65">
        <v>38.363664</v>
      </c>
      <c r="CF87" s="66">
        <v>47.813499999999998</v>
      </c>
      <c r="CG87" s="64">
        <v>38.975663999999995</v>
      </c>
      <c r="CH87" s="65">
        <v>56.651336000000001</v>
      </c>
      <c r="CI87" s="67">
        <v>39332</v>
      </c>
      <c r="CJ87" s="62">
        <v>137</v>
      </c>
      <c r="CK87"/>
      <c r="CL87"/>
      <c r="CM87"/>
      <c r="CN87"/>
      <c r="CO87"/>
      <c r="CP87"/>
      <c r="CQ87"/>
      <c r="CR87"/>
      <c r="CS87"/>
      <c r="CT87"/>
      <c r="CU87"/>
      <c r="CV87"/>
      <c r="CW87"/>
      <c r="CX87"/>
      <c r="CY87"/>
      <c r="CZ87"/>
    </row>
    <row r="88" spans="1:104" x14ac:dyDescent="0.25">
      <c r="A88" s="61" t="s">
        <v>877</v>
      </c>
      <c r="B88" s="61" t="s">
        <v>125</v>
      </c>
      <c r="C88" s="61" t="s">
        <v>124</v>
      </c>
      <c r="D88" s="61" t="s">
        <v>179</v>
      </c>
      <c r="E88" s="61" t="s">
        <v>178</v>
      </c>
      <c r="F88" s="63">
        <v>16.870763584616</v>
      </c>
      <c r="G88" s="64">
        <v>8.1335160985813992</v>
      </c>
      <c r="H88" s="65">
        <v>25.608011070650502</v>
      </c>
      <c r="I88" s="66">
        <v>17.556079841216299</v>
      </c>
      <c r="J88" s="64">
        <v>9.1968753827525092</v>
      </c>
      <c r="K88" s="65">
        <v>25.915284299680199</v>
      </c>
      <c r="L88" s="66">
        <v>65.573156574167697</v>
      </c>
      <c r="M88" s="64">
        <v>55.139610000446801</v>
      </c>
      <c r="N88" s="65">
        <v>76.006703147888601</v>
      </c>
      <c r="O88" s="67">
        <v>26703</v>
      </c>
      <c r="P88" s="62">
        <v>89</v>
      </c>
      <c r="Q88" s="61" t="s">
        <v>898</v>
      </c>
      <c r="R88" s="63">
        <v>18.4114</v>
      </c>
      <c r="S88" s="64">
        <v>10.594136000000001</v>
      </c>
      <c r="T88" s="65">
        <v>26.228664000000002</v>
      </c>
      <c r="U88" s="66">
        <v>21.603400000000001</v>
      </c>
      <c r="V88" s="64">
        <v>11.795756000000001</v>
      </c>
      <c r="W88" s="65">
        <v>31.411044</v>
      </c>
      <c r="X88" s="66">
        <v>59.985300000000002</v>
      </c>
      <c r="Y88" s="64">
        <v>48.495192000000003</v>
      </c>
      <c r="Z88" s="65">
        <v>71.475408000000002</v>
      </c>
      <c r="AA88" s="67">
        <v>27130</v>
      </c>
      <c r="AB88" s="62">
        <v>85</v>
      </c>
      <c r="AC88" s="62" t="s">
        <v>898</v>
      </c>
      <c r="AD88" s="63">
        <v>18.583400000000001</v>
      </c>
      <c r="AE88" s="64">
        <v>9.1765760000000007</v>
      </c>
      <c r="AF88" s="65">
        <v>27.990224000000001</v>
      </c>
      <c r="AG88" s="66">
        <v>23.008400000000002</v>
      </c>
      <c r="AH88" s="64">
        <v>14.604900000000002</v>
      </c>
      <c r="AI88" s="65">
        <v>31.411900000000003</v>
      </c>
      <c r="AJ88" s="66">
        <v>58.408200000000001</v>
      </c>
      <c r="AK88" s="64">
        <v>47.601739999999999</v>
      </c>
      <c r="AL88" s="65">
        <v>69.214659999999995</v>
      </c>
      <c r="AM88" s="67">
        <v>26486</v>
      </c>
      <c r="AN88" s="62">
        <v>86</v>
      </c>
      <c r="AO88" s="62" t="s">
        <v>898</v>
      </c>
      <c r="AP88" s="63">
        <v>14.7598</v>
      </c>
      <c r="AQ88" s="64">
        <v>7.8206160000000002</v>
      </c>
      <c r="AR88" s="65">
        <v>21.698983999999999</v>
      </c>
      <c r="AS88" s="66">
        <v>34.087699999999998</v>
      </c>
      <c r="AT88" s="64">
        <v>23.215971999999997</v>
      </c>
      <c r="AU88" s="65">
        <v>44.959428000000003</v>
      </c>
      <c r="AV88" s="66">
        <v>51.152500000000003</v>
      </c>
      <c r="AW88" s="64">
        <v>39.523428000000003</v>
      </c>
      <c r="AX88" s="65">
        <v>62.781572000000004</v>
      </c>
      <c r="AY88" s="67">
        <v>26335</v>
      </c>
      <c r="AZ88" s="62">
        <v>82</v>
      </c>
      <c r="BA88" s="62" t="s">
        <v>898</v>
      </c>
      <c r="BB88" s="63">
        <v>19.141100000000002</v>
      </c>
      <c r="BC88" s="64">
        <v>11.446728000000002</v>
      </c>
      <c r="BD88" s="65">
        <v>26.835472000000003</v>
      </c>
      <c r="BE88" s="66">
        <v>31.985199999999999</v>
      </c>
      <c r="BF88" s="64">
        <v>22.33906</v>
      </c>
      <c r="BG88" s="65">
        <v>41.631339999999994</v>
      </c>
      <c r="BH88" s="66">
        <v>48.873699999999999</v>
      </c>
      <c r="BI88" s="64">
        <v>38.533524</v>
      </c>
      <c r="BJ88" s="65">
        <v>59.213875999999999</v>
      </c>
      <c r="BK88" s="67">
        <v>25171</v>
      </c>
      <c r="BL88" s="62">
        <v>93</v>
      </c>
      <c r="BM88" s="62" t="s">
        <v>898</v>
      </c>
      <c r="BN88" s="63">
        <v>24.5107</v>
      </c>
      <c r="BO88" s="64">
        <v>13.793616</v>
      </c>
      <c r="BP88" s="65">
        <v>35.227784</v>
      </c>
      <c r="BQ88" s="66">
        <v>25.080100000000002</v>
      </c>
      <c r="BR88" s="64">
        <v>14.009824000000002</v>
      </c>
      <c r="BS88" s="65">
        <v>36.150376000000001</v>
      </c>
      <c r="BT88" s="66">
        <v>50.409100000000002</v>
      </c>
      <c r="BU88" s="64">
        <v>38.470151999999999</v>
      </c>
      <c r="BV88" s="65">
        <v>62.348048000000006</v>
      </c>
      <c r="BW88" s="67">
        <v>26519</v>
      </c>
      <c r="BX88" s="62">
        <v>70</v>
      </c>
      <c r="BY88" s="62" t="s">
        <v>898</v>
      </c>
      <c r="BZ88" s="63">
        <v>21.045200000000001</v>
      </c>
      <c r="CA88" s="64">
        <v>12.590544000000001</v>
      </c>
      <c r="CB88" s="65">
        <v>29.499856000000001</v>
      </c>
      <c r="CC88" s="66">
        <v>26.524000000000001</v>
      </c>
      <c r="CD88" s="64">
        <v>17.200084</v>
      </c>
      <c r="CE88" s="65">
        <v>35.847915999999998</v>
      </c>
      <c r="CF88" s="66">
        <v>52.430799999999998</v>
      </c>
      <c r="CG88" s="64">
        <v>41.067895999999998</v>
      </c>
      <c r="CH88" s="65">
        <v>63.793703999999998</v>
      </c>
      <c r="CI88" s="67">
        <v>24951</v>
      </c>
      <c r="CJ88" s="62">
        <v>85</v>
      </c>
      <c r="CK88"/>
      <c r="CL88"/>
      <c r="CM88"/>
      <c r="CN88"/>
      <c r="CO88"/>
      <c r="CP88"/>
      <c r="CQ88"/>
      <c r="CR88"/>
      <c r="CS88"/>
      <c r="CT88"/>
      <c r="CU88"/>
      <c r="CV88"/>
      <c r="CW88"/>
      <c r="CX88"/>
      <c r="CY88"/>
      <c r="CZ88"/>
    </row>
    <row r="89" spans="1:104" x14ac:dyDescent="0.25">
      <c r="A89" s="61" t="s">
        <v>877</v>
      </c>
      <c r="B89" s="61" t="s">
        <v>125</v>
      </c>
      <c r="C89" s="61" t="s">
        <v>124</v>
      </c>
      <c r="D89" s="61" t="s">
        <v>181</v>
      </c>
      <c r="E89" s="61" t="s">
        <v>180</v>
      </c>
      <c r="F89" s="63">
        <v>12.017939370682999</v>
      </c>
      <c r="G89" s="64">
        <v>7.0539735933871999</v>
      </c>
      <c r="H89" s="65">
        <v>16.9819051479789</v>
      </c>
      <c r="I89" s="66">
        <v>23.2204528012279</v>
      </c>
      <c r="J89" s="64">
        <v>16.8083718881397</v>
      </c>
      <c r="K89" s="65">
        <v>29.6325337143161</v>
      </c>
      <c r="L89" s="66">
        <v>64.761607828088998</v>
      </c>
      <c r="M89" s="64">
        <v>57.520581778170303</v>
      </c>
      <c r="N89" s="65">
        <v>72.002633878007799</v>
      </c>
      <c r="O89" s="67">
        <v>41696</v>
      </c>
      <c r="P89" s="62">
        <v>163</v>
      </c>
      <c r="Q89" s="61" t="s">
        <v>898</v>
      </c>
      <c r="R89" s="63">
        <v>12.872299999999999</v>
      </c>
      <c r="S89" s="64">
        <v>7.5557999999999996</v>
      </c>
      <c r="T89" s="65">
        <v>18.188800000000001</v>
      </c>
      <c r="U89" s="66">
        <v>25.213000000000001</v>
      </c>
      <c r="V89" s="64">
        <v>17.624860000000002</v>
      </c>
      <c r="W89" s="65">
        <v>32.801140000000004</v>
      </c>
      <c r="X89" s="66">
        <v>61.914700000000003</v>
      </c>
      <c r="Y89" s="64">
        <v>53.9816</v>
      </c>
      <c r="Z89" s="65">
        <v>69.847800000000007</v>
      </c>
      <c r="AA89" s="67">
        <v>42137</v>
      </c>
      <c r="AB89" s="62">
        <v>153</v>
      </c>
      <c r="AC89" s="62" t="s">
        <v>898</v>
      </c>
      <c r="AD89" s="63">
        <v>10.849299999999999</v>
      </c>
      <c r="AE89" s="64">
        <v>5.6984199999999996</v>
      </c>
      <c r="AF89" s="65">
        <v>16.00018</v>
      </c>
      <c r="AG89" s="66">
        <v>29.895199999999999</v>
      </c>
      <c r="AH89" s="64">
        <v>22.158884</v>
      </c>
      <c r="AI89" s="65">
        <v>37.631515999999998</v>
      </c>
      <c r="AJ89" s="66">
        <v>59.255499999999998</v>
      </c>
      <c r="AK89" s="64">
        <v>50.942943999999997</v>
      </c>
      <c r="AL89" s="65">
        <v>67.568055999999999</v>
      </c>
      <c r="AM89" s="67">
        <v>41883</v>
      </c>
      <c r="AN89" s="62">
        <v>145</v>
      </c>
      <c r="AO89" s="62" t="s">
        <v>898</v>
      </c>
      <c r="AP89" s="63">
        <v>11.7911</v>
      </c>
      <c r="AQ89" s="64">
        <v>6.8765960000000002</v>
      </c>
      <c r="AR89" s="65">
        <v>16.705604000000001</v>
      </c>
      <c r="AS89" s="66">
        <v>29.443999999999999</v>
      </c>
      <c r="AT89" s="64">
        <v>21.217880000000001</v>
      </c>
      <c r="AU89" s="65">
        <v>37.670119999999997</v>
      </c>
      <c r="AV89" s="66">
        <v>58.765000000000001</v>
      </c>
      <c r="AW89" s="64">
        <v>51.079644000000002</v>
      </c>
      <c r="AX89" s="65">
        <v>66.450355999999999</v>
      </c>
      <c r="AY89" s="67">
        <v>43092</v>
      </c>
      <c r="AZ89" s="62">
        <v>145</v>
      </c>
      <c r="BA89" s="62" t="s">
        <v>898</v>
      </c>
      <c r="BB89" s="63">
        <v>17.7073</v>
      </c>
      <c r="BC89" s="64">
        <v>11.889628</v>
      </c>
      <c r="BD89" s="65">
        <v>23.524971999999998</v>
      </c>
      <c r="BE89" s="66">
        <v>30.2959</v>
      </c>
      <c r="BF89" s="64">
        <v>22.936295999999999</v>
      </c>
      <c r="BG89" s="65">
        <v>37.655504000000001</v>
      </c>
      <c r="BH89" s="66">
        <v>51.996899999999997</v>
      </c>
      <c r="BI89" s="64">
        <v>44.134163999999998</v>
      </c>
      <c r="BJ89" s="65">
        <v>59.859635999999995</v>
      </c>
      <c r="BK89" s="67">
        <v>44445</v>
      </c>
      <c r="BL89" s="62">
        <v>163</v>
      </c>
      <c r="BM89" s="62" t="s">
        <v>898</v>
      </c>
      <c r="BN89" s="63">
        <v>16.629300000000001</v>
      </c>
      <c r="BO89" s="64">
        <v>10.154048</v>
      </c>
      <c r="BP89" s="65">
        <v>23.104552000000002</v>
      </c>
      <c r="BQ89" s="66">
        <v>29.867699999999999</v>
      </c>
      <c r="BR89" s="64">
        <v>21.870115999999999</v>
      </c>
      <c r="BS89" s="65">
        <v>37.865284000000003</v>
      </c>
      <c r="BT89" s="66">
        <v>53.503</v>
      </c>
      <c r="BU89" s="64">
        <v>44.761203999999999</v>
      </c>
      <c r="BV89" s="65">
        <v>62.244796000000001</v>
      </c>
      <c r="BW89" s="67">
        <v>41878</v>
      </c>
      <c r="BX89" s="62">
        <v>122</v>
      </c>
      <c r="BY89" s="62" t="s">
        <v>898</v>
      </c>
      <c r="BZ89" s="63">
        <v>21.639900000000001</v>
      </c>
      <c r="CA89" s="64">
        <v>14.821452000000001</v>
      </c>
      <c r="CB89" s="65">
        <v>28.458348000000001</v>
      </c>
      <c r="CC89" s="66">
        <v>34.3964</v>
      </c>
      <c r="CD89" s="64">
        <v>26.310027999999999</v>
      </c>
      <c r="CE89" s="65">
        <v>42.482771999999997</v>
      </c>
      <c r="CF89" s="66">
        <v>43.963799999999999</v>
      </c>
      <c r="CG89" s="64">
        <v>34.551096000000001</v>
      </c>
      <c r="CH89" s="65">
        <v>53.376503999999997</v>
      </c>
      <c r="CI89" s="67">
        <v>42833</v>
      </c>
      <c r="CJ89" s="62">
        <v>126</v>
      </c>
      <c r="CK89"/>
      <c r="CL89"/>
      <c r="CM89"/>
      <c r="CN89"/>
      <c r="CO89"/>
      <c r="CP89"/>
      <c r="CQ89"/>
      <c r="CR89"/>
      <c r="CS89"/>
      <c r="CT89"/>
      <c r="CU89"/>
      <c r="CV89"/>
      <c r="CW89"/>
      <c r="CX89"/>
      <c r="CY89"/>
      <c r="CZ89"/>
    </row>
    <row r="90" spans="1:104" x14ac:dyDescent="0.25">
      <c r="A90" s="61" t="s">
        <v>877</v>
      </c>
      <c r="B90" s="61" t="s">
        <v>125</v>
      </c>
      <c r="C90" s="61" t="s">
        <v>124</v>
      </c>
      <c r="D90" s="61" t="s">
        <v>183</v>
      </c>
      <c r="E90" s="61" t="s">
        <v>182</v>
      </c>
      <c r="F90" s="63">
        <v>10.9108268092419</v>
      </c>
      <c r="G90" s="64">
        <v>3.8854321279778299</v>
      </c>
      <c r="H90" s="65">
        <v>17.936221490506</v>
      </c>
      <c r="I90" s="66">
        <v>32.625548978422799</v>
      </c>
      <c r="J90" s="64">
        <v>22.6637633272416</v>
      </c>
      <c r="K90" s="65">
        <v>42.587334629603902</v>
      </c>
      <c r="L90" s="66">
        <v>56.463624212335297</v>
      </c>
      <c r="M90" s="64">
        <v>45.776603927435097</v>
      </c>
      <c r="N90" s="65">
        <v>67.150644497235504</v>
      </c>
      <c r="O90" s="67">
        <v>26185</v>
      </c>
      <c r="P90" s="62">
        <v>86</v>
      </c>
      <c r="Q90" s="61" t="s">
        <v>898</v>
      </c>
      <c r="R90" s="63">
        <v>19.228100000000001</v>
      </c>
      <c r="S90" s="64">
        <v>11.033536000000002</v>
      </c>
      <c r="T90" s="65">
        <v>27.422664000000001</v>
      </c>
      <c r="U90" s="66">
        <v>23.421500000000002</v>
      </c>
      <c r="V90" s="64">
        <v>14.106208000000002</v>
      </c>
      <c r="W90" s="65">
        <v>32.736792000000001</v>
      </c>
      <c r="X90" s="66">
        <v>57.3504</v>
      </c>
      <c r="Y90" s="64">
        <v>46.232300000000002</v>
      </c>
      <c r="Z90" s="65">
        <v>68.468500000000006</v>
      </c>
      <c r="AA90" s="67">
        <v>29046</v>
      </c>
      <c r="AB90" s="62">
        <v>81</v>
      </c>
      <c r="AC90" s="62" t="s">
        <v>898</v>
      </c>
      <c r="AD90" s="63">
        <v>17.6144</v>
      </c>
      <c r="AE90" s="64">
        <v>7.6956240000000005</v>
      </c>
      <c r="AF90" s="65">
        <v>27.533175999999997</v>
      </c>
      <c r="AG90" s="66">
        <v>23.3659</v>
      </c>
      <c r="AH90" s="64">
        <v>12.890091999999999</v>
      </c>
      <c r="AI90" s="65">
        <v>33.841707999999997</v>
      </c>
      <c r="AJ90" s="66">
        <v>59.0197</v>
      </c>
      <c r="AK90" s="64">
        <v>46.869855999999999</v>
      </c>
      <c r="AL90" s="65">
        <v>71.169544000000002</v>
      </c>
      <c r="AM90" s="67">
        <v>26115</v>
      </c>
      <c r="AN90" s="62">
        <v>67</v>
      </c>
      <c r="AO90" s="62" t="s">
        <v>898</v>
      </c>
      <c r="AP90" s="63">
        <v>19.690000000000001</v>
      </c>
      <c r="AQ90" s="64">
        <v>10.571492000000001</v>
      </c>
      <c r="AR90" s="65">
        <v>28.808508000000003</v>
      </c>
      <c r="AS90" s="66">
        <v>20.969000000000001</v>
      </c>
      <c r="AT90" s="64">
        <v>10.969472000000001</v>
      </c>
      <c r="AU90" s="65">
        <v>30.968527999999999</v>
      </c>
      <c r="AV90" s="66">
        <v>59.341000000000001</v>
      </c>
      <c r="AW90" s="64">
        <v>47.632156000000002</v>
      </c>
      <c r="AX90" s="65">
        <v>71.049844000000007</v>
      </c>
      <c r="AY90" s="67">
        <v>25099</v>
      </c>
      <c r="AZ90" s="62">
        <v>91</v>
      </c>
      <c r="BA90" s="62" t="s">
        <v>898</v>
      </c>
      <c r="BB90" s="63">
        <v>32.794499999999999</v>
      </c>
      <c r="BC90" s="64">
        <v>22.453344000000001</v>
      </c>
      <c r="BD90" s="65">
        <v>43.135655999999997</v>
      </c>
      <c r="BE90" s="66">
        <v>26.3095</v>
      </c>
      <c r="BF90" s="64">
        <v>16.759791999999997</v>
      </c>
      <c r="BG90" s="65">
        <v>35.859208000000002</v>
      </c>
      <c r="BH90" s="66">
        <v>40.896000000000001</v>
      </c>
      <c r="BI90" s="64">
        <v>30.494084000000001</v>
      </c>
      <c r="BJ90" s="65">
        <v>51.297916000000001</v>
      </c>
      <c r="BK90" s="67">
        <v>25983</v>
      </c>
      <c r="BL90" s="62">
        <v>100</v>
      </c>
      <c r="BM90" s="62" t="s">
        <v>898</v>
      </c>
      <c r="BN90" s="63">
        <v>25.110099999999999</v>
      </c>
      <c r="BO90" s="64">
        <v>16.281084</v>
      </c>
      <c r="BP90" s="65">
        <v>33.939115999999999</v>
      </c>
      <c r="BQ90" s="66">
        <v>33.886600000000001</v>
      </c>
      <c r="BR90" s="64">
        <v>22.793196000000002</v>
      </c>
      <c r="BS90" s="65">
        <v>44.980004000000001</v>
      </c>
      <c r="BT90" s="66">
        <v>41.0032</v>
      </c>
      <c r="BU90" s="64">
        <v>30.371572</v>
      </c>
      <c r="BV90" s="65">
        <v>51.634827999999999</v>
      </c>
      <c r="BW90" s="67">
        <v>27471</v>
      </c>
      <c r="BX90" s="62">
        <v>95</v>
      </c>
      <c r="BY90" s="62" t="s">
        <v>898</v>
      </c>
      <c r="BZ90" s="63">
        <v>22.5823</v>
      </c>
      <c r="CA90" s="64">
        <v>13.531803999999999</v>
      </c>
      <c r="CB90" s="65">
        <v>31.632795999999999</v>
      </c>
      <c r="CC90" s="66">
        <v>27.723500000000001</v>
      </c>
      <c r="CD90" s="64">
        <v>17.974656000000003</v>
      </c>
      <c r="CE90" s="65">
        <v>37.472344</v>
      </c>
      <c r="CF90" s="66">
        <v>49.694299999999998</v>
      </c>
      <c r="CG90" s="64">
        <v>37.635596</v>
      </c>
      <c r="CH90" s="65">
        <v>61.753003999999997</v>
      </c>
      <c r="CI90" s="67">
        <v>25675</v>
      </c>
      <c r="CJ90" s="62">
        <v>99</v>
      </c>
      <c r="CK90"/>
      <c r="CL90"/>
      <c r="CM90"/>
      <c r="CN90"/>
      <c r="CO90"/>
      <c r="CP90"/>
      <c r="CQ90"/>
      <c r="CR90"/>
      <c r="CS90"/>
      <c r="CT90"/>
      <c r="CU90"/>
      <c r="CV90"/>
      <c r="CW90"/>
      <c r="CX90"/>
      <c r="CY90"/>
      <c r="CZ90"/>
    </row>
    <row r="91" spans="1:104" x14ac:dyDescent="0.25">
      <c r="A91" s="61" t="s">
        <v>877</v>
      </c>
      <c r="B91" s="61" t="s">
        <v>125</v>
      </c>
      <c r="C91" s="61" t="s">
        <v>124</v>
      </c>
      <c r="D91" s="61" t="s">
        <v>185</v>
      </c>
      <c r="E91" s="61" t="s">
        <v>184</v>
      </c>
      <c r="F91" s="63">
        <v>8.8067272976555007</v>
      </c>
      <c r="G91" s="64">
        <v>2.3045456634894701</v>
      </c>
      <c r="H91" s="65">
        <v>15.308908931821501</v>
      </c>
      <c r="I91" s="66">
        <v>34.139207531648502</v>
      </c>
      <c r="J91" s="64">
        <v>22.717228774704601</v>
      </c>
      <c r="K91" s="65">
        <v>45.561186288592303</v>
      </c>
      <c r="L91" s="66">
        <v>57.054065170695999</v>
      </c>
      <c r="M91" s="64">
        <v>45.179246108861697</v>
      </c>
      <c r="N91" s="65">
        <v>68.928884232530294</v>
      </c>
      <c r="O91" s="67">
        <v>21881</v>
      </c>
      <c r="P91" s="62">
        <v>81</v>
      </c>
      <c r="Q91" s="61" t="s">
        <v>898</v>
      </c>
      <c r="R91" s="63">
        <v>10.3063</v>
      </c>
      <c r="S91" s="64">
        <v>3.3682920000000003</v>
      </c>
      <c r="T91" s="65">
        <v>17.244308</v>
      </c>
      <c r="U91" s="66">
        <v>22.622399999999999</v>
      </c>
      <c r="V91" s="64">
        <v>12.817303999999998</v>
      </c>
      <c r="W91" s="65">
        <v>32.427495999999998</v>
      </c>
      <c r="X91" s="66">
        <v>67.071299999999994</v>
      </c>
      <c r="Y91" s="64">
        <v>55.862843999999996</v>
      </c>
      <c r="Z91" s="65">
        <v>78.279755999999992</v>
      </c>
      <c r="AA91" s="67">
        <v>19852</v>
      </c>
      <c r="AB91" s="62">
        <v>75</v>
      </c>
      <c r="AC91" s="62" t="s">
        <v>898</v>
      </c>
      <c r="AD91" s="63">
        <v>16.001899999999999</v>
      </c>
      <c r="AE91" s="64">
        <v>7.280683999999999</v>
      </c>
      <c r="AF91" s="65">
        <v>24.723115999999997</v>
      </c>
      <c r="AG91" s="66">
        <v>25.597799999999999</v>
      </c>
      <c r="AH91" s="64">
        <v>14.657864</v>
      </c>
      <c r="AI91" s="65">
        <v>36.537735999999995</v>
      </c>
      <c r="AJ91" s="66">
        <v>58.400300000000001</v>
      </c>
      <c r="AK91" s="64">
        <v>47.246136</v>
      </c>
      <c r="AL91" s="65">
        <v>69.554463999999996</v>
      </c>
      <c r="AM91" s="67">
        <v>19154</v>
      </c>
      <c r="AN91" s="62">
        <v>72</v>
      </c>
      <c r="AO91" s="62" t="s">
        <v>898</v>
      </c>
      <c r="AP91" s="63">
        <v>12.4656</v>
      </c>
      <c r="AQ91" s="64">
        <v>4.5276000000000005</v>
      </c>
      <c r="AR91" s="65">
        <v>20.403600000000001</v>
      </c>
      <c r="AS91" s="66">
        <v>34.0383</v>
      </c>
      <c r="AT91" s="64">
        <v>22.287903999999997</v>
      </c>
      <c r="AU91" s="65">
        <v>45.788696000000002</v>
      </c>
      <c r="AV91" s="66">
        <v>53.496099999999998</v>
      </c>
      <c r="AW91" s="64">
        <v>40.63458</v>
      </c>
      <c r="AX91" s="65">
        <v>66.357619999999997</v>
      </c>
      <c r="AY91" s="67">
        <v>21467</v>
      </c>
      <c r="AZ91" s="62">
        <v>65</v>
      </c>
      <c r="BA91" s="62" t="s">
        <v>898</v>
      </c>
      <c r="BB91" s="63">
        <v>14.356199999999999</v>
      </c>
      <c r="BC91" s="64">
        <v>6.5689239999999991</v>
      </c>
      <c r="BD91" s="65">
        <v>22.143476</v>
      </c>
      <c r="BE91" s="66">
        <v>23.374700000000001</v>
      </c>
      <c r="BF91" s="64">
        <v>12.757184000000002</v>
      </c>
      <c r="BG91" s="65">
        <v>33.992215999999999</v>
      </c>
      <c r="BH91" s="66">
        <v>62.268999999999998</v>
      </c>
      <c r="BI91" s="64">
        <v>50.987043999999997</v>
      </c>
      <c r="BJ91" s="65">
        <v>73.550955999999999</v>
      </c>
      <c r="BK91" s="67">
        <v>20458</v>
      </c>
      <c r="BL91" s="62">
        <v>65</v>
      </c>
      <c r="BM91" s="62" t="s">
        <v>898</v>
      </c>
      <c r="BN91" s="63">
        <v>13.534800000000001</v>
      </c>
      <c r="BO91" s="64">
        <v>5.136592000000002</v>
      </c>
      <c r="BP91" s="65">
        <v>21.933008000000001</v>
      </c>
      <c r="BQ91" s="66">
        <v>29.677900000000001</v>
      </c>
      <c r="BR91" s="64">
        <v>19.438468</v>
      </c>
      <c r="BS91" s="65">
        <v>39.917332000000002</v>
      </c>
      <c r="BT91" s="66">
        <v>56.787300000000002</v>
      </c>
      <c r="BU91" s="64">
        <v>46.281503999999998</v>
      </c>
      <c r="BV91" s="65">
        <v>67.293096000000006</v>
      </c>
      <c r="BW91" s="67">
        <v>20089</v>
      </c>
      <c r="BX91" s="62">
        <v>77</v>
      </c>
      <c r="BY91" s="62" t="s">
        <v>898</v>
      </c>
      <c r="BZ91" s="63">
        <v>13.118600000000001</v>
      </c>
      <c r="CA91" s="64">
        <v>5.6788320000000008</v>
      </c>
      <c r="CB91" s="65">
        <v>20.558368000000002</v>
      </c>
      <c r="CC91" s="66">
        <v>23.325099999999999</v>
      </c>
      <c r="CD91" s="64">
        <v>12.593707999999999</v>
      </c>
      <c r="CE91" s="65">
        <v>34.056491999999999</v>
      </c>
      <c r="CF91" s="66">
        <v>63.5563</v>
      </c>
      <c r="CG91" s="64">
        <v>51.509748000000002</v>
      </c>
      <c r="CH91" s="65">
        <v>75.602851999999999</v>
      </c>
      <c r="CI91" s="67">
        <v>21359</v>
      </c>
      <c r="CJ91" s="62">
        <v>72</v>
      </c>
      <c r="CK91"/>
      <c r="CL91"/>
      <c r="CM91"/>
      <c r="CN91"/>
      <c r="CO91"/>
      <c r="CP91"/>
      <c r="CQ91"/>
      <c r="CR91"/>
      <c r="CS91"/>
      <c r="CT91"/>
      <c r="CU91"/>
      <c r="CV91"/>
      <c r="CW91"/>
      <c r="CX91"/>
      <c r="CY91"/>
      <c r="CZ91"/>
    </row>
    <row r="92" spans="1:104" x14ac:dyDescent="0.25">
      <c r="A92" s="61" t="s">
        <v>877</v>
      </c>
      <c r="B92" s="61" t="s">
        <v>125</v>
      </c>
      <c r="C92" s="61" t="s">
        <v>124</v>
      </c>
      <c r="D92" s="61" t="s">
        <v>187</v>
      </c>
      <c r="E92" s="61" t="s">
        <v>186</v>
      </c>
      <c r="F92" s="63">
        <v>8.1888124317598994</v>
      </c>
      <c r="G92" s="64">
        <v>3.4251290659367299</v>
      </c>
      <c r="H92" s="65">
        <v>12.952495797583101</v>
      </c>
      <c r="I92" s="66">
        <v>22.3954498133713</v>
      </c>
      <c r="J92" s="64">
        <v>15.364733740827299</v>
      </c>
      <c r="K92" s="65">
        <v>29.4261658859152</v>
      </c>
      <c r="L92" s="66">
        <v>69.4157377548689</v>
      </c>
      <c r="M92" s="64">
        <v>61.588547554577701</v>
      </c>
      <c r="N92" s="65">
        <v>77.242927955159999</v>
      </c>
      <c r="O92" s="67">
        <v>39383</v>
      </c>
      <c r="P92" s="62">
        <v>144</v>
      </c>
      <c r="Q92" s="61" t="s">
        <v>898</v>
      </c>
      <c r="R92" s="63">
        <v>7.7777000000000003</v>
      </c>
      <c r="S92" s="64">
        <v>3.3216400000000004</v>
      </c>
      <c r="T92" s="65">
        <v>12.23376</v>
      </c>
      <c r="U92" s="66">
        <v>31.450299999999999</v>
      </c>
      <c r="V92" s="64">
        <v>22.380987999999999</v>
      </c>
      <c r="W92" s="65">
        <v>40.519611999999995</v>
      </c>
      <c r="X92" s="66">
        <v>60.771999999999998</v>
      </c>
      <c r="Y92" s="64">
        <v>51.565683999999997</v>
      </c>
      <c r="Z92" s="65">
        <v>69.978315999999992</v>
      </c>
      <c r="AA92" s="67">
        <v>36219</v>
      </c>
      <c r="AB92" s="62">
        <v>147</v>
      </c>
      <c r="AC92" s="62" t="s">
        <v>898</v>
      </c>
      <c r="AD92" s="63">
        <v>14.180899999999999</v>
      </c>
      <c r="AE92" s="64">
        <v>8.1697759999999988</v>
      </c>
      <c r="AF92" s="65">
        <v>20.192024</v>
      </c>
      <c r="AG92" s="66">
        <v>22.036899999999999</v>
      </c>
      <c r="AH92" s="64">
        <v>15.200811999999999</v>
      </c>
      <c r="AI92" s="65">
        <v>28.872987999999999</v>
      </c>
      <c r="AJ92" s="66">
        <v>63.782200000000003</v>
      </c>
      <c r="AK92" s="64">
        <v>56.108408000000004</v>
      </c>
      <c r="AL92" s="65">
        <v>71.455992000000009</v>
      </c>
      <c r="AM92" s="67">
        <v>40886</v>
      </c>
      <c r="AN92" s="62">
        <v>150</v>
      </c>
      <c r="AO92" s="62" t="s">
        <v>898</v>
      </c>
      <c r="AP92" s="63">
        <v>11.1793</v>
      </c>
      <c r="AQ92" s="64">
        <v>5.4200359999999996</v>
      </c>
      <c r="AR92" s="65">
        <v>16.938564</v>
      </c>
      <c r="AS92" s="66">
        <v>38.234000000000002</v>
      </c>
      <c r="AT92" s="64">
        <v>29.825208000000003</v>
      </c>
      <c r="AU92" s="65">
        <v>46.642792</v>
      </c>
      <c r="AV92" s="66">
        <v>50.5867</v>
      </c>
      <c r="AW92" s="64">
        <v>42.594604000000004</v>
      </c>
      <c r="AX92" s="65">
        <v>58.578795999999997</v>
      </c>
      <c r="AY92" s="67">
        <v>40566</v>
      </c>
      <c r="AZ92" s="62">
        <v>151</v>
      </c>
      <c r="BA92" s="62" t="s">
        <v>898</v>
      </c>
      <c r="BB92" s="63">
        <v>7.7534000000000001</v>
      </c>
      <c r="BC92" s="64">
        <v>3.016864</v>
      </c>
      <c r="BD92" s="65">
        <v>12.489936</v>
      </c>
      <c r="BE92" s="66">
        <v>37.513100000000001</v>
      </c>
      <c r="BF92" s="64">
        <v>28.725832000000004</v>
      </c>
      <c r="BG92" s="65">
        <v>46.300367999999999</v>
      </c>
      <c r="BH92" s="66">
        <v>54.733400000000003</v>
      </c>
      <c r="BI92" s="64">
        <v>45.714460000000003</v>
      </c>
      <c r="BJ92" s="65">
        <v>63.752340000000004</v>
      </c>
      <c r="BK92" s="67">
        <v>40911</v>
      </c>
      <c r="BL92" s="62">
        <v>137</v>
      </c>
      <c r="BM92" s="62" t="s">
        <v>898</v>
      </c>
      <c r="BN92" s="63">
        <v>10.4351</v>
      </c>
      <c r="BO92" s="64">
        <v>5.0817519999999998</v>
      </c>
      <c r="BP92" s="65">
        <v>15.788448000000001</v>
      </c>
      <c r="BQ92" s="66">
        <v>38.406599999999997</v>
      </c>
      <c r="BR92" s="64">
        <v>30.422148</v>
      </c>
      <c r="BS92" s="65">
        <v>46.391051999999995</v>
      </c>
      <c r="BT92" s="66">
        <v>51.1584</v>
      </c>
      <c r="BU92" s="64">
        <v>42.648276000000003</v>
      </c>
      <c r="BV92" s="65">
        <v>59.668523999999998</v>
      </c>
      <c r="BW92" s="67">
        <v>41696</v>
      </c>
      <c r="BX92" s="62">
        <v>144</v>
      </c>
      <c r="BY92" s="62" t="s">
        <v>898</v>
      </c>
      <c r="BZ92" s="63">
        <v>16.765799999999999</v>
      </c>
      <c r="CA92" s="64">
        <v>10.200779999999998</v>
      </c>
      <c r="CB92" s="65">
        <v>23.330819999999999</v>
      </c>
      <c r="CC92" s="66">
        <v>32.292999999999999</v>
      </c>
      <c r="CD92" s="64">
        <v>24.573540000000001</v>
      </c>
      <c r="CE92" s="65">
        <v>40.012459999999997</v>
      </c>
      <c r="CF92" s="66">
        <v>50.941200000000002</v>
      </c>
      <c r="CG92" s="64">
        <v>42.826408000000001</v>
      </c>
      <c r="CH92" s="65">
        <v>59.055992000000003</v>
      </c>
      <c r="CI92" s="67">
        <v>41012</v>
      </c>
      <c r="CJ92" s="62">
        <v>137</v>
      </c>
      <c r="CK92"/>
      <c r="CL92"/>
      <c r="CM92"/>
      <c r="CN92"/>
      <c r="CO92"/>
      <c r="CP92"/>
      <c r="CQ92"/>
      <c r="CR92"/>
      <c r="CS92"/>
      <c r="CT92"/>
      <c r="CU92"/>
      <c r="CV92"/>
      <c r="CW92"/>
      <c r="CX92"/>
      <c r="CY92"/>
      <c r="CZ92"/>
    </row>
    <row r="93" spans="1:104" x14ac:dyDescent="0.25">
      <c r="A93" s="61" t="s">
        <v>877</v>
      </c>
      <c r="B93" s="61" t="s">
        <v>125</v>
      </c>
      <c r="C93" s="61" t="s">
        <v>124</v>
      </c>
      <c r="D93" s="61" t="s">
        <v>189</v>
      </c>
      <c r="E93" s="61" t="s">
        <v>188</v>
      </c>
      <c r="F93" s="63">
        <v>17.071360721918801</v>
      </c>
      <c r="G93" s="64">
        <v>9.4531849221864999</v>
      </c>
      <c r="H93" s="65">
        <v>24.6895365216511</v>
      </c>
      <c r="I93" s="66">
        <v>23.310971265732601</v>
      </c>
      <c r="J93" s="64">
        <v>14.1460953575851</v>
      </c>
      <c r="K93" s="65">
        <v>32.475847173880197</v>
      </c>
      <c r="L93" s="66">
        <v>59.617668012348602</v>
      </c>
      <c r="M93" s="64">
        <v>49.0135679062275</v>
      </c>
      <c r="N93" s="65">
        <v>70.221768118469697</v>
      </c>
      <c r="O93" s="67">
        <v>33688</v>
      </c>
      <c r="P93" s="62">
        <v>84</v>
      </c>
      <c r="Q93" s="61" t="s">
        <v>898</v>
      </c>
      <c r="R93" s="63">
        <v>7.6978999999999997</v>
      </c>
      <c r="S93" s="64">
        <v>2.9015839999999997</v>
      </c>
      <c r="T93" s="65">
        <v>12.494216</v>
      </c>
      <c r="U93" s="66">
        <v>29.367999999999999</v>
      </c>
      <c r="V93" s="64">
        <v>17.219919999999998</v>
      </c>
      <c r="W93" s="65">
        <v>41.516080000000002</v>
      </c>
      <c r="X93" s="66">
        <v>62.934199999999997</v>
      </c>
      <c r="Y93" s="64">
        <v>51.564631999999996</v>
      </c>
      <c r="Z93" s="65">
        <v>74.303767999999991</v>
      </c>
      <c r="AA93" s="67">
        <v>30489</v>
      </c>
      <c r="AB93" s="62">
        <v>82</v>
      </c>
      <c r="AC93" s="62" t="s">
        <v>898</v>
      </c>
      <c r="AD93" s="63">
        <v>25.515000000000001</v>
      </c>
      <c r="AE93" s="64">
        <v>15.805747999999999</v>
      </c>
      <c r="AF93" s="65">
        <v>35.224252</v>
      </c>
      <c r="AG93" s="66">
        <v>15.8931</v>
      </c>
      <c r="AH93" s="64">
        <v>7.849456</v>
      </c>
      <c r="AI93" s="65">
        <v>23.936744000000001</v>
      </c>
      <c r="AJ93" s="66">
        <v>58.591999999999999</v>
      </c>
      <c r="AK93" s="64">
        <v>46.907851999999998</v>
      </c>
      <c r="AL93" s="65">
        <v>70.276147999999992</v>
      </c>
      <c r="AM93" s="67">
        <v>31605</v>
      </c>
      <c r="AN93" s="62">
        <v>77</v>
      </c>
      <c r="AO93" s="62" t="s">
        <v>898</v>
      </c>
      <c r="AP93" s="63">
        <v>22.8462</v>
      </c>
      <c r="AQ93" s="64">
        <v>14.299031999999999</v>
      </c>
      <c r="AR93" s="65">
        <v>31.393368000000002</v>
      </c>
      <c r="AS93" s="66">
        <v>21.278700000000001</v>
      </c>
      <c r="AT93" s="64">
        <v>11.633736000000001</v>
      </c>
      <c r="AU93" s="65">
        <v>30.923664000000002</v>
      </c>
      <c r="AV93" s="66">
        <v>55.875100000000003</v>
      </c>
      <c r="AW93" s="64">
        <v>43.529844000000004</v>
      </c>
      <c r="AX93" s="65">
        <v>68.22035600000001</v>
      </c>
      <c r="AY93" s="67">
        <v>33174</v>
      </c>
      <c r="AZ93" s="62">
        <v>69</v>
      </c>
      <c r="BA93" s="62" t="s">
        <v>898</v>
      </c>
      <c r="BB93" s="63">
        <v>24.897400000000001</v>
      </c>
      <c r="BC93" s="64">
        <v>14.091724000000003</v>
      </c>
      <c r="BD93" s="65">
        <v>35.703075999999996</v>
      </c>
      <c r="BE93" s="66">
        <v>29.596499999999999</v>
      </c>
      <c r="BF93" s="64">
        <v>18.732023999999999</v>
      </c>
      <c r="BG93" s="65">
        <v>40.460976000000002</v>
      </c>
      <c r="BH93" s="66">
        <v>45.506100000000004</v>
      </c>
      <c r="BI93" s="64">
        <v>33.198280000000004</v>
      </c>
      <c r="BJ93" s="65">
        <v>57.813920000000003</v>
      </c>
      <c r="BK93" s="67">
        <v>33879</v>
      </c>
      <c r="BL93" s="62">
        <v>80</v>
      </c>
      <c r="BM93" s="62" t="s">
        <v>898</v>
      </c>
      <c r="BN93" s="63">
        <v>19.9312</v>
      </c>
      <c r="BO93" s="64">
        <v>9.3493560000000002</v>
      </c>
      <c r="BP93" s="65">
        <v>30.513044000000001</v>
      </c>
      <c r="BQ93" s="66">
        <v>22.5062</v>
      </c>
      <c r="BR93" s="64">
        <v>12.844184</v>
      </c>
      <c r="BS93" s="65">
        <v>32.168216000000001</v>
      </c>
      <c r="BT93" s="66">
        <v>57.562600000000003</v>
      </c>
      <c r="BU93" s="64">
        <v>45.689508000000004</v>
      </c>
      <c r="BV93" s="65">
        <v>69.435692000000003</v>
      </c>
      <c r="BW93" s="67">
        <v>36039</v>
      </c>
      <c r="BX93" s="62">
        <v>63</v>
      </c>
      <c r="BY93" s="62" t="s">
        <v>898</v>
      </c>
      <c r="BZ93" s="63">
        <v>18.271999999999998</v>
      </c>
      <c r="CA93" s="64">
        <v>8.4451479999999979</v>
      </c>
      <c r="CB93" s="65">
        <v>28.098852000000001</v>
      </c>
      <c r="CC93" s="66">
        <v>25.270099999999999</v>
      </c>
      <c r="CD93" s="64">
        <v>11.274524</v>
      </c>
      <c r="CE93" s="65">
        <v>39.265675999999999</v>
      </c>
      <c r="CF93" s="66">
        <v>56.457900000000002</v>
      </c>
      <c r="CG93" s="64">
        <v>41.792788000000002</v>
      </c>
      <c r="CH93" s="65">
        <v>71.123012000000003</v>
      </c>
      <c r="CI93" s="67">
        <v>30637</v>
      </c>
      <c r="CJ93" s="62">
        <v>52</v>
      </c>
      <c r="CK93"/>
      <c r="CL93"/>
      <c r="CM93"/>
      <c r="CN93"/>
      <c r="CO93"/>
      <c r="CP93"/>
      <c r="CQ93"/>
      <c r="CR93"/>
      <c r="CS93"/>
      <c r="CT93"/>
      <c r="CU93"/>
      <c r="CV93"/>
      <c r="CW93"/>
      <c r="CX93"/>
      <c r="CY93"/>
      <c r="CZ93"/>
    </row>
    <row r="94" spans="1:104" x14ac:dyDescent="0.25">
      <c r="A94" s="61" t="s">
        <v>877</v>
      </c>
      <c r="B94" s="61" t="s">
        <v>125</v>
      </c>
      <c r="C94" s="61" t="s">
        <v>124</v>
      </c>
      <c r="D94" s="61" t="s">
        <v>191</v>
      </c>
      <c r="E94" s="61" t="s">
        <v>190</v>
      </c>
      <c r="F94" s="63">
        <v>8.4963354851235309</v>
      </c>
      <c r="G94" s="64">
        <v>2.7518617759461699</v>
      </c>
      <c r="H94" s="65">
        <v>14.240809194300899</v>
      </c>
      <c r="I94" s="66">
        <v>27.445032276852899</v>
      </c>
      <c r="J94" s="64">
        <v>18.3540502799307</v>
      </c>
      <c r="K94" s="65">
        <v>36.536014273775102</v>
      </c>
      <c r="L94" s="66">
        <v>64.058632238023606</v>
      </c>
      <c r="M94" s="64">
        <v>54.213651678373701</v>
      </c>
      <c r="N94" s="65">
        <v>73.903612797673503</v>
      </c>
      <c r="O94" s="67">
        <v>41206</v>
      </c>
      <c r="P94" s="62">
        <v>96</v>
      </c>
      <c r="Q94" s="61" t="s">
        <v>898</v>
      </c>
      <c r="R94" s="63">
        <v>9.2413000000000007</v>
      </c>
      <c r="S94" s="64">
        <v>3.6764680000000007</v>
      </c>
      <c r="T94" s="65">
        <v>14.806132000000002</v>
      </c>
      <c r="U94" s="66">
        <v>24.218299999999999</v>
      </c>
      <c r="V94" s="64">
        <v>16.962772000000001</v>
      </c>
      <c r="W94" s="65">
        <v>31.473827999999997</v>
      </c>
      <c r="X94" s="66">
        <v>66.540400000000005</v>
      </c>
      <c r="Y94" s="64">
        <v>57.580848000000003</v>
      </c>
      <c r="Z94" s="65">
        <v>75.499952000000008</v>
      </c>
      <c r="AA94" s="67">
        <v>41704</v>
      </c>
      <c r="AB94" s="62">
        <v>111</v>
      </c>
      <c r="AC94" s="62" t="s">
        <v>898</v>
      </c>
      <c r="AD94" s="63">
        <v>11.733599999999999</v>
      </c>
      <c r="AE94" s="64">
        <v>5.4084839999999987</v>
      </c>
      <c r="AF94" s="65">
        <v>18.058716</v>
      </c>
      <c r="AG94" s="66">
        <v>24.558399999999999</v>
      </c>
      <c r="AH94" s="64">
        <v>15.007712</v>
      </c>
      <c r="AI94" s="65">
        <v>34.109088</v>
      </c>
      <c r="AJ94" s="66">
        <v>63.708100000000002</v>
      </c>
      <c r="AK94" s="64">
        <v>54.053924000000002</v>
      </c>
      <c r="AL94" s="65">
        <v>73.362276000000008</v>
      </c>
      <c r="AM94" s="67">
        <v>46644</v>
      </c>
      <c r="AN94" s="62">
        <v>98</v>
      </c>
      <c r="AO94" s="62" t="s">
        <v>898</v>
      </c>
      <c r="AP94" s="63">
        <v>19.401499999999999</v>
      </c>
      <c r="AQ94" s="64">
        <v>12.491128</v>
      </c>
      <c r="AR94" s="65">
        <v>26.311871999999997</v>
      </c>
      <c r="AS94" s="66">
        <v>22.638400000000001</v>
      </c>
      <c r="AT94" s="64">
        <v>13.942860000000001</v>
      </c>
      <c r="AU94" s="65">
        <v>31.333939999999998</v>
      </c>
      <c r="AV94" s="66">
        <v>57.9602</v>
      </c>
      <c r="AW94" s="64">
        <v>47.293488000000004</v>
      </c>
      <c r="AX94" s="65">
        <v>68.626912000000004</v>
      </c>
      <c r="AY94" s="67">
        <v>45043</v>
      </c>
      <c r="AZ94" s="62">
        <v>96</v>
      </c>
      <c r="BA94" s="62" t="s">
        <v>898</v>
      </c>
      <c r="BB94" s="63">
        <v>14.873900000000001</v>
      </c>
      <c r="BC94" s="64">
        <v>9.1189480000000014</v>
      </c>
      <c r="BD94" s="65">
        <v>20.628852000000002</v>
      </c>
      <c r="BE94" s="66">
        <v>28.610399999999998</v>
      </c>
      <c r="BF94" s="64">
        <v>19.662607999999999</v>
      </c>
      <c r="BG94" s="65">
        <v>37.558191999999998</v>
      </c>
      <c r="BH94" s="66">
        <v>56.515700000000002</v>
      </c>
      <c r="BI94" s="64">
        <v>46.927772000000004</v>
      </c>
      <c r="BJ94" s="65">
        <v>66.103628</v>
      </c>
      <c r="BK94" s="67">
        <v>43963</v>
      </c>
      <c r="BL94" s="62">
        <v>118</v>
      </c>
      <c r="BM94" s="62" t="s">
        <v>898</v>
      </c>
      <c r="BN94" s="63">
        <v>14.1325</v>
      </c>
      <c r="BO94" s="64">
        <v>7.9904479999999998</v>
      </c>
      <c r="BP94" s="65">
        <v>20.274552</v>
      </c>
      <c r="BQ94" s="66">
        <v>28.165900000000001</v>
      </c>
      <c r="BR94" s="64">
        <v>20.702220000000001</v>
      </c>
      <c r="BS94" s="65">
        <v>35.629579999999997</v>
      </c>
      <c r="BT94" s="66">
        <v>57.701599999999999</v>
      </c>
      <c r="BU94" s="64">
        <v>47.9114</v>
      </c>
      <c r="BV94" s="65">
        <v>67.491799999999998</v>
      </c>
      <c r="BW94" s="67">
        <v>39349</v>
      </c>
      <c r="BX94" s="62">
        <v>120</v>
      </c>
      <c r="BY94" s="62" t="s">
        <v>898</v>
      </c>
      <c r="BZ94" s="63">
        <v>12.5442</v>
      </c>
      <c r="CA94" s="64">
        <v>6.5689440000000001</v>
      </c>
      <c r="CB94" s="65">
        <v>18.519455999999998</v>
      </c>
      <c r="CC94" s="66">
        <v>41.322400000000002</v>
      </c>
      <c r="CD94" s="64">
        <v>32.799536000000003</v>
      </c>
      <c r="CE94" s="65">
        <v>49.845264</v>
      </c>
      <c r="CF94" s="66">
        <v>46.133400000000002</v>
      </c>
      <c r="CG94" s="64">
        <v>36.855152000000004</v>
      </c>
      <c r="CH94" s="65">
        <v>55.411648</v>
      </c>
      <c r="CI94" s="67">
        <v>36479</v>
      </c>
      <c r="CJ94" s="62">
        <v>128</v>
      </c>
      <c r="CK94"/>
      <c r="CL94"/>
      <c r="CM94"/>
      <c r="CN94"/>
      <c r="CO94"/>
      <c r="CP94"/>
      <c r="CQ94"/>
      <c r="CR94"/>
      <c r="CS94"/>
      <c r="CT94"/>
      <c r="CU94"/>
      <c r="CV94"/>
      <c r="CW94"/>
      <c r="CX94"/>
      <c r="CY94"/>
      <c r="CZ94"/>
    </row>
    <row r="95" spans="1:104" x14ac:dyDescent="0.25">
      <c r="A95" s="61" t="s">
        <v>877</v>
      </c>
      <c r="B95" s="61" t="s">
        <v>125</v>
      </c>
      <c r="C95" s="61" t="s">
        <v>124</v>
      </c>
      <c r="D95" s="61" t="s">
        <v>193</v>
      </c>
      <c r="E95" s="61" t="s">
        <v>192</v>
      </c>
      <c r="F95" s="63">
        <v>8.8214423945297398</v>
      </c>
      <c r="G95" s="64">
        <v>1.8153015981322</v>
      </c>
      <c r="H95" s="65">
        <v>15.827583190927299</v>
      </c>
      <c r="I95" s="66">
        <v>26.896529480067102</v>
      </c>
      <c r="J95" s="64">
        <v>15.536130992172</v>
      </c>
      <c r="K95" s="65">
        <v>38.256927967962199</v>
      </c>
      <c r="L95" s="66">
        <v>64.282028125403201</v>
      </c>
      <c r="M95" s="64">
        <v>52.086629354165801</v>
      </c>
      <c r="N95" s="65">
        <v>76.477426896640594</v>
      </c>
      <c r="O95" s="67">
        <v>31004</v>
      </c>
      <c r="P95" s="62">
        <v>65</v>
      </c>
      <c r="Q95" s="61" t="s">
        <v>898</v>
      </c>
      <c r="R95" s="63">
        <v>10.4678</v>
      </c>
      <c r="S95" s="64">
        <v>3.2822440000000004</v>
      </c>
      <c r="T95" s="65">
        <v>17.653356000000002</v>
      </c>
      <c r="U95" s="66">
        <v>28.328199999999999</v>
      </c>
      <c r="V95" s="64">
        <v>19.677543999999997</v>
      </c>
      <c r="W95" s="65">
        <v>36.978856</v>
      </c>
      <c r="X95" s="66">
        <v>61.204000000000001</v>
      </c>
      <c r="Y95" s="64">
        <v>50.460064000000003</v>
      </c>
      <c r="Z95" s="65">
        <v>71.947935999999999</v>
      </c>
      <c r="AA95" s="67">
        <v>30016</v>
      </c>
      <c r="AB95" s="62">
        <v>72</v>
      </c>
      <c r="AC95" s="62" t="s">
        <v>898</v>
      </c>
      <c r="AD95" s="63">
        <v>14.017799999999999</v>
      </c>
      <c r="AE95" s="64">
        <v>4.5764799999999983</v>
      </c>
      <c r="AF95" s="65">
        <v>23.459119999999999</v>
      </c>
      <c r="AG95" s="66">
        <v>20.285299999999999</v>
      </c>
      <c r="AH95" s="64">
        <v>10.682084</v>
      </c>
      <c r="AI95" s="65">
        <v>29.888515999999999</v>
      </c>
      <c r="AJ95" s="66">
        <v>65.696899999999999</v>
      </c>
      <c r="AK95" s="64">
        <v>52.924951999999998</v>
      </c>
      <c r="AL95" s="65">
        <v>78.468847999999994</v>
      </c>
      <c r="AM95" s="67">
        <v>28528</v>
      </c>
      <c r="AN95" s="62">
        <v>77</v>
      </c>
      <c r="AO95" s="62" t="s">
        <v>898</v>
      </c>
      <c r="AP95" s="63">
        <v>10.187099999999999</v>
      </c>
      <c r="AQ95" s="64">
        <v>3.6185519999999993</v>
      </c>
      <c r="AR95" s="65">
        <v>16.755648000000001</v>
      </c>
      <c r="AS95" s="66">
        <v>39.091099999999997</v>
      </c>
      <c r="AT95" s="64">
        <v>28.183895999999997</v>
      </c>
      <c r="AU95" s="65">
        <v>49.998303999999997</v>
      </c>
      <c r="AV95" s="66">
        <v>50.721800000000002</v>
      </c>
      <c r="AW95" s="64">
        <v>38.988652000000002</v>
      </c>
      <c r="AX95" s="65">
        <v>62.454948000000002</v>
      </c>
      <c r="AY95" s="67">
        <v>26671</v>
      </c>
      <c r="AZ95" s="62">
        <v>84</v>
      </c>
      <c r="BA95" s="62" t="s">
        <v>898</v>
      </c>
      <c r="BB95" s="63">
        <v>15.978899999999999</v>
      </c>
      <c r="BC95" s="64">
        <v>8.6432079999999996</v>
      </c>
      <c r="BD95" s="65">
        <v>23.314591999999998</v>
      </c>
      <c r="BE95" s="66">
        <v>37.186</v>
      </c>
      <c r="BF95" s="64">
        <v>26.268015999999999</v>
      </c>
      <c r="BG95" s="65">
        <v>48.103983999999997</v>
      </c>
      <c r="BH95" s="66">
        <v>46.835099999999997</v>
      </c>
      <c r="BI95" s="64">
        <v>35.244835999999999</v>
      </c>
      <c r="BJ95" s="65">
        <v>58.425363999999995</v>
      </c>
      <c r="BK95" s="67">
        <v>27505</v>
      </c>
      <c r="BL95" s="62">
        <v>94</v>
      </c>
      <c r="BM95" s="62" t="s">
        <v>898</v>
      </c>
      <c r="BN95" s="63">
        <v>21.968599999999999</v>
      </c>
      <c r="BO95" s="64">
        <v>13.155263999999999</v>
      </c>
      <c r="BP95" s="65">
        <v>30.781935999999998</v>
      </c>
      <c r="BQ95" s="66">
        <v>35.3491</v>
      </c>
      <c r="BR95" s="64">
        <v>23.590471999999998</v>
      </c>
      <c r="BS95" s="65">
        <v>47.107728000000002</v>
      </c>
      <c r="BT95" s="66">
        <v>42.682200000000002</v>
      </c>
      <c r="BU95" s="64">
        <v>30.853208000000002</v>
      </c>
      <c r="BV95" s="65">
        <v>54.511192000000001</v>
      </c>
      <c r="BW95" s="67">
        <v>29401</v>
      </c>
      <c r="BX95" s="62">
        <v>68</v>
      </c>
      <c r="BY95" s="62" t="s">
        <v>898</v>
      </c>
      <c r="BZ95" s="63">
        <v>7.8895999999999997</v>
      </c>
      <c r="CA95" s="64">
        <v>1.4509999999999996</v>
      </c>
      <c r="CB95" s="65">
        <v>14.328199999999999</v>
      </c>
      <c r="CC95" s="66">
        <v>34.479700000000001</v>
      </c>
      <c r="CD95" s="64">
        <v>22.932948</v>
      </c>
      <c r="CE95" s="65">
        <v>46.026452000000006</v>
      </c>
      <c r="CF95" s="66">
        <v>57.630600000000001</v>
      </c>
      <c r="CG95" s="64">
        <v>45.713211999999999</v>
      </c>
      <c r="CH95" s="65">
        <v>69.547988000000004</v>
      </c>
      <c r="CI95" s="67">
        <v>28379</v>
      </c>
      <c r="CJ95" s="62">
        <v>67</v>
      </c>
      <c r="CK95"/>
      <c r="CL95"/>
      <c r="CM95"/>
      <c r="CN95"/>
      <c r="CO95"/>
      <c r="CP95"/>
      <c r="CQ95"/>
      <c r="CR95"/>
      <c r="CS95"/>
      <c r="CT95"/>
      <c r="CU95"/>
      <c r="CV95"/>
      <c r="CW95"/>
      <c r="CX95"/>
      <c r="CY95"/>
      <c r="CZ95"/>
    </row>
    <row r="96" spans="1:104" x14ac:dyDescent="0.25">
      <c r="A96" s="61" t="s">
        <v>877</v>
      </c>
      <c r="B96" s="61" t="s">
        <v>125</v>
      </c>
      <c r="C96" s="61" t="s">
        <v>124</v>
      </c>
      <c r="D96" s="61" t="s">
        <v>195</v>
      </c>
      <c r="E96" s="61" t="s">
        <v>194</v>
      </c>
      <c r="F96" s="63">
        <v>9.7305544959600496</v>
      </c>
      <c r="G96" s="64">
        <v>2.4778060958192998</v>
      </c>
      <c r="H96" s="65">
        <v>16.983302896100799</v>
      </c>
      <c r="I96" s="66">
        <v>30.207719249575199</v>
      </c>
      <c r="J96" s="64">
        <v>18.679254587587401</v>
      </c>
      <c r="K96" s="65">
        <v>41.736183911563003</v>
      </c>
      <c r="L96" s="66">
        <v>60.061726254464801</v>
      </c>
      <c r="M96" s="64">
        <v>47.261506093623701</v>
      </c>
      <c r="N96" s="65">
        <v>72.861946415305795</v>
      </c>
      <c r="O96" s="67">
        <v>28837</v>
      </c>
      <c r="P96" s="62">
        <v>68</v>
      </c>
      <c r="Q96" s="61" t="s">
        <v>898</v>
      </c>
      <c r="R96" s="63">
        <v>13.853400000000001</v>
      </c>
      <c r="S96" s="64">
        <v>3.9508920000000014</v>
      </c>
      <c r="T96" s="65">
        <v>23.755907999999998</v>
      </c>
      <c r="U96" s="66">
        <v>39.023899999999998</v>
      </c>
      <c r="V96" s="64">
        <v>25.450899999999997</v>
      </c>
      <c r="W96" s="65">
        <v>52.596899999999998</v>
      </c>
      <c r="X96" s="66">
        <v>47.122700000000002</v>
      </c>
      <c r="Y96" s="64">
        <v>32.573816000000001</v>
      </c>
      <c r="Z96" s="65">
        <v>61.671584000000003</v>
      </c>
      <c r="AA96" s="67">
        <v>31227</v>
      </c>
      <c r="AB96" s="62">
        <v>57</v>
      </c>
      <c r="AC96" s="62" t="s">
        <v>898</v>
      </c>
      <c r="AD96" s="63">
        <v>21.3186</v>
      </c>
      <c r="AE96" s="64">
        <v>9.5123440000000006</v>
      </c>
      <c r="AF96" s="65">
        <v>33.124856000000001</v>
      </c>
      <c r="AG96" s="66">
        <v>29.401599999999998</v>
      </c>
      <c r="AH96" s="64">
        <v>18.261547999999998</v>
      </c>
      <c r="AI96" s="65">
        <v>40.541651999999999</v>
      </c>
      <c r="AJ96" s="66">
        <v>49.279800000000002</v>
      </c>
      <c r="AK96" s="64">
        <v>37.449044000000001</v>
      </c>
      <c r="AL96" s="65">
        <v>61.110556000000003</v>
      </c>
      <c r="AM96" s="67">
        <v>26104</v>
      </c>
      <c r="AN96" s="62">
        <v>56</v>
      </c>
      <c r="AO96" s="62" t="s">
        <v>898</v>
      </c>
      <c r="AP96" s="63">
        <v>15.7536</v>
      </c>
      <c r="AQ96" s="64">
        <v>5.4089160000000014</v>
      </c>
      <c r="AR96" s="65">
        <v>26.098284</v>
      </c>
      <c r="AS96" s="66">
        <v>29.4344</v>
      </c>
      <c r="AT96" s="64">
        <v>16.548183999999999</v>
      </c>
      <c r="AU96" s="65">
        <v>42.320616000000001</v>
      </c>
      <c r="AV96" s="66">
        <v>54.811999999999998</v>
      </c>
      <c r="AW96" s="64">
        <v>42.407551999999995</v>
      </c>
      <c r="AX96" s="65">
        <v>67.216448</v>
      </c>
      <c r="AY96" s="67">
        <v>29333</v>
      </c>
      <c r="AZ96" s="62">
        <v>62</v>
      </c>
      <c r="BA96" s="62" t="s">
        <v>898</v>
      </c>
      <c r="BB96" s="63">
        <v>23.1692</v>
      </c>
      <c r="BC96" s="64">
        <v>11.378232000000001</v>
      </c>
      <c r="BD96" s="65">
        <v>34.960167999999996</v>
      </c>
      <c r="BE96" s="66">
        <v>24.760300000000001</v>
      </c>
      <c r="BF96" s="64">
        <v>13.354080000000002</v>
      </c>
      <c r="BG96" s="65">
        <v>36.166519999999998</v>
      </c>
      <c r="BH96" s="66">
        <v>52.070500000000003</v>
      </c>
      <c r="BI96" s="64">
        <v>38.963196000000003</v>
      </c>
      <c r="BJ96" s="65">
        <v>65.177804000000009</v>
      </c>
      <c r="BK96" s="67">
        <v>29099</v>
      </c>
      <c r="BL96" s="62">
        <v>69</v>
      </c>
      <c r="BM96" s="62" t="s">
        <v>898</v>
      </c>
      <c r="BN96" s="63">
        <v>21.7532</v>
      </c>
      <c r="BO96" s="64">
        <v>12.779144000000001</v>
      </c>
      <c r="BP96" s="65">
        <v>30.727255999999997</v>
      </c>
      <c r="BQ96" s="66">
        <v>30.2987</v>
      </c>
      <c r="BR96" s="64">
        <v>20.11356</v>
      </c>
      <c r="BS96" s="65">
        <v>40.483840000000001</v>
      </c>
      <c r="BT96" s="66">
        <v>47.948</v>
      </c>
      <c r="BU96" s="64">
        <v>36.536488000000006</v>
      </c>
      <c r="BV96" s="65">
        <v>59.359511999999995</v>
      </c>
      <c r="BW96" s="67">
        <v>29021</v>
      </c>
      <c r="BX96" s="62">
        <v>69</v>
      </c>
      <c r="BY96" s="62" t="s">
        <v>898</v>
      </c>
      <c r="BZ96" s="63">
        <v>26.909199999999998</v>
      </c>
      <c r="CA96" s="64">
        <v>16.142919999999997</v>
      </c>
      <c r="CB96" s="65">
        <v>37.67548</v>
      </c>
      <c r="CC96" s="66">
        <v>15.76</v>
      </c>
      <c r="CD96" s="64">
        <v>6.6062119999999993</v>
      </c>
      <c r="CE96" s="65">
        <v>24.913788</v>
      </c>
      <c r="CF96" s="66">
        <v>57.330800000000004</v>
      </c>
      <c r="CG96" s="64">
        <v>45.738380000000006</v>
      </c>
      <c r="CH96" s="65">
        <v>68.923220000000001</v>
      </c>
      <c r="CI96" s="67">
        <v>27132</v>
      </c>
      <c r="CJ96" s="62">
        <v>61</v>
      </c>
      <c r="CK96"/>
      <c r="CL96"/>
      <c r="CM96"/>
      <c r="CN96"/>
      <c r="CO96"/>
      <c r="CP96"/>
      <c r="CQ96"/>
      <c r="CR96"/>
      <c r="CS96"/>
      <c r="CT96"/>
      <c r="CU96"/>
      <c r="CV96"/>
      <c r="CW96"/>
      <c r="CX96"/>
      <c r="CY96"/>
      <c r="CZ96"/>
    </row>
    <row r="97" spans="1:104" x14ac:dyDescent="0.25">
      <c r="A97" s="61" t="s">
        <v>877</v>
      </c>
      <c r="B97" s="61" t="s">
        <v>125</v>
      </c>
      <c r="C97" s="61" t="s">
        <v>124</v>
      </c>
      <c r="D97" s="61" t="s">
        <v>197</v>
      </c>
      <c r="E97" s="61" t="s">
        <v>196</v>
      </c>
      <c r="F97" s="63">
        <v>13.440870334468899</v>
      </c>
      <c r="G97" s="64">
        <v>7.4844116347790299</v>
      </c>
      <c r="H97" s="65">
        <v>19.397329034158801</v>
      </c>
      <c r="I97" s="66">
        <v>28.5493798114024</v>
      </c>
      <c r="J97" s="64">
        <v>20.310591950150101</v>
      </c>
      <c r="K97" s="65">
        <v>36.788167672654801</v>
      </c>
      <c r="L97" s="66">
        <v>58.0097498541286</v>
      </c>
      <c r="M97" s="64">
        <v>48.884313541364399</v>
      </c>
      <c r="N97" s="65">
        <v>67.135186166892893</v>
      </c>
      <c r="O97" s="67">
        <v>53129</v>
      </c>
      <c r="P97" s="62">
        <v>146</v>
      </c>
      <c r="Q97" s="61" t="s">
        <v>898</v>
      </c>
      <c r="R97" s="63">
        <v>16.9924</v>
      </c>
      <c r="S97" s="64">
        <v>8.9317040000000016</v>
      </c>
      <c r="T97" s="65">
        <v>25.053095999999996</v>
      </c>
      <c r="U97" s="66">
        <v>23.461400000000001</v>
      </c>
      <c r="V97" s="64">
        <v>16.873644000000002</v>
      </c>
      <c r="W97" s="65">
        <v>30.049156</v>
      </c>
      <c r="X97" s="66">
        <v>59.546199999999999</v>
      </c>
      <c r="Y97" s="64">
        <v>50.758735999999999</v>
      </c>
      <c r="Z97" s="65">
        <v>68.333663999999999</v>
      </c>
      <c r="AA97" s="67">
        <v>54336</v>
      </c>
      <c r="AB97" s="62">
        <v>132</v>
      </c>
      <c r="AC97" s="62" t="s">
        <v>898</v>
      </c>
      <c r="AD97" s="63">
        <v>16.771699999999999</v>
      </c>
      <c r="AE97" s="64">
        <v>9.3625080000000001</v>
      </c>
      <c r="AF97" s="65">
        <v>24.180892</v>
      </c>
      <c r="AG97" s="66">
        <v>25.459900000000001</v>
      </c>
      <c r="AH97" s="64">
        <v>17.165768</v>
      </c>
      <c r="AI97" s="65">
        <v>33.754032000000002</v>
      </c>
      <c r="AJ97" s="66">
        <v>57.768500000000003</v>
      </c>
      <c r="AK97" s="64">
        <v>47.419896000000008</v>
      </c>
      <c r="AL97" s="65">
        <v>68.117103999999998</v>
      </c>
      <c r="AM97" s="67">
        <v>55558</v>
      </c>
      <c r="AN97" s="62">
        <v>105</v>
      </c>
      <c r="AO97" s="62" t="s">
        <v>898</v>
      </c>
      <c r="AP97" s="63">
        <v>17.596499999999999</v>
      </c>
      <c r="AQ97" s="64">
        <v>9.6976999999999975</v>
      </c>
      <c r="AR97" s="65">
        <v>25.4953</v>
      </c>
      <c r="AS97" s="66">
        <v>26.549499999999998</v>
      </c>
      <c r="AT97" s="64">
        <v>17.888652</v>
      </c>
      <c r="AU97" s="65">
        <v>35.210347999999996</v>
      </c>
      <c r="AV97" s="66">
        <v>55.854100000000003</v>
      </c>
      <c r="AW97" s="64">
        <v>45.699928</v>
      </c>
      <c r="AX97" s="65">
        <v>66.008272000000005</v>
      </c>
      <c r="AY97" s="67">
        <v>48129</v>
      </c>
      <c r="AZ97" s="62">
        <v>107</v>
      </c>
      <c r="BA97" s="62" t="s">
        <v>898</v>
      </c>
      <c r="BB97" s="63">
        <v>18.1951</v>
      </c>
      <c r="BC97" s="64">
        <v>11.554424000000001</v>
      </c>
      <c r="BD97" s="65">
        <v>24.835775999999999</v>
      </c>
      <c r="BE97" s="66">
        <v>26.071100000000001</v>
      </c>
      <c r="BF97" s="64">
        <v>16.486700000000003</v>
      </c>
      <c r="BG97" s="65">
        <v>35.655500000000004</v>
      </c>
      <c r="BH97" s="66">
        <v>55.733800000000002</v>
      </c>
      <c r="BI97" s="64">
        <v>44.868148000000005</v>
      </c>
      <c r="BJ97" s="65">
        <v>66.599451999999999</v>
      </c>
      <c r="BK97" s="67">
        <v>49810</v>
      </c>
      <c r="BL97" s="62">
        <v>121</v>
      </c>
      <c r="BM97" s="62" t="s">
        <v>898</v>
      </c>
      <c r="BN97" s="63">
        <v>18.2652</v>
      </c>
      <c r="BO97" s="64">
        <v>11.989476</v>
      </c>
      <c r="BP97" s="65">
        <v>24.540924</v>
      </c>
      <c r="BQ97" s="66">
        <v>32.878799999999998</v>
      </c>
      <c r="BR97" s="64">
        <v>25.754591999999999</v>
      </c>
      <c r="BS97" s="65">
        <v>40.003007999999994</v>
      </c>
      <c r="BT97" s="66">
        <v>48.855899999999998</v>
      </c>
      <c r="BU97" s="64">
        <v>40.516688000000002</v>
      </c>
      <c r="BV97" s="65">
        <v>57.195111999999995</v>
      </c>
      <c r="BW97" s="67">
        <v>55373</v>
      </c>
      <c r="BX97" s="62">
        <v>138</v>
      </c>
      <c r="BY97" s="62" t="s">
        <v>898</v>
      </c>
      <c r="BZ97" s="63">
        <v>22.484200000000001</v>
      </c>
      <c r="CA97" s="64">
        <v>14.522876000000002</v>
      </c>
      <c r="CB97" s="65">
        <v>30.445523999999999</v>
      </c>
      <c r="CC97" s="66">
        <v>30.658300000000001</v>
      </c>
      <c r="CD97" s="64">
        <v>22.170715999999999</v>
      </c>
      <c r="CE97" s="65">
        <v>39.145884000000002</v>
      </c>
      <c r="CF97" s="66">
        <v>46.857500000000002</v>
      </c>
      <c r="CG97" s="64">
        <v>37.806220000000003</v>
      </c>
      <c r="CH97" s="65">
        <v>55.90878</v>
      </c>
      <c r="CI97" s="67">
        <v>54367</v>
      </c>
      <c r="CJ97" s="62">
        <v>129</v>
      </c>
      <c r="CK97"/>
      <c r="CL97"/>
      <c r="CM97"/>
      <c r="CN97"/>
      <c r="CO97"/>
      <c r="CP97"/>
      <c r="CQ97"/>
      <c r="CR97"/>
      <c r="CS97"/>
      <c r="CT97"/>
      <c r="CU97"/>
      <c r="CV97"/>
      <c r="CW97"/>
      <c r="CX97"/>
      <c r="CY97"/>
      <c r="CZ97"/>
    </row>
    <row r="98" spans="1:104" x14ac:dyDescent="0.25">
      <c r="A98" s="61" t="s">
        <v>877</v>
      </c>
      <c r="B98" s="61" t="s">
        <v>125</v>
      </c>
      <c r="C98" s="61" t="s">
        <v>124</v>
      </c>
      <c r="D98" s="61" t="s">
        <v>199</v>
      </c>
      <c r="E98" s="61" t="s">
        <v>198</v>
      </c>
      <c r="F98" s="63">
        <v>14.1110436893204</v>
      </c>
      <c r="G98" s="64">
        <v>5.6997310136794104</v>
      </c>
      <c r="H98" s="65">
        <v>22.5223563649614</v>
      </c>
      <c r="I98" s="66">
        <v>20.5309466019417</v>
      </c>
      <c r="J98" s="64">
        <v>10.673178984482901</v>
      </c>
      <c r="K98" s="65">
        <v>30.388714219400601</v>
      </c>
      <c r="L98" s="66">
        <v>65.358009708737896</v>
      </c>
      <c r="M98" s="64">
        <v>53.0597178831867</v>
      </c>
      <c r="N98" s="65">
        <v>77.656301534289099</v>
      </c>
      <c r="O98" s="67">
        <v>32960</v>
      </c>
      <c r="P98" s="62">
        <v>72</v>
      </c>
      <c r="Q98" s="61" t="s">
        <v>898</v>
      </c>
      <c r="R98" s="63">
        <v>23.840399999999999</v>
      </c>
      <c r="S98" s="64">
        <v>11.956527999999999</v>
      </c>
      <c r="T98" s="65">
        <v>35.724271999999999</v>
      </c>
      <c r="U98" s="66">
        <v>18.7166</v>
      </c>
      <c r="V98" s="64">
        <v>9.9951880000000006</v>
      </c>
      <c r="W98" s="65">
        <v>27.438012000000001</v>
      </c>
      <c r="X98" s="66">
        <v>57.442999999999998</v>
      </c>
      <c r="Y98" s="64">
        <v>44.495828000000003</v>
      </c>
      <c r="Z98" s="65">
        <v>70.390171999999993</v>
      </c>
      <c r="AA98" s="67">
        <v>28846</v>
      </c>
      <c r="AB98" s="62">
        <v>75</v>
      </c>
      <c r="AC98" s="62" t="s">
        <v>898</v>
      </c>
      <c r="AD98" s="63">
        <v>9.6435999999999993</v>
      </c>
      <c r="AE98" s="64">
        <v>2.4623559999999998</v>
      </c>
      <c r="AF98" s="65">
        <v>16.824843999999999</v>
      </c>
      <c r="AG98" s="66">
        <v>26.706600000000002</v>
      </c>
      <c r="AH98" s="64">
        <v>17.037724000000004</v>
      </c>
      <c r="AI98" s="65">
        <v>36.375475999999999</v>
      </c>
      <c r="AJ98" s="66">
        <v>63.649799999999999</v>
      </c>
      <c r="AK98" s="64">
        <v>52.682816000000003</v>
      </c>
      <c r="AL98" s="65">
        <v>74.616783999999996</v>
      </c>
      <c r="AM98" s="67">
        <v>33722</v>
      </c>
      <c r="AN98" s="62">
        <v>81</v>
      </c>
      <c r="AO98" s="62" t="s">
        <v>898</v>
      </c>
      <c r="AP98" s="63">
        <v>16.4373</v>
      </c>
      <c r="AQ98" s="64">
        <v>6.9409039999999997</v>
      </c>
      <c r="AR98" s="65">
        <v>25.933696000000001</v>
      </c>
      <c r="AS98" s="66">
        <v>33.168599999999998</v>
      </c>
      <c r="AT98" s="64">
        <v>22.341755999999997</v>
      </c>
      <c r="AU98" s="65">
        <v>43.995443999999999</v>
      </c>
      <c r="AV98" s="66">
        <v>50.394100000000002</v>
      </c>
      <c r="AW98" s="64">
        <v>39.051580000000001</v>
      </c>
      <c r="AX98" s="65">
        <v>61.736620000000002</v>
      </c>
      <c r="AY98" s="67">
        <v>30954</v>
      </c>
      <c r="AZ98" s="62">
        <v>74</v>
      </c>
      <c r="BA98" s="62" t="s">
        <v>898</v>
      </c>
      <c r="BB98" s="63">
        <v>14.310700000000001</v>
      </c>
      <c r="BC98" s="64">
        <v>5.8440880000000011</v>
      </c>
      <c r="BD98" s="65">
        <v>22.777312000000002</v>
      </c>
      <c r="BE98" s="66">
        <v>36.932299999999998</v>
      </c>
      <c r="BF98" s="64">
        <v>26.030975999999999</v>
      </c>
      <c r="BG98" s="65">
        <v>47.833624</v>
      </c>
      <c r="BH98" s="66">
        <v>48.756999999999998</v>
      </c>
      <c r="BI98" s="64">
        <v>34.803171999999996</v>
      </c>
      <c r="BJ98" s="65">
        <v>62.710827999999999</v>
      </c>
      <c r="BK98" s="67">
        <v>34834</v>
      </c>
      <c r="BL98" s="62">
        <v>90</v>
      </c>
      <c r="BM98" s="62" t="s">
        <v>898</v>
      </c>
      <c r="BN98" s="63">
        <v>16.158200000000001</v>
      </c>
      <c r="BO98" s="64">
        <v>8.3289800000000014</v>
      </c>
      <c r="BP98" s="65">
        <v>23.98742</v>
      </c>
      <c r="BQ98" s="66">
        <v>34.917299999999997</v>
      </c>
      <c r="BR98" s="64">
        <v>24.520871999999997</v>
      </c>
      <c r="BS98" s="65">
        <v>45.313727999999998</v>
      </c>
      <c r="BT98" s="66">
        <v>48.924500000000002</v>
      </c>
      <c r="BU98" s="64">
        <v>39.006312000000001</v>
      </c>
      <c r="BV98" s="65">
        <v>58.842688000000003</v>
      </c>
      <c r="BW98" s="67">
        <v>36217</v>
      </c>
      <c r="BX98" s="62">
        <v>91</v>
      </c>
      <c r="BY98" s="62" t="s">
        <v>898</v>
      </c>
      <c r="BZ98" s="63">
        <v>20.0031</v>
      </c>
      <c r="CA98" s="64">
        <v>10.022976</v>
      </c>
      <c r="CB98" s="65">
        <v>29.983224</v>
      </c>
      <c r="CC98" s="66">
        <v>36.248100000000001</v>
      </c>
      <c r="CD98" s="64">
        <v>26.156844</v>
      </c>
      <c r="CE98" s="65">
        <v>46.339356000000002</v>
      </c>
      <c r="CF98" s="66">
        <v>43.748800000000003</v>
      </c>
      <c r="CG98" s="64">
        <v>32.077196000000001</v>
      </c>
      <c r="CH98" s="65">
        <v>55.420404000000005</v>
      </c>
      <c r="CI98" s="67">
        <v>32410</v>
      </c>
      <c r="CJ98" s="62">
        <v>77</v>
      </c>
      <c r="CK98"/>
      <c r="CL98"/>
      <c r="CM98"/>
      <c r="CN98"/>
      <c r="CO98"/>
      <c r="CP98"/>
      <c r="CQ98"/>
      <c r="CR98"/>
      <c r="CS98"/>
      <c r="CT98"/>
      <c r="CU98"/>
      <c r="CV98"/>
      <c r="CW98"/>
      <c r="CX98"/>
      <c r="CY98"/>
      <c r="CZ98"/>
    </row>
    <row r="99" spans="1:104" x14ac:dyDescent="0.25">
      <c r="A99" s="61" t="s">
        <v>877</v>
      </c>
      <c r="B99" s="61" t="s">
        <v>125</v>
      </c>
      <c r="C99" s="61" t="s">
        <v>124</v>
      </c>
      <c r="D99" s="61" t="s">
        <v>201</v>
      </c>
      <c r="E99" s="61" t="s">
        <v>200</v>
      </c>
      <c r="F99" s="63">
        <v>14.506086609459199</v>
      </c>
      <c r="G99" s="64">
        <v>7.0910313863430199</v>
      </c>
      <c r="H99" s="65">
        <v>21.921141832575401</v>
      </c>
      <c r="I99" s="66">
        <v>27.272001596487701</v>
      </c>
      <c r="J99" s="64">
        <v>17.5089830439553</v>
      </c>
      <c r="K99" s="65">
        <v>37.035020149020198</v>
      </c>
      <c r="L99" s="66">
        <v>58.221911794053099</v>
      </c>
      <c r="M99" s="64">
        <v>47.322615430994603</v>
      </c>
      <c r="N99" s="65">
        <v>69.121208157111596</v>
      </c>
      <c r="O99" s="67">
        <v>50110</v>
      </c>
      <c r="P99" s="62">
        <v>92</v>
      </c>
      <c r="Q99" s="61" t="s">
        <v>898</v>
      </c>
      <c r="R99" s="63">
        <v>19.005700000000001</v>
      </c>
      <c r="S99" s="64">
        <v>10.434228000000001</v>
      </c>
      <c r="T99" s="65">
        <v>27.577172000000001</v>
      </c>
      <c r="U99" s="66">
        <v>20.805700000000002</v>
      </c>
      <c r="V99" s="64">
        <v>13.908460000000002</v>
      </c>
      <c r="W99" s="65">
        <v>27.702940000000002</v>
      </c>
      <c r="X99" s="66">
        <v>60.188499999999998</v>
      </c>
      <c r="Y99" s="64">
        <v>50.781480000000002</v>
      </c>
      <c r="Z99" s="65">
        <v>69.595519999999993</v>
      </c>
      <c r="AA99" s="67">
        <v>44555</v>
      </c>
      <c r="AB99" s="62">
        <v>98</v>
      </c>
      <c r="AC99" s="62" t="s">
        <v>898</v>
      </c>
      <c r="AD99" s="63">
        <v>17.280799999999999</v>
      </c>
      <c r="AE99" s="64">
        <v>9.3592639999999996</v>
      </c>
      <c r="AF99" s="65">
        <v>25.202335999999999</v>
      </c>
      <c r="AG99" s="66">
        <v>18.029299999999999</v>
      </c>
      <c r="AH99" s="64">
        <v>11.060324</v>
      </c>
      <c r="AI99" s="65">
        <v>24.998275999999997</v>
      </c>
      <c r="AJ99" s="66">
        <v>64.689899999999994</v>
      </c>
      <c r="AK99" s="64">
        <v>54.867359999999991</v>
      </c>
      <c r="AL99" s="65">
        <v>74.512439999999998</v>
      </c>
      <c r="AM99" s="67">
        <v>46491</v>
      </c>
      <c r="AN99" s="62">
        <v>111</v>
      </c>
      <c r="AO99" s="62" t="s">
        <v>898</v>
      </c>
      <c r="AP99" s="63">
        <v>17.322099999999999</v>
      </c>
      <c r="AQ99" s="64">
        <v>9.1526239999999994</v>
      </c>
      <c r="AR99" s="65">
        <v>25.491575999999998</v>
      </c>
      <c r="AS99" s="66">
        <v>30.0212</v>
      </c>
      <c r="AT99" s="64">
        <v>20.837620000000001</v>
      </c>
      <c r="AU99" s="65">
        <v>39.20478</v>
      </c>
      <c r="AV99" s="66">
        <v>52.656599999999997</v>
      </c>
      <c r="AW99" s="64">
        <v>42.437355999999994</v>
      </c>
      <c r="AX99" s="65">
        <v>62.875844000000001</v>
      </c>
      <c r="AY99" s="67">
        <v>52303</v>
      </c>
      <c r="AZ99" s="62">
        <v>120</v>
      </c>
      <c r="BA99" s="62" t="s">
        <v>898</v>
      </c>
      <c r="BB99" s="63">
        <v>20.636399999999998</v>
      </c>
      <c r="BC99" s="64">
        <v>12.979855999999998</v>
      </c>
      <c r="BD99" s="65">
        <v>28.292943999999999</v>
      </c>
      <c r="BE99" s="66">
        <v>24.936299999999999</v>
      </c>
      <c r="BF99" s="64">
        <v>16.989087999999999</v>
      </c>
      <c r="BG99" s="65">
        <v>32.883511999999996</v>
      </c>
      <c r="BH99" s="66">
        <v>54.427300000000002</v>
      </c>
      <c r="BI99" s="64">
        <v>43.970112</v>
      </c>
      <c r="BJ99" s="65">
        <v>64.884488000000005</v>
      </c>
      <c r="BK99" s="67">
        <v>46699</v>
      </c>
      <c r="BL99" s="62">
        <v>116</v>
      </c>
      <c r="BM99" s="62" t="s">
        <v>898</v>
      </c>
      <c r="BN99" s="63">
        <v>20.724299999999999</v>
      </c>
      <c r="BO99" s="64">
        <v>14.041679999999999</v>
      </c>
      <c r="BP99" s="65">
        <v>27.40692</v>
      </c>
      <c r="BQ99" s="66">
        <v>25.1401</v>
      </c>
      <c r="BR99" s="64">
        <v>17.359684000000001</v>
      </c>
      <c r="BS99" s="65">
        <v>32.920515999999999</v>
      </c>
      <c r="BT99" s="66">
        <v>54.135599999999997</v>
      </c>
      <c r="BU99" s="64">
        <v>45.254055999999999</v>
      </c>
      <c r="BV99" s="65">
        <v>63.017143999999995</v>
      </c>
      <c r="BW99" s="67">
        <v>49618</v>
      </c>
      <c r="BX99" s="62">
        <v>137</v>
      </c>
      <c r="BY99" s="62" t="s">
        <v>898</v>
      </c>
      <c r="BZ99" s="63">
        <v>13.6212</v>
      </c>
      <c r="CA99" s="64">
        <v>6.7435600000000004</v>
      </c>
      <c r="CB99" s="65">
        <v>20.498840000000001</v>
      </c>
      <c r="CC99" s="66">
        <v>30.018699999999999</v>
      </c>
      <c r="CD99" s="64">
        <v>20.777104000000001</v>
      </c>
      <c r="CE99" s="65">
        <v>39.260295999999997</v>
      </c>
      <c r="CF99" s="66">
        <v>56.360100000000003</v>
      </c>
      <c r="CG99" s="64">
        <v>45.687704000000004</v>
      </c>
      <c r="CH99" s="65">
        <v>67.032496000000009</v>
      </c>
      <c r="CI99" s="67">
        <v>51941</v>
      </c>
      <c r="CJ99" s="62">
        <v>115</v>
      </c>
      <c r="CK99"/>
      <c r="CL99"/>
      <c r="CM99"/>
      <c r="CN99"/>
      <c r="CO99"/>
      <c r="CP99"/>
      <c r="CQ99"/>
      <c r="CR99"/>
      <c r="CS99"/>
      <c r="CT99"/>
      <c r="CU99"/>
      <c r="CV99"/>
      <c r="CW99"/>
      <c r="CX99"/>
      <c r="CY99"/>
      <c r="CZ99"/>
    </row>
    <row r="100" spans="1:104" x14ac:dyDescent="0.25">
      <c r="A100" s="61" t="s">
        <v>877</v>
      </c>
      <c r="B100" s="61" t="s">
        <v>125</v>
      </c>
      <c r="C100" s="61" t="s">
        <v>124</v>
      </c>
      <c r="D100" s="61" t="s">
        <v>203</v>
      </c>
      <c r="E100" s="61" t="s">
        <v>202</v>
      </c>
      <c r="F100" s="63">
        <v>5.8931388853353797</v>
      </c>
      <c r="G100" s="64">
        <v>-0.87900211936962003</v>
      </c>
      <c r="H100" s="65">
        <v>12.6652798900404</v>
      </c>
      <c r="I100" s="66">
        <v>26.399727090529201</v>
      </c>
      <c r="J100" s="64">
        <v>13.0966728353002</v>
      </c>
      <c r="K100" s="65">
        <v>39.702781345758098</v>
      </c>
      <c r="L100" s="66">
        <v>67.707134024135399</v>
      </c>
      <c r="M100" s="64">
        <v>53.537437745018401</v>
      </c>
      <c r="N100" s="65">
        <v>81.876830303252504</v>
      </c>
      <c r="O100" s="67">
        <v>23451</v>
      </c>
      <c r="P100" s="62">
        <v>48</v>
      </c>
      <c r="Q100" s="61" t="s">
        <v>902</v>
      </c>
      <c r="R100" s="63">
        <v>3.7461000000000002</v>
      </c>
      <c r="S100" s="64">
        <v>0</v>
      </c>
      <c r="T100" s="65">
        <v>8.8754200000000001</v>
      </c>
      <c r="U100" s="66">
        <v>30.359100000000002</v>
      </c>
      <c r="V100" s="64">
        <v>17.268260000000001</v>
      </c>
      <c r="W100" s="65">
        <v>43.449939999999998</v>
      </c>
      <c r="X100" s="66">
        <v>65.894800000000004</v>
      </c>
      <c r="Y100" s="64">
        <v>52.919600000000003</v>
      </c>
      <c r="Z100" s="65">
        <v>78.87</v>
      </c>
      <c r="AA100" s="67">
        <v>23838</v>
      </c>
      <c r="AB100" s="62">
        <v>48</v>
      </c>
      <c r="AC100" s="62" t="s">
        <v>902</v>
      </c>
      <c r="AD100" s="63">
        <v>6.0420999999999996</v>
      </c>
      <c r="AE100" s="64">
        <v>0</v>
      </c>
      <c r="AF100" s="65">
        <v>12.876619999999999</v>
      </c>
      <c r="AG100" s="66">
        <v>17.2517</v>
      </c>
      <c r="AH100" s="64">
        <v>7.5146160000000002</v>
      </c>
      <c r="AI100" s="65">
        <v>26.988783999999999</v>
      </c>
      <c r="AJ100" s="66">
        <v>76.706199999999995</v>
      </c>
      <c r="AK100" s="64">
        <v>65.678848000000002</v>
      </c>
      <c r="AL100" s="65">
        <v>87.733551999999989</v>
      </c>
      <c r="AM100" s="67">
        <v>25041</v>
      </c>
      <c r="AN100" s="62">
        <v>50</v>
      </c>
      <c r="AO100" s="62" t="s">
        <v>898</v>
      </c>
      <c r="AP100" s="63">
        <v>11.8018</v>
      </c>
      <c r="AQ100" s="64">
        <v>3.1256640000000004</v>
      </c>
      <c r="AR100" s="65">
        <v>20.477936</v>
      </c>
      <c r="AS100" s="66">
        <v>31.7744</v>
      </c>
      <c r="AT100" s="64">
        <v>17.734135999999999</v>
      </c>
      <c r="AU100" s="65">
        <v>45.814664</v>
      </c>
      <c r="AV100" s="66">
        <v>56.4238</v>
      </c>
      <c r="AW100" s="64">
        <v>42.680084000000001</v>
      </c>
      <c r="AX100" s="65">
        <v>70.167516000000006</v>
      </c>
      <c r="AY100" s="67">
        <v>21895</v>
      </c>
      <c r="AZ100" s="62">
        <v>48</v>
      </c>
      <c r="BA100" s="62" t="s">
        <v>902</v>
      </c>
      <c r="BB100" s="63">
        <v>13.175700000000001</v>
      </c>
      <c r="BC100" s="64">
        <v>3.657744000000001</v>
      </c>
      <c r="BD100" s="65">
        <v>22.693656000000001</v>
      </c>
      <c r="BE100" s="66">
        <v>27.0473</v>
      </c>
      <c r="BF100" s="64">
        <v>15.133047999999999</v>
      </c>
      <c r="BG100" s="65">
        <v>38.961551999999998</v>
      </c>
      <c r="BH100" s="66">
        <v>59.776899999999998</v>
      </c>
      <c r="BI100" s="64">
        <v>46.365600000000001</v>
      </c>
      <c r="BJ100" s="65">
        <v>73.188199999999995</v>
      </c>
      <c r="BK100" s="67">
        <v>21699</v>
      </c>
      <c r="BL100" s="62">
        <v>52</v>
      </c>
      <c r="BM100" s="62" t="s">
        <v>898</v>
      </c>
      <c r="BN100" s="63">
        <v>17.3874</v>
      </c>
      <c r="BO100" s="64">
        <v>7.066236</v>
      </c>
      <c r="BP100" s="65">
        <v>27.708563999999999</v>
      </c>
      <c r="BQ100" s="66">
        <v>38.798000000000002</v>
      </c>
      <c r="BR100" s="64">
        <v>23.800276000000004</v>
      </c>
      <c r="BS100" s="65">
        <v>53.795724</v>
      </c>
      <c r="BT100" s="66">
        <v>43.814599999999999</v>
      </c>
      <c r="BU100" s="64">
        <v>28.795904</v>
      </c>
      <c r="BV100" s="65">
        <v>58.833295999999997</v>
      </c>
      <c r="BW100" s="67">
        <v>22246</v>
      </c>
      <c r="BX100" s="62">
        <v>48</v>
      </c>
      <c r="BY100" s="62" t="s">
        <v>902</v>
      </c>
      <c r="BZ100" s="63">
        <v>16.166</v>
      </c>
      <c r="CA100" s="64">
        <v>3.9013000000000009</v>
      </c>
      <c r="CB100" s="65">
        <v>28.430700000000002</v>
      </c>
      <c r="CC100" s="66">
        <v>35.366900000000001</v>
      </c>
      <c r="CD100" s="64">
        <v>20.173372000000001</v>
      </c>
      <c r="CE100" s="65">
        <v>50.560428000000002</v>
      </c>
      <c r="CF100" s="66">
        <v>48.467100000000002</v>
      </c>
      <c r="CG100" s="64">
        <v>32.555232000000004</v>
      </c>
      <c r="CH100" s="65">
        <v>64.378968</v>
      </c>
      <c r="CI100" s="67">
        <v>19473</v>
      </c>
      <c r="CJ100" s="62">
        <v>46</v>
      </c>
      <c r="CK100"/>
      <c r="CL100"/>
      <c r="CM100"/>
      <c r="CN100"/>
      <c r="CO100"/>
      <c r="CP100"/>
      <c r="CQ100"/>
      <c r="CR100"/>
      <c r="CS100"/>
      <c r="CT100"/>
      <c r="CU100"/>
      <c r="CV100"/>
      <c r="CW100"/>
      <c r="CX100"/>
      <c r="CY100"/>
      <c r="CZ100"/>
    </row>
    <row r="101" spans="1:104" x14ac:dyDescent="0.25">
      <c r="A101" s="61" t="s">
        <v>877</v>
      </c>
      <c r="B101" s="61" t="s">
        <v>125</v>
      </c>
      <c r="C101" s="61" t="s">
        <v>124</v>
      </c>
      <c r="D101" s="61" t="s">
        <v>205</v>
      </c>
      <c r="E101" s="61" t="s">
        <v>204</v>
      </c>
      <c r="F101" s="63">
        <v>14.9098277608916</v>
      </c>
      <c r="G101" s="64">
        <v>5.9180868666227502</v>
      </c>
      <c r="H101" s="65">
        <v>23.9015686551604</v>
      </c>
      <c r="I101" s="66">
        <v>27.939209726443799</v>
      </c>
      <c r="J101" s="64">
        <v>15.8056993587861</v>
      </c>
      <c r="K101" s="65">
        <v>40.072720094101498</v>
      </c>
      <c r="L101" s="66">
        <v>57.150962512664599</v>
      </c>
      <c r="M101" s="64">
        <v>43.671762791948403</v>
      </c>
      <c r="N101" s="65">
        <v>70.630162233380901</v>
      </c>
      <c r="O101" s="67">
        <v>24675</v>
      </c>
      <c r="P101" s="62">
        <v>67</v>
      </c>
      <c r="Q101" s="61" t="s">
        <v>898</v>
      </c>
      <c r="R101" s="63">
        <v>9.3625000000000007</v>
      </c>
      <c r="S101" s="64">
        <v>1.211252</v>
      </c>
      <c r="T101" s="65">
        <v>17.513748</v>
      </c>
      <c r="U101" s="66">
        <v>35.369399999999999</v>
      </c>
      <c r="V101" s="64">
        <v>20.741135999999997</v>
      </c>
      <c r="W101" s="65">
        <v>49.997664</v>
      </c>
      <c r="X101" s="66">
        <v>55.2682</v>
      </c>
      <c r="Y101" s="64">
        <v>40.105248000000003</v>
      </c>
      <c r="Z101" s="65">
        <v>70.431151999999997</v>
      </c>
      <c r="AA101" s="67">
        <v>24705</v>
      </c>
      <c r="AB101" s="62">
        <v>49</v>
      </c>
      <c r="AC101" s="62" t="s">
        <v>902</v>
      </c>
      <c r="AD101" s="63">
        <v>18.555499999999999</v>
      </c>
      <c r="AE101" s="64">
        <v>8.8603599999999982</v>
      </c>
      <c r="AF101" s="65">
        <v>28.250639999999997</v>
      </c>
      <c r="AG101" s="66">
        <v>37.3155</v>
      </c>
      <c r="AH101" s="64">
        <v>25.379688000000002</v>
      </c>
      <c r="AI101" s="65">
        <v>49.251311999999999</v>
      </c>
      <c r="AJ101" s="66">
        <v>44.128999999999998</v>
      </c>
      <c r="AK101" s="64">
        <v>30.748472</v>
      </c>
      <c r="AL101" s="65">
        <v>57.509527999999996</v>
      </c>
      <c r="AM101" s="67">
        <v>24936</v>
      </c>
      <c r="AN101" s="62">
        <v>67</v>
      </c>
      <c r="AO101" s="62" t="s">
        <v>898</v>
      </c>
      <c r="AP101" s="63">
        <v>23.408799999999999</v>
      </c>
      <c r="AQ101" s="64">
        <v>13.337731999999999</v>
      </c>
      <c r="AR101" s="65">
        <v>33.479867999999996</v>
      </c>
      <c r="AS101" s="66">
        <v>25.998899999999999</v>
      </c>
      <c r="AT101" s="64">
        <v>14.547207999999999</v>
      </c>
      <c r="AU101" s="65">
        <v>37.450592</v>
      </c>
      <c r="AV101" s="66">
        <v>50.592399999999998</v>
      </c>
      <c r="AW101" s="64">
        <v>38.256160000000001</v>
      </c>
      <c r="AX101" s="65">
        <v>62.928639999999994</v>
      </c>
      <c r="AY101" s="67">
        <v>24478</v>
      </c>
      <c r="AZ101" s="62">
        <v>64</v>
      </c>
      <c r="BA101" s="62" t="s">
        <v>898</v>
      </c>
      <c r="BB101" s="63">
        <v>26.010400000000001</v>
      </c>
      <c r="BC101" s="64">
        <v>15.216876000000001</v>
      </c>
      <c r="BD101" s="65">
        <v>36.803924000000002</v>
      </c>
      <c r="BE101" s="66">
        <v>31.353300000000001</v>
      </c>
      <c r="BF101" s="64">
        <v>20.569968000000003</v>
      </c>
      <c r="BG101" s="65">
        <v>42.136631999999999</v>
      </c>
      <c r="BH101" s="66">
        <v>42.636200000000002</v>
      </c>
      <c r="BI101" s="64">
        <v>30.974396000000002</v>
      </c>
      <c r="BJ101" s="65">
        <v>54.298004000000006</v>
      </c>
      <c r="BK101" s="67">
        <v>25286</v>
      </c>
      <c r="BL101" s="62">
        <v>56</v>
      </c>
      <c r="BM101" s="62" t="s">
        <v>898</v>
      </c>
      <c r="BN101" s="63">
        <v>22.411300000000001</v>
      </c>
      <c r="BO101" s="64">
        <v>11.610916000000001</v>
      </c>
      <c r="BP101" s="65">
        <v>33.211683999999998</v>
      </c>
      <c r="BQ101" s="66">
        <v>37.803400000000003</v>
      </c>
      <c r="BR101" s="64">
        <v>21.914072000000004</v>
      </c>
      <c r="BS101" s="65">
        <v>53.692728000000002</v>
      </c>
      <c r="BT101" s="66">
        <v>39.785299999999999</v>
      </c>
      <c r="BU101" s="64">
        <v>21.882659999999998</v>
      </c>
      <c r="BV101" s="65">
        <v>57.687939999999998</v>
      </c>
      <c r="BW101" s="67">
        <v>22453</v>
      </c>
      <c r="BX101" s="62">
        <v>52</v>
      </c>
      <c r="BY101" s="62" t="s">
        <v>898</v>
      </c>
      <c r="BZ101" s="63">
        <v>17.186599999999999</v>
      </c>
      <c r="CA101" s="64">
        <v>8.6339439999999996</v>
      </c>
      <c r="CB101" s="65">
        <v>25.739255999999997</v>
      </c>
      <c r="CC101" s="66">
        <v>29.376100000000001</v>
      </c>
      <c r="CD101" s="64">
        <v>19.028084</v>
      </c>
      <c r="CE101" s="65">
        <v>39.724116000000002</v>
      </c>
      <c r="CF101" s="66">
        <v>53.4373</v>
      </c>
      <c r="CG101" s="64">
        <v>41.841548000000003</v>
      </c>
      <c r="CH101" s="65">
        <v>65.033051999999998</v>
      </c>
      <c r="CI101" s="67">
        <v>24234</v>
      </c>
      <c r="CJ101" s="62">
        <v>69</v>
      </c>
      <c r="CK101"/>
      <c r="CL101"/>
      <c r="CM101"/>
      <c r="CN101"/>
      <c r="CO101"/>
      <c r="CP101"/>
      <c r="CQ101"/>
      <c r="CR101"/>
      <c r="CS101"/>
      <c r="CT101"/>
      <c r="CU101"/>
      <c r="CV101"/>
      <c r="CW101"/>
      <c r="CX101"/>
      <c r="CY101"/>
      <c r="CZ101"/>
    </row>
    <row r="102" spans="1:104" x14ac:dyDescent="0.25">
      <c r="A102" s="61" t="s">
        <v>877</v>
      </c>
      <c r="B102" s="61" t="s">
        <v>125</v>
      </c>
      <c r="C102" s="61" t="s">
        <v>124</v>
      </c>
      <c r="D102" s="61" t="s">
        <v>207</v>
      </c>
      <c r="E102" s="61" t="s">
        <v>206</v>
      </c>
      <c r="F102" s="63">
        <v>8.9877246931173307</v>
      </c>
      <c r="G102" s="64">
        <v>3.7631838312905801</v>
      </c>
      <c r="H102" s="65">
        <v>14.2122655549441</v>
      </c>
      <c r="I102" s="66">
        <v>26.8906722668067</v>
      </c>
      <c r="J102" s="64">
        <v>18.2748967470352</v>
      </c>
      <c r="K102" s="65">
        <v>35.5064477865781</v>
      </c>
      <c r="L102" s="66">
        <v>64.121603040075996</v>
      </c>
      <c r="M102" s="64">
        <v>54.640961192385802</v>
      </c>
      <c r="N102" s="65">
        <v>73.602244887766304</v>
      </c>
      <c r="O102" s="67">
        <v>39999</v>
      </c>
      <c r="P102" s="62">
        <v>111</v>
      </c>
      <c r="Q102" s="61" t="s">
        <v>898</v>
      </c>
      <c r="R102" s="63">
        <v>8.9572000000000003</v>
      </c>
      <c r="S102" s="64">
        <v>3.3125960000000001</v>
      </c>
      <c r="T102" s="65">
        <v>14.601804000000001</v>
      </c>
      <c r="U102" s="66">
        <v>28.8459</v>
      </c>
      <c r="V102" s="64">
        <v>20.080584000000002</v>
      </c>
      <c r="W102" s="65">
        <v>37.611215999999999</v>
      </c>
      <c r="X102" s="66">
        <v>62.196899999999999</v>
      </c>
      <c r="Y102" s="64">
        <v>52.907088000000002</v>
      </c>
      <c r="Z102" s="65">
        <v>71.486711999999997</v>
      </c>
      <c r="AA102" s="67">
        <v>39711</v>
      </c>
      <c r="AB102" s="62">
        <v>106</v>
      </c>
      <c r="AC102" s="62" t="s">
        <v>898</v>
      </c>
      <c r="AD102" s="63">
        <v>4.0122</v>
      </c>
      <c r="AE102" s="64">
        <v>3.2812000000000285E-2</v>
      </c>
      <c r="AF102" s="65">
        <v>7.9915880000000001</v>
      </c>
      <c r="AG102" s="66">
        <v>20.790900000000001</v>
      </c>
      <c r="AH102" s="64">
        <v>11.520884000000002</v>
      </c>
      <c r="AI102" s="65">
        <v>30.060915999999999</v>
      </c>
      <c r="AJ102" s="66">
        <v>75.196899999999999</v>
      </c>
      <c r="AK102" s="64">
        <v>65.538411999999994</v>
      </c>
      <c r="AL102" s="65">
        <v>84.855388000000005</v>
      </c>
      <c r="AM102" s="67">
        <v>34794</v>
      </c>
      <c r="AN102" s="62">
        <v>85</v>
      </c>
      <c r="AO102" s="62" t="s">
        <v>898</v>
      </c>
      <c r="AP102" s="63">
        <v>15.502700000000001</v>
      </c>
      <c r="AQ102" s="64">
        <v>8.3047959999999996</v>
      </c>
      <c r="AR102" s="65">
        <v>22.700604000000002</v>
      </c>
      <c r="AS102" s="66">
        <v>20.688800000000001</v>
      </c>
      <c r="AT102" s="64">
        <v>12.040300000000002</v>
      </c>
      <c r="AU102" s="65">
        <v>29.337299999999999</v>
      </c>
      <c r="AV102" s="66">
        <v>63.808500000000002</v>
      </c>
      <c r="AW102" s="64">
        <v>53.380320000000005</v>
      </c>
      <c r="AX102" s="65">
        <v>74.236680000000007</v>
      </c>
      <c r="AY102" s="67">
        <v>39606</v>
      </c>
      <c r="AZ102" s="62">
        <v>100</v>
      </c>
      <c r="BA102" s="62" t="s">
        <v>898</v>
      </c>
      <c r="BB102" s="63">
        <v>15.0335</v>
      </c>
      <c r="BC102" s="64">
        <v>7.2965960000000001</v>
      </c>
      <c r="BD102" s="65">
        <v>22.770403999999999</v>
      </c>
      <c r="BE102" s="66">
        <v>22.712499999999999</v>
      </c>
      <c r="BF102" s="64">
        <v>14.860935999999999</v>
      </c>
      <c r="BG102" s="65">
        <v>30.564063999999998</v>
      </c>
      <c r="BH102" s="66">
        <v>62.253999999999998</v>
      </c>
      <c r="BI102" s="64">
        <v>52.393435999999994</v>
      </c>
      <c r="BJ102" s="65">
        <v>72.114564000000001</v>
      </c>
      <c r="BK102" s="67">
        <v>40656</v>
      </c>
      <c r="BL102" s="62">
        <v>104</v>
      </c>
      <c r="BM102" s="62" t="s">
        <v>898</v>
      </c>
      <c r="BN102" s="63">
        <v>21.063700000000001</v>
      </c>
      <c r="BO102" s="64">
        <v>14.309932</v>
      </c>
      <c r="BP102" s="65">
        <v>27.817468000000002</v>
      </c>
      <c r="BQ102" s="66">
        <v>34.201700000000002</v>
      </c>
      <c r="BR102" s="64">
        <v>24.955008000000003</v>
      </c>
      <c r="BS102" s="65">
        <v>43.448391999999998</v>
      </c>
      <c r="BT102" s="66">
        <v>44.7346</v>
      </c>
      <c r="BU102" s="64">
        <v>35.003788</v>
      </c>
      <c r="BV102" s="65">
        <v>54.465412000000001</v>
      </c>
      <c r="BW102" s="67">
        <v>46872</v>
      </c>
      <c r="BX102" s="62">
        <v>112</v>
      </c>
      <c r="BY102" s="62" t="s">
        <v>898</v>
      </c>
      <c r="BZ102" s="63">
        <v>16.276900000000001</v>
      </c>
      <c r="CA102" s="64">
        <v>8.7212960000000006</v>
      </c>
      <c r="CB102" s="65">
        <v>23.832504</v>
      </c>
      <c r="CC102" s="66">
        <v>32.990900000000003</v>
      </c>
      <c r="CD102" s="64">
        <v>22.690512000000005</v>
      </c>
      <c r="CE102" s="65">
        <v>43.291288000000002</v>
      </c>
      <c r="CF102" s="66">
        <v>50.732199999999999</v>
      </c>
      <c r="CG102" s="64">
        <v>39.666823999999998</v>
      </c>
      <c r="CH102" s="65">
        <v>61.797575999999999</v>
      </c>
      <c r="CI102" s="67">
        <v>41863</v>
      </c>
      <c r="CJ102" s="62">
        <v>98</v>
      </c>
      <c r="CK102"/>
      <c r="CL102"/>
      <c r="CM102"/>
      <c r="CN102"/>
      <c r="CO102"/>
      <c r="CP102"/>
      <c r="CQ102"/>
      <c r="CR102"/>
      <c r="CS102"/>
      <c r="CT102"/>
      <c r="CU102"/>
      <c r="CV102"/>
      <c r="CW102"/>
      <c r="CX102"/>
      <c r="CY102"/>
      <c r="CZ102"/>
    </row>
    <row r="103" spans="1:104" x14ac:dyDescent="0.25">
      <c r="A103" s="61" t="s">
        <v>877</v>
      </c>
      <c r="B103" s="61" t="s">
        <v>125</v>
      </c>
      <c r="C103" s="61" t="s">
        <v>124</v>
      </c>
      <c r="D103" s="61" t="s">
        <v>209</v>
      </c>
      <c r="E103" s="61" t="s">
        <v>208</v>
      </c>
      <c r="F103" s="63">
        <v>12.470913321698699</v>
      </c>
      <c r="G103" s="64">
        <v>5.4313222177536202</v>
      </c>
      <c r="H103" s="65">
        <v>19.510504425643699</v>
      </c>
      <c r="I103" s="66">
        <v>23.041496994376601</v>
      </c>
      <c r="J103" s="64">
        <v>14.4087485673077</v>
      </c>
      <c r="K103" s="65">
        <v>31.674245421445399</v>
      </c>
      <c r="L103" s="66">
        <v>64.487589683924796</v>
      </c>
      <c r="M103" s="64">
        <v>54.183686244106603</v>
      </c>
      <c r="N103" s="65">
        <v>74.791493123742896</v>
      </c>
      <c r="O103" s="67">
        <v>41256</v>
      </c>
      <c r="P103" s="62">
        <v>94</v>
      </c>
      <c r="Q103" s="61" t="s">
        <v>898</v>
      </c>
      <c r="R103" s="63">
        <v>13.487399999999999</v>
      </c>
      <c r="S103" s="64">
        <v>6.8132079999999995</v>
      </c>
      <c r="T103" s="65">
        <v>20.161591999999999</v>
      </c>
      <c r="U103" s="66">
        <v>28.575900000000001</v>
      </c>
      <c r="V103" s="64">
        <v>18.695148000000003</v>
      </c>
      <c r="W103" s="65">
        <v>38.456651999999998</v>
      </c>
      <c r="X103" s="66">
        <v>57.936700000000002</v>
      </c>
      <c r="Y103" s="64">
        <v>46.142595999999998</v>
      </c>
      <c r="Z103" s="65">
        <v>69.730804000000006</v>
      </c>
      <c r="AA103" s="67">
        <v>41157</v>
      </c>
      <c r="AB103" s="62">
        <v>96</v>
      </c>
      <c r="AC103" s="62" t="s">
        <v>898</v>
      </c>
      <c r="AD103" s="63">
        <v>15.5778</v>
      </c>
      <c r="AE103" s="64">
        <v>7.1782199999999996</v>
      </c>
      <c r="AF103" s="65">
        <v>23.97738</v>
      </c>
      <c r="AG103" s="66">
        <v>26.263000000000002</v>
      </c>
      <c r="AH103" s="64">
        <v>16.614312000000002</v>
      </c>
      <c r="AI103" s="65">
        <v>35.911687999999998</v>
      </c>
      <c r="AJ103" s="66">
        <v>58.159199999999998</v>
      </c>
      <c r="AK103" s="64">
        <v>46.276504000000003</v>
      </c>
      <c r="AL103" s="65">
        <v>70.041895999999994</v>
      </c>
      <c r="AM103" s="67">
        <v>43883</v>
      </c>
      <c r="AN103" s="62">
        <v>97</v>
      </c>
      <c r="AO103" s="62" t="s">
        <v>898</v>
      </c>
      <c r="AP103" s="63">
        <v>15.196899999999999</v>
      </c>
      <c r="AQ103" s="64">
        <v>6.7879119999999986</v>
      </c>
      <c r="AR103" s="65">
        <v>23.605888</v>
      </c>
      <c r="AS103" s="66">
        <v>24.341999999999999</v>
      </c>
      <c r="AT103" s="64">
        <v>15.626075999999998</v>
      </c>
      <c r="AU103" s="65">
        <v>33.057924</v>
      </c>
      <c r="AV103" s="66">
        <v>60.461100000000002</v>
      </c>
      <c r="AW103" s="64">
        <v>50.857688000000003</v>
      </c>
      <c r="AX103" s="65">
        <v>70.064512000000008</v>
      </c>
      <c r="AY103" s="67">
        <v>46845</v>
      </c>
      <c r="AZ103" s="62">
        <v>94</v>
      </c>
      <c r="BA103" s="62" t="s">
        <v>898</v>
      </c>
      <c r="BB103" s="63">
        <v>11.2994</v>
      </c>
      <c r="BC103" s="64">
        <v>6.1730200000000002</v>
      </c>
      <c r="BD103" s="65">
        <v>16.42578</v>
      </c>
      <c r="BE103" s="66">
        <v>35.686799999999998</v>
      </c>
      <c r="BF103" s="64">
        <v>26.578483999999996</v>
      </c>
      <c r="BG103" s="65">
        <v>44.795116</v>
      </c>
      <c r="BH103" s="66">
        <v>53.013800000000003</v>
      </c>
      <c r="BI103" s="64">
        <v>44.376472000000007</v>
      </c>
      <c r="BJ103" s="65">
        <v>61.651128</v>
      </c>
      <c r="BK103" s="67">
        <v>40480</v>
      </c>
      <c r="BL103" s="62">
        <v>107</v>
      </c>
      <c r="BM103" s="62" t="s">
        <v>898</v>
      </c>
      <c r="BN103" s="63">
        <v>20.591999999999999</v>
      </c>
      <c r="BO103" s="64">
        <v>12.659488</v>
      </c>
      <c r="BP103" s="65">
        <v>28.524511999999998</v>
      </c>
      <c r="BQ103" s="66">
        <v>23.558700000000002</v>
      </c>
      <c r="BR103" s="64">
        <v>16.435472000000001</v>
      </c>
      <c r="BS103" s="65">
        <v>30.681928000000003</v>
      </c>
      <c r="BT103" s="66">
        <v>55.849299999999999</v>
      </c>
      <c r="BU103" s="64">
        <v>46.799784000000002</v>
      </c>
      <c r="BV103" s="65">
        <v>64.898815999999997</v>
      </c>
      <c r="BW103" s="67">
        <v>43313</v>
      </c>
      <c r="BX103" s="62">
        <v>109</v>
      </c>
      <c r="BY103" s="62" t="s">
        <v>898</v>
      </c>
      <c r="BZ103" s="63">
        <v>19.0639</v>
      </c>
      <c r="CA103" s="64">
        <v>10.071812000000001</v>
      </c>
      <c r="CB103" s="65">
        <v>28.055987999999999</v>
      </c>
      <c r="CC103" s="66">
        <v>19.5289</v>
      </c>
      <c r="CD103" s="64">
        <v>11.927432</v>
      </c>
      <c r="CE103" s="65">
        <v>27.130368000000001</v>
      </c>
      <c r="CF103" s="66">
        <v>61.407200000000003</v>
      </c>
      <c r="CG103" s="64">
        <v>50.206780000000002</v>
      </c>
      <c r="CH103" s="65">
        <v>72.607619999999997</v>
      </c>
      <c r="CI103" s="67">
        <v>41728</v>
      </c>
      <c r="CJ103" s="62">
        <v>121</v>
      </c>
      <c r="CK103"/>
      <c r="CL103"/>
      <c r="CM103"/>
      <c r="CN103"/>
      <c r="CO103"/>
      <c r="CP103"/>
      <c r="CQ103"/>
      <c r="CR103"/>
      <c r="CS103"/>
      <c r="CT103"/>
      <c r="CU103"/>
      <c r="CV103"/>
      <c r="CW103"/>
      <c r="CX103"/>
      <c r="CY103"/>
      <c r="CZ103"/>
    </row>
    <row r="104" spans="1:104" x14ac:dyDescent="0.25">
      <c r="A104" s="61" t="s">
        <v>877</v>
      </c>
      <c r="B104" s="61" t="s">
        <v>125</v>
      </c>
      <c r="C104" s="61" t="s">
        <v>124</v>
      </c>
      <c r="D104" s="61" t="s">
        <v>211</v>
      </c>
      <c r="E104" s="61" t="s">
        <v>210</v>
      </c>
      <c r="F104" s="63">
        <v>11.3336749429357</v>
      </c>
      <c r="G104" s="64">
        <v>5.2923175811676302</v>
      </c>
      <c r="H104" s="65">
        <v>17.375032304703701</v>
      </c>
      <c r="I104" s="66">
        <v>17.2124656449434</v>
      </c>
      <c r="J104" s="64">
        <v>9.7400582402307805</v>
      </c>
      <c r="K104" s="65">
        <v>24.684873049656002</v>
      </c>
      <c r="L104" s="66">
        <v>71.453859412120906</v>
      </c>
      <c r="M104" s="64">
        <v>62.380365542307104</v>
      </c>
      <c r="N104" s="65">
        <v>80.527353281934694</v>
      </c>
      <c r="O104" s="67">
        <v>42934</v>
      </c>
      <c r="P104" s="62">
        <v>106</v>
      </c>
      <c r="Q104" s="61" t="s">
        <v>898</v>
      </c>
      <c r="R104" s="63">
        <v>7.6148999999999996</v>
      </c>
      <c r="S104" s="64">
        <v>2.4638239999999998</v>
      </c>
      <c r="T104" s="65">
        <v>12.765975999999998</v>
      </c>
      <c r="U104" s="66">
        <v>32.506399999999999</v>
      </c>
      <c r="V104" s="64">
        <v>22.710515999999998</v>
      </c>
      <c r="W104" s="65">
        <v>42.302284</v>
      </c>
      <c r="X104" s="66">
        <v>59.878599999999999</v>
      </c>
      <c r="Y104" s="64">
        <v>49.520979999999994</v>
      </c>
      <c r="Z104" s="65">
        <v>70.236220000000003</v>
      </c>
      <c r="AA104" s="67">
        <v>42850</v>
      </c>
      <c r="AB104" s="62">
        <v>93</v>
      </c>
      <c r="AC104" s="62" t="s">
        <v>898</v>
      </c>
      <c r="AD104" s="63">
        <v>19.346699999999998</v>
      </c>
      <c r="AE104" s="64">
        <v>10.946727999999998</v>
      </c>
      <c r="AF104" s="65">
        <v>27.746671999999997</v>
      </c>
      <c r="AG104" s="66">
        <v>29.251100000000001</v>
      </c>
      <c r="AH104" s="64">
        <v>20.002252000000002</v>
      </c>
      <c r="AI104" s="65">
        <v>38.499948000000003</v>
      </c>
      <c r="AJ104" s="66">
        <v>51.402200000000001</v>
      </c>
      <c r="AK104" s="64">
        <v>40.262540000000001</v>
      </c>
      <c r="AL104" s="65">
        <v>62.54186</v>
      </c>
      <c r="AM104" s="67">
        <v>42648</v>
      </c>
      <c r="AN104" s="62">
        <v>101</v>
      </c>
      <c r="AO104" s="62" t="s">
        <v>898</v>
      </c>
      <c r="AP104" s="63">
        <v>11.862399999999999</v>
      </c>
      <c r="AQ104" s="64">
        <v>4.9492839999999996</v>
      </c>
      <c r="AR104" s="65">
        <v>18.775516</v>
      </c>
      <c r="AS104" s="66">
        <v>25.8415</v>
      </c>
      <c r="AT104" s="64">
        <v>15.96702</v>
      </c>
      <c r="AU104" s="65">
        <v>35.715980000000002</v>
      </c>
      <c r="AV104" s="66">
        <v>62.296100000000003</v>
      </c>
      <c r="AW104" s="64">
        <v>51.511788000000003</v>
      </c>
      <c r="AX104" s="65">
        <v>73.080411999999995</v>
      </c>
      <c r="AY104" s="67">
        <v>39781</v>
      </c>
      <c r="AZ104" s="62">
        <v>94</v>
      </c>
      <c r="BA104" s="62" t="s">
        <v>898</v>
      </c>
      <c r="BB104" s="63">
        <v>10.259499999999999</v>
      </c>
      <c r="BC104" s="64">
        <v>4.2520999999999995</v>
      </c>
      <c r="BD104" s="65">
        <v>16.2669</v>
      </c>
      <c r="BE104" s="66">
        <v>29.447399999999998</v>
      </c>
      <c r="BF104" s="64">
        <v>20.577812000000002</v>
      </c>
      <c r="BG104" s="65">
        <v>38.316987999999995</v>
      </c>
      <c r="BH104" s="66">
        <v>60.293100000000003</v>
      </c>
      <c r="BI104" s="64">
        <v>49.975072000000004</v>
      </c>
      <c r="BJ104" s="65">
        <v>70.611128000000008</v>
      </c>
      <c r="BK104" s="67">
        <v>43121</v>
      </c>
      <c r="BL104" s="62">
        <v>115</v>
      </c>
      <c r="BM104" s="62" t="s">
        <v>898</v>
      </c>
      <c r="BN104" s="63">
        <v>12.7225</v>
      </c>
      <c r="BO104" s="64">
        <v>5.8154599999999999</v>
      </c>
      <c r="BP104" s="65">
        <v>19.629539999999999</v>
      </c>
      <c r="BQ104" s="66">
        <v>40.783700000000003</v>
      </c>
      <c r="BR104" s="64">
        <v>30.692444000000002</v>
      </c>
      <c r="BS104" s="65">
        <v>50.874956000000005</v>
      </c>
      <c r="BT104" s="66">
        <v>46.4938</v>
      </c>
      <c r="BU104" s="64">
        <v>35.212236000000004</v>
      </c>
      <c r="BV104" s="65">
        <v>57.775363999999996</v>
      </c>
      <c r="BW104" s="67">
        <v>42083</v>
      </c>
      <c r="BX104" s="62">
        <v>105</v>
      </c>
      <c r="BY104" s="62" t="s">
        <v>898</v>
      </c>
      <c r="BZ104" s="63">
        <v>22.633400000000002</v>
      </c>
      <c r="CA104" s="64">
        <v>14.498028000000003</v>
      </c>
      <c r="CB104" s="65">
        <v>30.768771999999998</v>
      </c>
      <c r="CC104" s="66">
        <v>26.4986</v>
      </c>
      <c r="CD104" s="64">
        <v>18.9085</v>
      </c>
      <c r="CE104" s="65">
        <v>34.088700000000003</v>
      </c>
      <c r="CF104" s="66">
        <v>50.868000000000002</v>
      </c>
      <c r="CG104" s="64">
        <v>41.746356000000006</v>
      </c>
      <c r="CH104" s="65">
        <v>59.989643999999998</v>
      </c>
      <c r="CI104" s="67">
        <v>42455</v>
      </c>
      <c r="CJ104" s="62">
        <v>124</v>
      </c>
      <c r="CK104"/>
      <c r="CL104"/>
      <c r="CM104"/>
      <c r="CN104"/>
      <c r="CO104"/>
      <c r="CP104"/>
      <c r="CQ104"/>
      <c r="CR104"/>
      <c r="CS104"/>
      <c r="CT104"/>
      <c r="CU104"/>
      <c r="CV104"/>
      <c r="CW104"/>
      <c r="CX104"/>
      <c r="CY104"/>
      <c r="CZ104"/>
    </row>
    <row r="105" spans="1:104" x14ac:dyDescent="0.25">
      <c r="A105" s="61" t="s">
        <v>877</v>
      </c>
      <c r="B105" s="61" t="s">
        <v>125</v>
      </c>
      <c r="C105" s="61" t="s">
        <v>124</v>
      </c>
      <c r="D105" s="61" t="s">
        <v>213</v>
      </c>
      <c r="E105" s="61" t="s">
        <v>212</v>
      </c>
      <c r="F105" s="63">
        <v>11.9652085510152</v>
      </c>
      <c r="G105" s="64">
        <v>9.2622163353031102</v>
      </c>
      <c r="H105" s="65">
        <v>14.668200766727301</v>
      </c>
      <c r="I105" s="66">
        <v>23.630133762578499</v>
      </c>
      <c r="J105" s="64">
        <v>20.035648708238</v>
      </c>
      <c r="K105" s="65">
        <v>27.224618816918898</v>
      </c>
      <c r="L105" s="66">
        <v>64.404657686406296</v>
      </c>
      <c r="M105" s="64">
        <v>60.264782877790601</v>
      </c>
      <c r="N105" s="65">
        <v>68.544532495021997</v>
      </c>
      <c r="O105" s="67">
        <v>106233</v>
      </c>
      <c r="P105" s="62">
        <v>588</v>
      </c>
      <c r="Q105" s="61" t="s">
        <v>898</v>
      </c>
      <c r="R105" s="63">
        <v>15.2539</v>
      </c>
      <c r="S105" s="64">
        <v>12.147691999999999</v>
      </c>
      <c r="T105" s="65">
        <v>18.360108</v>
      </c>
      <c r="U105" s="66">
        <v>23.462599999999998</v>
      </c>
      <c r="V105" s="64">
        <v>19.795243999999997</v>
      </c>
      <c r="W105" s="65">
        <v>27.129956</v>
      </c>
      <c r="X105" s="66">
        <v>61.283499999999997</v>
      </c>
      <c r="Y105" s="64">
        <v>56.839787999999999</v>
      </c>
      <c r="Z105" s="65">
        <v>65.727211999999994</v>
      </c>
      <c r="AA105" s="67">
        <v>107094</v>
      </c>
      <c r="AB105" s="62">
        <v>523</v>
      </c>
      <c r="AC105" s="62" t="s">
        <v>898</v>
      </c>
      <c r="AD105" s="63">
        <v>16.472899999999999</v>
      </c>
      <c r="AE105" s="64">
        <v>13.307303999999998</v>
      </c>
      <c r="AF105" s="65">
        <v>19.638496</v>
      </c>
      <c r="AG105" s="66">
        <v>23.042300000000001</v>
      </c>
      <c r="AH105" s="64">
        <v>19.269496</v>
      </c>
      <c r="AI105" s="65">
        <v>26.815104000000002</v>
      </c>
      <c r="AJ105" s="66">
        <v>60.4848</v>
      </c>
      <c r="AK105" s="64">
        <v>56.031875999999997</v>
      </c>
      <c r="AL105" s="65">
        <v>64.937724000000003</v>
      </c>
      <c r="AM105" s="67">
        <v>103922</v>
      </c>
      <c r="AN105" s="62">
        <v>544</v>
      </c>
      <c r="AO105" s="62" t="s">
        <v>898</v>
      </c>
      <c r="AP105" s="63">
        <v>16.535399999999999</v>
      </c>
      <c r="AQ105" s="64">
        <v>13.381171999999999</v>
      </c>
      <c r="AR105" s="65">
        <v>19.689627999999999</v>
      </c>
      <c r="AS105" s="66">
        <v>27.086099999999998</v>
      </c>
      <c r="AT105" s="64">
        <v>23.580639999999999</v>
      </c>
      <c r="AU105" s="65">
        <v>30.591559999999998</v>
      </c>
      <c r="AV105" s="66">
        <v>56.378500000000003</v>
      </c>
      <c r="AW105" s="64">
        <v>52.281316000000004</v>
      </c>
      <c r="AX105" s="65">
        <v>60.475684000000001</v>
      </c>
      <c r="AY105" s="67">
        <v>102610</v>
      </c>
      <c r="AZ105" s="62">
        <v>598</v>
      </c>
      <c r="BA105" s="62" t="s">
        <v>898</v>
      </c>
      <c r="BB105" s="63">
        <v>19.4831</v>
      </c>
      <c r="BC105" s="64">
        <v>16.0776</v>
      </c>
      <c r="BD105" s="65">
        <v>22.8886</v>
      </c>
      <c r="BE105" s="66">
        <v>25.394100000000002</v>
      </c>
      <c r="BF105" s="64">
        <v>21.799656000000002</v>
      </c>
      <c r="BG105" s="65">
        <v>28.988544000000001</v>
      </c>
      <c r="BH105" s="66">
        <v>55.122799999999998</v>
      </c>
      <c r="BI105" s="64">
        <v>50.932124000000002</v>
      </c>
      <c r="BJ105" s="65">
        <v>59.313475999999994</v>
      </c>
      <c r="BK105" s="67">
        <v>102961</v>
      </c>
      <c r="BL105" s="62">
        <v>623</v>
      </c>
      <c r="BM105" s="62" t="s">
        <v>898</v>
      </c>
      <c r="BN105" s="63">
        <v>21.3172</v>
      </c>
      <c r="BO105" s="64">
        <v>17.90484</v>
      </c>
      <c r="BP105" s="65">
        <v>24.729559999999999</v>
      </c>
      <c r="BQ105" s="66">
        <v>25.871099999999998</v>
      </c>
      <c r="BR105" s="64">
        <v>22.345844</v>
      </c>
      <c r="BS105" s="65">
        <v>29.396355999999997</v>
      </c>
      <c r="BT105" s="66">
        <v>52.811700000000002</v>
      </c>
      <c r="BU105" s="64">
        <v>48.661008000000002</v>
      </c>
      <c r="BV105" s="65">
        <v>56.962392000000001</v>
      </c>
      <c r="BW105" s="67">
        <v>100243</v>
      </c>
      <c r="BX105" s="62">
        <v>666</v>
      </c>
      <c r="BY105" s="62" t="s">
        <v>898</v>
      </c>
      <c r="BZ105" s="63">
        <v>21.311800000000002</v>
      </c>
      <c r="CA105" s="64">
        <v>17.757144</v>
      </c>
      <c r="CB105" s="65">
        <v>24.866456000000003</v>
      </c>
      <c r="CC105" s="66">
        <v>24.8889</v>
      </c>
      <c r="CD105" s="64">
        <v>21.437732</v>
      </c>
      <c r="CE105" s="65">
        <v>28.340067999999999</v>
      </c>
      <c r="CF105" s="66">
        <v>53.799300000000002</v>
      </c>
      <c r="CG105" s="64">
        <v>49.586084</v>
      </c>
      <c r="CH105" s="65">
        <v>58.012516000000005</v>
      </c>
      <c r="CI105" s="67">
        <v>105059</v>
      </c>
      <c r="CJ105" s="62">
        <v>649</v>
      </c>
      <c r="CK105"/>
      <c r="CL105"/>
      <c r="CM105"/>
      <c r="CN105"/>
      <c r="CO105"/>
      <c r="CP105"/>
      <c r="CQ105"/>
      <c r="CR105"/>
      <c r="CS105"/>
      <c r="CT105"/>
      <c r="CU105"/>
      <c r="CV105"/>
      <c r="CW105"/>
      <c r="CX105"/>
      <c r="CY105"/>
      <c r="CZ105"/>
    </row>
    <row r="106" spans="1:104" x14ac:dyDescent="0.25">
      <c r="A106" s="61" t="s">
        <v>877</v>
      </c>
      <c r="B106" s="61" t="s">
        <v>125</v>
      </c>
      <c r="C106" s="61" t="s">
        <v>124</v>
      </c>
      <c r="D106" s="61" t="s">
        <v>215</v>
      </c>
      <c r="E106" s="61" t="s">
        <v>214</v>
      </c>
      <c r="F106" s="63">
        <v>13.8712802768166</v>
      </c>
      <c r="G106" s="64">
        <v>10.984724246833901</v>
      </c>
      <c r="H106" s="65">
        <v>16.757836306799302</v>
      </c>
      <c r="I106" s="66">
        <v>23.116955017300999</v>
      </c>
      <c r="J106" s="64">
        <v>19.7144963279619</v>
      </c>
      <c r="K106" s="65">
        <v>26.519413706640201</v>
      </c>
      <c r="L106" s="66">
        <v>63.011764705882399</v>
      </c>
      <c r="M106" s="64">
        <v>58.928792406028997</v>
      </c>
      <c r="N106" s="65">
        <v>67.094737005735695</v>
      </c>
      <c r="O106" s="67">
        <v>72250</v>
      </c>
      <c r="P106" s="62">
        <v>611</v>
      </c>
      <c r="Q106" s="61" t="s">
        <v>898</v>
      </c>
      <c r="R106" s="63">
        <v>13.770300000000001</v>
      </c>
      <c r="S106" s="64">
        <v>10.871460000000001</v>
      </c>
      <c r="T106" s="65">
        <v>16.669140000000002</v>
      </c>
      <c r="U106" s="66">
        <v>23.5913</v>
      </c>
      <c r="V106" s="64">
        <v>19.828492000000001</v>
      </c>
      <c r="W106" s="65">
        <v>27.354108</v>
      </c>
      <c r="X106" s="66">
        <v>62.638300000000001</v>
      </c>
      <c r="Y106" s="64">
        <v>58.216932</v>
      </c>
      <c r="Z106" s="65">
        <v>67.059668000000002</v>
      </c>
      <c r="AA106" s="67">
        <v>72569</v>
      </c>
      <c r="AB106" s="62">
        <v>579</v>
      </c>
      <c r="AC106" s="62" t="s">
        <v>898</v>
      </c>
      <c r="AD106" s="63">
        <v>17.5337</v>
      </c>
      <c r="AE106" s="64">
        <v>14.14682</v>
      </c>
      <c r="AF106" s="65">
        <v>20.920580000000001</v>
      </c>
      <c r="AG106" s="66">
        <v>22.4527</v>
      </c>
      <c r="AH106" s="64">
        <v>19.120308000000001</v>
      </c>
      <c r="AI106" s="65">
        <v>25.785091999999999</v>
      </c>
      <c r="AJ106" s="66">
        <v>60.013599999999997</v>
      </c>
      <c r="AK106" s="64">
        <v>55.728255999999995</v>
      </c>
      <c r="AL106" s="65">
        <v>64.298943999999992</v>
      </c>
      <c r="AM106" s="67">
        <v>73430</v>
      </c>
      <c r="AN106" s="62">
        <v>571</v>
      </c>
      <c r="AO106" s="62" t="s">
        <v>898</v>
      </c>
      <c r="AP106" s="63">
        <v>17.5105</v>
      </c>
      <c r="AQ106" s="64">
        <v>14.035224000000001</v>
      </c>
      <c r="AR106" s="65">
        <v>20.985776000000001</v>
      </c>
      <c r="AS106" s="66">
        <v>34.030500000000004</v>
      </c>
      <c r="AT106" s="64">
        <v>29.760052000000002</v>
      </c>
      <c r="AU106" s="65">
        <v>38.300948000000005</v>
      </c>
      <c r="AV106" s="66">
        <v>48.4589</v>
      </c>
      <c r="AW106" s="64">
        <v>43.918951999999997</v>
      </c>
      <c r="AX106" s="65">
        <v>52.998848000000002</v>
      </c>
      <c r="AY106" s="67">
        <v>73293</v>
      </c>
      <c r="AZ106" s="62">
        <v>516</v>
      </c>
      <c r="BA106" s="62" t="s">
        <v>898</v>
      </c>
      <c r="BB106" s="63">
        <v>17.055900000000001</v>
      </c>
      <c r="BC106" s="64">
        <v>13.804456000000002</v>
      </c>
      <c r="BD106" s="65">
        <v>20.307344000000001</v>
      </c>
      <c r="BE106" s="66">
        <v>31.360299999999999</v>
      </c>
      <c r="BF106" s="64">
        <v>27.464212</v>
      </c>
      <c r="BG106" s="65">
        <v>35.256388000000001</v>
      </c>
      <c r="BH106" s="66">
        <v>51.583799999999997</v>
      </c>
      <c r="BI106" s="64">
        <v>47.288263999999998</v>
      </c>
      <c r="BJ106" s="65">
        <v>55.879335999999995</v>
      </c>
      <c r="BK106" s="67">
        <v>72327</v>
      </c>
      <c r="BL106" s="62">
        <v>522</v>
      </c>
      <c r="BM106" s="62" t="s">
        <v>898</v>
      </c>
      <c r="BN106" s="63">
        <v>15.834199999999999</v>
      </c>
      <c r="BO106" s="64">
        <v>12.577071999999999</v>
      </c>
      <c r="BP106" s="65">
        <v>19.091327999999997</v>
      </c>
      <c r="BQ106" s="66">
        <v>31.160399999999999</v>
      </c>
      <c r="BR106" s="64">
        <v>27.177484</v>
      </c>
      <c r="BS106" s="65">
        <v>35.143315999999999</v>
      </c>
      <c r="BT106" s="66">
        <v>53.005400000000002</v>
      </c>
      <c r="BU106" s="64">
        <v>48.735344000000005</v>
      </c>
      <c r="BV106" s="65">
        <v>57.275455999999998</v>
      </c>
      <c r="BW106" s="67">
        <v>67727</v>
      </c>
      <c r="BX106" s="62">
        <v>533</v>
      </c>
      <c r="BY106" s="62" t="s">
        <v>898</v>
      </c>
      <c r="BZ106" s="63">
        <v>20.4831</v>
      </c>
      <c r="CA106" s="64">
        <v>16.986068</v>
      </c>
      <c r="CB106" s="65">
        <v>23.980132000000001</v>
      </c>
      <c r="CC106" s="66">
        <v>30.470400000000001</v>
      </c>
      <c r="CD106" s="64">
        <v>26.640168000000003</v>
      </c>
      <c r="CE106" s="65">
        <v>34.300632</v>
      </c>
      <c r="CF106" s="66">
        <v>49.046500000000002</v>
      </c>
      <c r="CG106" s="64">
        <v>44.682952</v>
      </c>
      <c r="CH106" s="65">
        <v>53.410048000000003</v>
      </c>
      <c r="CI106" s="67">
        <v>73573</v>
      </c>
      <c r="CJ106" s="62">
        <v>551</v>
      </c>
      <c r="CK106"/>
      <c r="CL106"/>
      <c r="CM106"/>
      <c r="CN106"/>
      <c r="CO106"/>
      <c r="CP106"/>
      <c r="CQ106"/>
      <c r="CR106"/>
      <c r="CS106"/>
      <c r="CT106"/>
      <c r="CU106"/>
      <c r="CV106"/>
      <c r="CW106"/>
      <c r="CX106"/>
      <c r="CY106"/>
      <c r="CZ106"/>
    </row>
    <row r="107" spans="1:104" x14ac:dyDescent="0.25">
      <c r="A107" s="61" t="s">
        <v>877</v>
      </c>
      <c r="B107" s="61" t="s">
        <v>125</v>
      </c>
      <c r="C107" s="61" t="s">
        <v>124</v>
      </c>
      <c r="D107" s="61" t="s">
        <v>217</v>
      </c>
      <c r="E107" s="61" t="s">
        <v>216</v>
      </c>
      <c r="F107" s="63">
        <v>13.8979854612554</v>
      </c>
      <c r="G107" s="64">
        <v>10.620453473555701</v>
      </c>
      <c r="H107" s="65">
        <v>17.175517448955102</v>
      </c>
      <c r="I107" s="66">
        <v>18.8065860310444</v>
      </c>
      <c r="J107" s="64">
        <v>15.360442099027701</v>
      </c>
      <c r="K107" s="65">
        <v>22.2527299630611</v>
      </c>
      <c r="L107" s="66">
        <v>67.295428507700294</v>
      </c>
      <c r="M107" s="64">
        <v>62.847034758312503</v>
      </c>
      <c r="N107" s="65">
        <v>71.743822257088098</v>
      </c>
      <c r="O107" s="67">
        <v>197266</v>
      </c>
      <c r="P107" s="62">
        <v>555</v>
      </c>
      <c r="Q107" s="61" t="s">
        <v>898</v>
      </c>
      <c r="R107" s="63">
        <v>21.630299999999998</v>
      </c>
      <c r="S107" s="64">
        <v>17.883171999999998</v>
      </c>
      <c r="T107" s="65">
        <v>25.377427999999998</v>
      </c>
      <c r="U107" s="66">
        <v>18.929600000000001</v>
      </c>
      <c r="V107" s="64">
        <v>15.411792</v>
      </c>
      <c r="W107" s="65">
        <v>22.447407999999999</v>
      </c>
      <c r="X107" s="66">
        <v>59.440199999999997</v>
      </c>
      <c r="Y107" s="64">
        <v>54.91554</v>
      </c>
      <c r="Z107" s="65">
        <v>63.964859999999994</v>
      </c>
      <c r="AA107" s="67">
        <v>194912</v>
      </c>
      <c r="AB107" s="62">
        <v>605</v>
      </c>
      <c r="AC107" s="62" t="s">
        <v>898</v>
      </c>
      <c r="AD107" s="63">
        <v>19.4451</v>
      </c>
      <c r="AE107" s="64">
        <v>15.713652</v>
      </c>
      <c r="AF107" s="65">
        <v>23.176548</v>
      </c>
      <c r="AG107" s="66">
        <v>17.109400000000001</v>
      </c>
      <c r="AH107" s="64">
        <v>14.208600000000001</v>
      </c>
      <c r="AI107" s="65">
        <v>20.010200000000001</v>
      </c>
      <c r="AJ107" s="66">
        <v>63.445500000000003</v>
      </c>
      <c r="AK107" s="64">
        <v>59.303824000000006</v>
      </c>
      <c r="AL107" s="65">
        <v>67.587175999999999</v>
      </c>
      <c r="AM107" s="67">
        <v>190428</v>
      </c>
      <c r="AN107" s="62">
        <v>674</v>
      </c>
      <c r="AO107" s="62" t="s">
        <v>898</v>
      </c>
      <c r="AP107" s="63">
        <v>18.0017</v>
      </c>
      <c r="AQ107" s="64">
        <v>14.768288</v>
      </c>
      <c r="AR107" s="65">
        <v>21.235112000000001</v>
      </c>
      <c r="AS107" s="66">
        <v>25.258199999999999</v>
      </c>
      <c r="AT107" s="64">
        <v>21.875632</v>
      </c>
      <c r="AU107" s="65">
        <v>28.640767999999998</v>
      </c>
      <c r="AV107" s="66">
        <v>56.740200000000002</v>
      </c>
      <c r="AW107" s="64">
        <v>52.836272000000001</v>
      </c>
      <c r="AX107" s="65">
        <v>60.644128000000002</v>
      </c>
      <c r="AY107" s="67">
        <v>191649</v>
      </c>
      <c r="AZ107" s="62">
        <v>732</v>
      </c>
      <c r="BA107" s="62" t="s">
        <v>898</v>
      </c>
      <c r="BB107" s="63">
        <v>22.622199999999999</v>
      </c>
      <c r="BC107" s="64">
        <v>19.565776</v>
      </c>
      <c r="BD107" s="65">
        <v>25.678623999999999</v>
      </c>
      <c r="BE107" s="66">
        <v>25.3246</v>
      </c>
      <c r="BF107" s="64">
        <v>22.079428</v>
      </c>
      <c r="BG107" s="65">
        <v>28.569772</v>
      </c>
      <c r="BH107" s="66">
        <v>52.053199999999997</v>
      </c>
      <c r="BI107" s="64">
        <v>48.011679999999998</v>
      </c>
      <c r="BJ107" s="65">
        <v>56.094719999999995</v>
      </c>
      <c r="BK107" s="67">
        <v>186830</v>
      </c>
      <c r="BL107" s="62">
        <v>762</v>
      </c>
      <c r="BM107" s="62" t="s">
        <v>898</v>
      </c>
      <c r="BN107" s="63">
        <v>21.939499999999999</v>
      </c>
      <c r="BO107" s="64">
        <v>18.896599999999999</v>
      </c>
      <c r="BP107" s="65">
        <v>24.982399999999998</v>
      </c>
      <c r="BQ107" s="66">
        <v>26.311800000000002</v>
      </c>
      <c r="BR107" s="64">
        <v>22.851028000000003</v>
      </c>
      <c r="BS107" s="65">
        <v>29.772572</v>
      </c>
      <c r="BT107" s="66">
        <v>51.748699999999999</v>
      </c>
      <c r="BU107" s="64">
        <v>47.803415999999999</v>
      </c>
      <c r="BV107" s="65">
        <v>55.693984</v>
      </c>
      <c r="BW107" s="67">
        <v>183017</v>
      </c>
      <c r="BX107" s="62">
        <v>725</v>
      </c>
      <c r="BY107" s="62" t="s">
        <v>898</v>
      </c>
      <c r="BZ107" s="63">
        <v>23.0853</v>
      </c>
      <c r="CA107" s="64">
        <v>19.603752</v>
      </c>
      <c r="CB107" s="65">
        <v>26.566848</v>
      </c>
      <c r="CC107" s="66">
        <v>30.017299999999999</v>
      </c>
      <c r="CD107" s="64">
        <v>26.130815999999999</v>
      </c>
      <c r="CE107" s="65">
        <v>33.903784000000002</v>
      </c>
      <c r="CF107" s="66">
        <v>46.897500000000001</v>
      </c>
      <c r="CG107" s="64">
        <v>42.653120000000001</v>
      </c>
      <c r="CH107" s="65">
        <v>51.14188</v>
      </c>
      <c r="CI107" s="67">
        <v>182012</v>
      </c>
      <c r="CJ107" s="62">
        <v>756</v>
      </c>
      <c r="CK107"/>
      <c r="CL107"/>
      <c r="CM107"/>
      <c r="CN107"/>
      <c r="CO107"/>
      <c r="CP107"/>
      <c r="CQ107"/>
      <c r="CR107"/>
      <c r="CS107"/>
      <c r="CT107"/>
      <c r="CU107"/>
      <c r="CV107"/>
      <c r="CW107"/>
      <c r="CX107"/>
      <c r="CY107"/>
      <c r="CZ107"/>
    </row>
    <row r="108" spans="1:104" x14ac:dyDescent="0.25">
      <c r="A108" s="61" t="s">
        <v>877</v>
      </c>
      <c r="B108" s="61" t="s">
        <v>125</v>
      </c>
      <c r="C108" s="61" t="s">
        <v>124</v>
      </c>
      <c r="D108" s="61" t="s">
        <v>219</v>
      </c>
      <c r="E108" s="61" t="s">
        <v>218</v>
      </c>
      <c r="F108" s="63">
        <v>16.1720410021715</v>
      </c>
      <c r="G108" s="64">
        <v>13.0561130684739</v>
      </c>
      <c r="H108" s="65">
        <v>19.287968935869099</v>
      </c>
      <c r="I108" s="66">
        <v>20.108809862936901</v>
      </c>
      <c r="J108" s="64">
        <v>16.834102329090701</v>
      </c>
      <c r="K108" s="65">
        <v>23.383517396783201</v>
      </c>
      <c r="L108" s="66">
        <v>63.719149134891502</v>
      </c>
      <c r="M108" s="64">
        <v>59.618240564810698</v>
      </c>
      <c r="N108" s="65">
        <v>67.820057704972399</v>
      </c>
      <c r="O108" s="67">
        <v>85654</v>
      </c>
      <c r="P108" s="62">
        <v>581</v>
      </c>
      <c r="Q108" s="61" t="s">
        <v>898</v>
      </c>
      <c r="R108" s="63">
        <v>14.436500000000001</v>
      </c>
      <c r="S108" s="64">
        <v>11.465336000000001</v>
      </c>
      <c r="T108" s="65">
        <v>17.407664</v>
      </c>
      <c r="U108" s="66">
        <v>20.186499999999999</v>
      </c>
      <c r="V108" s="64">
        <v>16.995424</v>
      </c>
      <c r="W108" s="65">
        <v>23.377575999999998</v>
      </c>
      <c r="X108" s="66">
        <v>65.376999999999995</v>
      </c>
      <c r="Y108" s="64">
        <v>61.355079999999994</v>
      </c>
      <c r="Z108" s="65">
        <v>69.39891999999999</v>
      </c>
      <c r="AA108" s="67">
        <v>87514</v>
      </c>
      <c r="AB108" s="62">
        <v>604</v>
      </c>
      <c r="AC108" s="62" t="s">
        <v>898</v>
      </c>
      <c r="AD108" s="63">
        <v>15.3865</v>
      </c>
      <c r="AE108" s="64">
        <v>12.402595999999999</v>
      </c>
      <c r="AF108" s="65">
        <v>18.370404000000001</v>
      </c>
      <c r="AG108" s="66">
        <v>24.540800000000001</v>
      </c>
      <c r="AH108" s="64">
        <v>20.934008000000002</v>
      </c>
      <c r="AI108" s="65">
        <v>28.147592</v>
      </c>
      <c r="AJ108" s="66">
        <v>60.072699999999998</v>
      </c>
      <c r="AK108" s="64">
        <v>55.846744000000001</v>
      </c>
      <c r="AL108" s="65">
        <v>64.298655999999994</v>
      </c>
      <c r="AM108" s="67">
        <v>87434</v>
      </c>
      <c r="AN108" s="62">
        <v>594</v>
      </c>
      <c r="AO108" s="62" t="s">
        <v>898</v>
      </c>
      <c r="AP108" s="63">
        <v>18.1022</v>
      </c>
      <c r="AQ108" s="64">
        <v>14.985016</v>
      </c>
      <c r="AR108" s="65">
        <v>21.219383999999998</v>
      </c>
      <c r="AS108" s="66">
        <v>27.4373</v>
      </c>
      <c r="AT108" s="64">
        <v>23.717612000000003</v>
      </c>
      <c r="AU108" s="65">
        <v>31.156987999999998</v>
      </c>
      <c r="AV108" s="66">
        <v>54.460500000000003</v>
      </c>
      <c r="AW108" s="64">
        <v>50.247872000000001</v>
      </c>
      <c r="AX108" s="65">
        <v>58.673128000000005</v>
      </c>
      <c r="AY108" s="67">
        <v>85719</v>
      </c>
      <c r="AZ108" s="62">
        <v>606</v>
      </c>
      <c r="BA108" s="62" t="s">
        <v>898</v>
      </c>
      <c r="BB108" s="63">
        <v>14.8184</v>
      </c>
      <c r="BC108" s="64">
        <v>11.88918</v>
      </c>
      <c r="BD108" s="65">
        <v>17.747620000000001</v>
      </c>
      <c r="BE108" s="66">
        <v>28.0124</v>
      </c>
      <c r="BF108" s="64">
        <v>24.486360000000001</v>
      </c>
      <c r="BG108" s="65">
        <v>31.538439999999998</v>
      </c>
      <c r="BH108" s="66">
        <v>57.169199999999996</v>
      </c>
      <c r="BI108" s="64">
        <v>52.947555999999999</v>
      </c>
      <c r="BJ108" s="65">
        <v>61.390843999999994</v>
      </c>
      <c r="BK108" s="67">
        <v>86865</v>
      </c>
      <c r="BL108" s="62">
        <v>631</v>
      </c>
      <c r="BM108" s="62" t="s">
        <v>898</v>
      </c>
      <c r="BN108" s="63">
        <v>18.6312</v>
      </c>
      <c r="BO108" s="64">
        <v>15.526363999999999</v>
      </c>
      <c r="BP108" s="65">
        <v>21.736035999999999</v>
      </c>
      <c r="BQ108" s="66">
        <v>26.7471</v>
      </c>
      <c r="BR108" s="64">
        <v>23.50722</v>
      </c>
      <c r="BS108" s="65">
        <v>29.986979999999999</v>
      </c>
      <c r="BT108" s="66">
        <v>54.621699999999997</v>
      </c>
      <c r="BU108" s="64">
        <v>50.597819999999999</v>
      </c>
      <c r="BV108" s="65">
        <v>58.645579999999995</v>
      </c>
      <c r="BW108" s="67">
        <v>85153</v>
      </c>
      <c r="BX108" s="62">
        <v>670</v>
      </c>
      <c r="BY108" s="62" t="s">
        <v>898</v>
      </c>
      <c r="BZ108" s="63">
        <v>21.7562</v>
      </c>
      <c r="CA108" s="64">
        <v>18.322476000000002</v>
      </c>
      <c r="CB108" s="65">
        <v>25.189923999999998</v>
      </c>
      <c r="CC108" s="66">
        <v>24.672899999999998</v>
      </c>
      <c r="CD108" s="64">
        <v>21.389899999999997</v>
      </c>
      <c r="CE108" s="65">
        <v>27.9559</v>
      </c>
      <c r="CF108" s="66">
        <v>53.570900000000002</v>
      </c>
      <c r="CG108" s="64">
        <v>49.577007999999999</v>
      </c>
      <c r="CH108" s="65">
        <v>57.564792000000004</v>
      </c>
      <c r="CI108" s="67">
        <v>86127</v>
      </c>
      <c r="CJ108" s="62">
        <v>693</v>
      </c>
      <c r="CK108"/>
      <c r="CL108"/>
      <c r="CM108"/>
      <c r="CN108"/>
      <c r="CO108"/>
      <c r="CP108"/>
      <c r="CQ108"/>
      <c r="CR108"/>
      <c r="CS108"/>
      <c r="CT108"/>
      <c r="CU108"/>
      <c r="CV108"/>
      <c r="CW108"/>
      <c r="CX108"/>
      <c r="CY108"/>
      <c r="CZ108"/>
    </row>
    <row r="109" spans="1:104" x14ac:dyDescent="0.25">
      <c r="A109" s="61" t="s">
        <v>877</v>
      </c>
      <c r="B109" s="61" t="s">
        <v>125</v>
      </c>
      <c r="C109" s="61" t="s">
        <v>124</v>
      </c>
      <c r="D109" s="61" t="s">
        <v>221</v>
      </c>
      <c r="E109" s="61" t="s">
        <v>220</v>
      </c>
      <c r="F109" s="63">
        <v>15.5889428978249</v>
      </c>
      <c r="G109" s="64">
        <v>12.5828875988626</v>
      </c>
      <c r="H109" s="65">
        <v>18.594998196787198</v>
      </c>
      <c r="I109" s="66">
        <v>23.944370795895299</v>
      </c>
      <c r="J109" s="64">
        <v>20.498338482464501</v>
      </c>
      <c r="K109" s="65">
        <v>27.390403109326101</v>
      </c>
      <c r="L109" s="66">
        <v>60.466686306279797</v>
      </c>
      <c r="M109" s="64">
        <v>56.2987797215889</v>
      </c>
      <c r="N109" s="65">
        <v>64.634592890970595</v>
      </c>
      <c r="O109" s="67">
        <v>81468</v>
      </c>
      <c r="P109" s="62">
        <v>666</v>
      </c>
      <c r="Q109" s="61" t="s">
        <v>898</v>
      </c>
      <c r="R109" s="63">
        <v>15.4232</v>
      </c>
      <c r="S109" s="64">
        <v>12.396568</v>
      </c>
      <c r="T109" s="65">
        <v>18.449832000000001</v>
      </c>
      <c r="U109" s="66">
        <v>23.332899999999999</v>
      </c>
      <c r="V109" s="64">
        <v>20.000508</v>
      </c>
      <c r="W109" s="65">
        <v>26.665291999999997</v>
      </c>
      <c r="X109" s="66">
        <v>61.2438</v>
      </c>
      <c r="Y109" s="64">
        <v>57.182484000000002</v>
      </c>
      <c r="Z109" s="65">
        <v>65.305115999999998</v>
      </c>
      <c r="AA109" s="67">
        <v>81280</v>
      </c>
      <c r="AB109" s="62">
        <v>648</v>
      </c>
      <c r="AC109" s="62" t="s">
        <v>898</v>
      </c>
      <c r="AD109" s="63">
        <v>15.4475</v>
      </c>
      <c r="AE109" s="64">
        <v>12.545328</v>
      </c>
      <c r="AF109" s="65">
        <v>18.349671999999998</v>
      </c>
      <c r="AG109" s="66">
        <v>23.997299999999999</v>
      </c>
      <c r="AH109" s="64">
        <v>20.626491999999999</v>
      </c>
      <c r="AI109" s="65">
        <v>27.368107999999999</v>
      </c>
      <c r="AJ109" s="66">
        <v>60.555199999999999</v>
      </c>
      <c r="AK109" s="64">
        <v>56.465463999999997</v>
      </c>
      <c r="AL109" s="65">
        <v>64.644936000000001</v>
      </c>
      <c r="AM109" s="67">
        <v>79288</v>
      </c>
      <c r="AN109" s="62">
        <v>673</v>
      </c>
      <c r="AO109" s="62" t="s">
        <v>898</v>
      </c>
      <c r="AP109" s="63">
        <v>19.729399999999998</v>
      </c>
      <c r="AQ109" s="64">
        <v>16.508727999999998</v>
      </c>
      <c r="AR109" s="65">
        <v>22.950071999999999</v>
      </c>
      <c r="AS109" s="66">
        <v>26.106200000000001</v>
      </c>
      <c r="AT109" s="64">
        <v>22.67914</v>
      </c>
      <c r="AU109" s="65">
        <v>29.533260000000002</v>
      </c>
      <c r="AV109" s="66">
        <v>54.164400000000001</v>
      </c>
      <c r="AW109" s="64">
        <v>50.091127999999998</v>
      </c>
      <c r="AX109" s="65">
        <v>58.237672000000003</v>
      </c>
      <c r="AY109" s="67">
        <v>81609</v>
      </c>
      <c r="AZ109" s="62">
        <v>719</v>
      </c>
      <c r="BA109" s="62" t="s">
        <v>898</v>
      </c>
      <c r="BB109" s="63">
        <v>21.738800000000001</v>
      </c>
      <c r="BC109" s="64">
        <v>18.440708000000001</v>
      </c>
      <c r="BD109" s="65">
        <v>25.036892000000002</v>
      </c>
      <c r="BE109" s="66">
        <v>26.004999999999999</v>
      </c>
      <c r="BF109" s="64">
        <v>22.658300000000001</v>
      </c>
      <c r="BG109" s="65">
        <v>29.351699999999997</v>
      </c>
      <c r="BH109" s="66">
        <v>52.256300000000003</v>
      </c>
      <c r="BI109" s="64">
        <v>48.196356000000002</v>
      </c>
      <c r="BJ109" s="65">
        <v>56.316244000000005</v>
      </c>
      <c r="BK109" s="67">
        <v>81173</v>
      </c>
      <c r="BL109" s="62">
        <v>742</v>
      </c>
      <c r="BM109" s="62" t="s">
        <v>898</v>
      </c>
      <c r="BN109" s="63">
        <v>21.008199999999999</v>
      </c>
      <c r="BO109" s="64">
        <v>17.912184</v>
      </c>
      <c r="BP109" s="65">
        <v>24.104215999999997</v>
      </c>
      <c r="BQ109" s="66">
        <v>27.8032</v>
      </c>
      <c r="BR109" s="64">
        <v>24.425924000000002</v>
      </c>
      <c r="BS109" s="65">
        <v>31.180475999999999</v>
      </c>
      <c r="BT109" s="66">
        <v>51.188600000000001</v>
      </c>
      <c r="BU109" s="64">
        <v>47.187848000000002</v>
      </c>
      <c r="BV109" s="65">
        <v>55.189352</v>
      </c>
      <c r="BW109" s="67">
        <v>81649</v>
      </c>
      <c r="BX109" s="62">
        <v>744</v>
      </c>
      <c r="BY109" s="62" t="s">
        <v>898</v>
      </c>
      <c r="BZ109" s="63">
        <v>23.684799999999999</v>
      </c>
      <c r="CA109" s="64">
        <v>20.409444000000001</v>
      </c>
      <c r="CB109" s="65">
        <v>26.960155999999998</v>
      </c>
      <c r="CC109" s="66">
        <v>25.7959</v>
      </c>
      <c r="CD109" s="64">
        <v>22.565035999999999</v>
      </c>
      <c r="CE109" s="65">
        <v>29.026764</v>
      </c>
      <c r="CF109" s="66">
        <v>50.519300000000001</v>
      </c>
      <c r="CG109" s="64">
        <v>46.603808000000001</v>
      </c>
      <c r="CH109" s="65">
        <v>54.434792000000002</v>
      </c>
      <c r="CI109" s="67">
        <v>82800</v>
      </c>
      <c r="CJ109" s="62">
        <v>733</v>
      </c>
      <c r="CK109"/>
      <c r="CL109"/>
      <c r="CM109"/>
      <c r="CN109"/>
      <c r="CO109"/>
      <c r="CP109"/>
      <c r="CQ109"/>
      <c r="CR109"/>
      <c r="CS109"/>
      <c r="CT109"/>
      <c r="CU109"/>
      <c r="CV109"/>
      <c r="CW109"/>
      <c r="CX109"/>
      <c r="CY109"/>
      <c r="CZ109"/>
    </row>
    <row r="110" spans="1:104" x14ac:dyDescent="0.25">
      <c r="A110" s="61" t="s">
        <v>877</v>
      </c>
      <c r="B110" s="61" t="s">
        <v>125</v>
      </c>
      <c r="C110" s="61" t="s">
        <v>124</v>
      </c>
      <c r="D110" s="61" t="s">
        <v>223</v>
      </c>
      <c r="E110" s="61" t="s">
        <v>222</v>
      </c>
      <c r="F110" s="63">
        <v>18.964561666612301</v>
      </c>
      <c r="G110" s="64">
        <v>15.412048692107399</v>
      </c>
      <c r="H110" s="65">
        <v>22.517074641117301</v>
      </c>
      <c r="I110" s="66">
        <v>21.8378813071214</v>
      </c>
      <c r="J110" s="64">
        <v>18.341888256287898</v>
      </c>
      <c r="K110" s="65">
        <v>25.333874357954802</v>
      </c>
      <c r="L110" s="66">
        <v>59.197557026266303</v>
      </c>
      <c r="M110" s="64">
        <v>54.837886031167201</v>
      </c>
      <c r="N110" s="65">
        <v>63.557228021365397</v>
      </c>
      <c r="O110" s="67">
        <v>92019</v>
      </c>
      <c r="P110" s="62">
        <v>521</v>
      </c>
      <c r="Q110" s="61" t="s">
        <v>898</v>
      </c>
      <c r="R110" s="63">
        <v>18.9116</v>
      </c>
      <c r="S110" s="64">
        <v>15.467096</v>
      </c>
      <c r="T110" s="65">
        <v>22.356104000000002</v>
      </c>
      <c r="U110" s="66">
        <v>23.706800000000001</v>
      </c>
      <c r="V110" s="64">
        <v>20.129604</v>
      </c>
      <c r="W110" s="65">
        <v>27.283996000000002</v>
      </c>
      <c r="X110" s="66">
        <v>57.381700000000002</v>
      </c>
      <c r="Y110" s="64">
        <v>52.992084000000006</v>
      </c>
      <c r="Z110" s="65">
        <v>61.771315999999999</v>
      </c>
      <c r="AA110" s="67">
        <v>95053</v>
      </c>
      <c r="AB110" s="62">
        <v>529</v>
      </c>
      <c r="AC110" s="62" t="s">
        <v>898</v>
      </c>
      <c r="AD110" s="63">
        <v>19.383800000000001</v>
      </c>
      <c r="AE110" s="64">
        <v>15.843256</v>
      </c>
      <c r="AF110" s="65">
        <v>22.924344000000001</v>
      </c>
      <c r="AG110" s="66">
        <v>23.181100000000001</v>
      </c>
      <c r="AH110" s="64">
        <v>19.641928</v>
      </c>
      <c r="AI110" s="65">
        <v>26.720272000000001</v>
      </c>
      <c r="AJ110" s="66">
        <v>57.435099999999998</v>
      </c>
      <c r="AK110" s="64">
        <v>52.998443999999999</v>
      </c>
      <c r="AL110" s="65">
        <v>61.871755999999998</v>
      </c>
      <c r="AM110" s="67">
        <v>90617</v>
      </c>
      <c r="AN110" s="62">
        <v>551</v>
      </c>
      <c r="AO110" s="62" t="s">
        <v>898</v>
      </c>
      <c r="AP110" s="63">
        <v>22.3445</v>
      </c>
      <c r="AQ110" s="64">
        <v>18.621676000000001</v>
      </c>
      <c r="AR110" s="65">
        <v>26.067323999999999</v>
      </c>
      <c r="AS110" s="66">
        <v>27.1008</v>
      </c>
      <c r="AT110" s="64">
        <v>23.279779999999999</v>
      </c>
      <c r="AU110" s="65">
        <v>30.92182</v>
      </c>
      <c r="AV110" s="66">
        <v>50.554699999999997</v>
      </c>
      <c r="AW110" s="64">
        <v>46.106871999999996</v>
      </c>
      <c r="AX110" s="65">
        <v>55.002527999999998</v>
      </c>
      <c r="AY110" s="67">
        <v>91311</v>
      </c>
      <c r="AZ110" s="62">
        <v>568</v>
      </c>
      <c r="BA110" s="62" t="s">
        <v>898</v>
      </c>
      <c r="BB110" s="63">
        <v>22.4742</v>
      </c>
      <c r="BC110" s="64">
        <v>18.784500000000001</v>
      </c>
      <c r="BD110" s="65">
        <v>26.163899999999998</v>
      </c>
      <c r="BE110" s="66">
        <v>25.134499999999999</v>
      </c>
      <c r="BF110" s="64">
        <v>21.501052000000001</v>
      </c>
      <c r="BG110" s="65">
        <v>28.767947999999997</v>
      </c>
      <c r="BH110" s="66">
        <v>52.391300000000001</v>
      </c>
      <c r="BI110" s="64">
        <v>48.137512000000001</v>
      </c>
      <c r="BJ110" s="65">
        <v>56.645088000000001</v>
      </c>
      <c r="BK110" s="67">
        <v>88635</v>
      </c>
      <c r="BL110" s="62">
        <v>607</v>
      </c>
      <c r="BM110" s="62" t="s">
        <v>898</v>
      </c>
      <c r="BN110" s="63">
        <v>22.039000000000001</v>
      </c>
      <c r="BO110" s="64">
        <v>18.621740000000003</v>
      </c>
      <c r="BP110" s="65">
        <v>25.45626</v>
      </c>
      <c r="BQ110" s="66">
        <v>27.073699999999999</v>
      </c>
      <c r="BR110" s="64">
        <v>23.484743999999999</v>
      </c>
      <c r="BS110" s="65">
        <v>30.662655999999998</v>
      </c>
      <c r="BT110" s="66">
        <v>50.887300000000003</v>
      </c>
      <c r="BU110" s="64">
        <v>46.81344</v>
      </c>
      <c r="BV110" s="65">
        <v>54.961160000000007</v>
      </c>
      <c r="BW110" s="67">
        <v>89319</v>
      </c>
      <c r="BX110" s="62">
        <v>645</v>
      </c>
      <c r="BY110" s="62" t="s">
        <v>898</v>
      </c>
      <c r="BZ110" s="63">
        <v>27.0106</v>
      </c>
      <c r="CA110" s="64">
        <v>23.271115999999999</v>
      </c>
      <c r="CB110" s="65">
        <v>30.750084000000001</v>
      </c>
      <c r="CC110" s="66">
        <v>24.289200000000001</v>
      </c>
      <c r="CD110" s="64">
        <v>20.989736000000001</v>
      </c>
      <c r="CE110" s="65">
        <v>27.588664000000001</v>
      </c>
      <c r="CF110" s="66">
        <v>48.700200000000002</v>
      </c>
      <c r="CG110" s="64">
        <v>44.689060000000005</v>
      </c>
      <c r="CH110" s="65">
        <v>52.71134</v>
      </c>
      <c r="CI110" s="67">
        <v>88632</v>
      </c>
      <c r="CJ110" s="62">
        <v>666</v>
      </c>
      <c r="CK110"/>
      <c r="CL110"/>
      <c r="CM110"/>
      <c r="CN110"/>
      <c r="CO110"/>
      <c r="CP110"/>
      <c r="CQ110"/>
      <c r="CR110"/>
      <c r="CS110"/>
      <c r="CT110"/>
      <c r="CU110"/>
      <c r="CV110"/>
      <c r="CW110"/>
      <c r="CX110"/>
      <c r="CY110"/>
      <c r="CZ110"/>
    </row>
    <row r="111" spans="1:104" x14ac:dyDescent="0.25">
      <c r="A111" s="61" t="s">
        <v>877</v>
      </c>
      <c r="B111" s="61" t="s">
        <v>125</v>
      </c>
      <c r="C111" s="61" t="s">
        <v>124</v>
      </c>
      <c r="D111" s="61" t="s">
        <v>225</v>
      </c>
      <c r="E111" s="61" t="s">
        <v>224</v>
      </c>
      <c r="F111" s="63">
        <v>12.7461756067677</v>
      </c>
      <c r="G111" s="64">
        <v>9.6845998953640304</v>
      </c>
      <c r="H111" s="65">
        <v>15.807751318171301</v>
      </c>
      <c r="I111" s="66">
        <v>26.795978305915401</v>
      </c>
      <c r="J111" s="64">
        <v>23.0203466296547</v>
      </c>
      <c r="K111" s="65">
        <v>30.571609982176199</v>
      </c>
      <c r="L111" s="66">
        <v>60.457846087316902</v>
      </c>
      <c r="M111" s="64">
        <v>56.127941682549697</v>
      </c>
      <c r="N111" s="65">
        <v>64.787750492084101</v>
      </c>
      <c r="O111" s="67">
        <v>110998</v>
      </c>
      <c r="P111" s="62">
        <v>559</v>
      </c>
      <c r="Q111" s="61" t="s">
        <v>898</v>
      </c>
      <c r="R111" s="63">
        <v>11.8156</v>
      </c>
      <c r="S111" s="64">
        <v>8.9204840000000001</v>
      </c>
      <c r="T111" s="65">
        <v>14.710716</v>
      </c>
      <c r="U111" s="66">
        <v>28.484999999999999</v>
      </c>
      <c r="V111" s="64">
        <v>24.741399999999999</v>
      </c>
      <c r="W111" s="65">
        <v>32.2286</v>
      </c>
      <c r="X111" s="66">
        <v>59.699399999999997</v>
      </c>
      <c r="Y111" s="64">
        <v>55.423463999999996</v>
      </c>
      <c r="Z111" s="65">
        <v>63.975335999999999</v>
      </c>
      <c r="AA111" s="67">
        <v>108636</v>
      </c>
      <c r="AB111" s="62">
        <v>656</v>
      </c>
      <c r="AC111" s="62" t="s">
        <v>898</v>
      </c>
      <c r="AD111" s="63">
        <v>10.781599999999999</v>
      </c>
      <c r="AE111" s="64">
        <v>8.2398719999999983</v>
      </c>
      <c r="AF111" s="65">
        <v>13.323328</v>
      </c>
      <c r="AG111" s="66">
        <v>26.770800000000001</v>
      </c>
      <c r="AH111" s="64">
        <v>23.221436000000001</v>
      </c>
      <c r="AI111" s="65">
        <v>30.320164000000002</v>
      </c>
      <c r="AJ111" s="66">
        <v>62.447600000000001</v>
      </c>
      <c r="AK111" s="64">
        <v>58.512115999999999</v>
      </c>
      <c r="AL111" s="65">
        <v>66.383083999999997</v>
      </c>
      <c r="AM111" s="67">
        <v>107535</v>
      </c>
      <c r="AN111" s="62">
        <v>641</v>
      </c>
      <c r="AO111" s="62" t="s">
        <v>898</v>
      </c>
      <c r="AP111" s="63">
        <v>14.189299999999999</v>
      </c>
      <c r="AQ111" s="64">
        <v>11.655215999999999</v>
      </c>
      <c r="AR111" s="65">
        <v>16.723383999999999</v>
      </c>
      <c r="AS111" s="66">
        <v>36.072699999999998</v>
      </c>
      <c r="AT111" s="64">
        <v>32.450423999999998</v>
      </c>
      <c r="AU111" s="65">
        <v>39.694975999999997</v>
      </c>
      <c r="AV111" s="66">
        <v>49.737900000000003</v>
      </c>
      <c r="AW111" s="64">
        <v>45.968820000000001</v>
      </c>
      <c r="AX111" s="65">
        <v>53.506980000000006</v>
      </c>
      <c r="AY111" s="67">
        <v>109695</v>
      </c>
      <c r="AZ111" s="62">
        <v>716</v>
      </c>
      <c r="BA111" s="62" t="s">
        <v>898</v>
      </c>
      <c r="BB111" s="63">
        <v>13.4834</v>
      </c>
      <c r="BC111" s="64">
        <v>10.986948</v>
      </c>
      <c r="BD111" s="65">
        <v>15.979851999999999</v>
      </c>
      <c r="BE111" s="66">
        <v>31.970600000000001</v>
      </c>
      <c r="BF111" s="64">
        <v>28.395756000000002</v>
      </c>
      <c r="BG111" s="65">
        <v>35.545444000000003</v>
      </c>
      <c r="BH111" s="66">
        <v>54.545999999999999</v>
      </c>
      <c r="BI111" s="64">
        <v>50.605027999999997</v>
      </c>
      <c r="BJ111" s="65">
        <v>58.486972000000002</v>
      </c>
      <c r="BK111" s="67">
        <v>108259</v>
      </c>
      <c r="BL111" s="62">
        <v>743</v>
      </c>
      <c r="BM111" s="62" t="s">
        <v>898</v>
      </c>
      <c r="BN111" s="63">
        <v>13.589700000000001</v>
      </c>
      <c r="BO111" s="64">
        <v>10.965260000000001</v>
      </c>
      <c r="BP111" s="65">
        <v>16.21414</v>
      </c>
      <c r="BQ111" s="66">
        <v>30.388500000000001</v>
      </c>
      <c r="BR111" s="64">
        <v>27.009067999999999</v>
      </c>
      <c r="BS111" s="65">
        <v>33.767932000000002</v>
      </c>
      <c r="BT111" s="66">
        <v>56.021700000000003</v>
      </c>
      <c r="BU111" s="64">
        <v>52.319652000000005</v>
      </c>
      <c r="BV111" s="65">
        <v>59.723748000000001</v>
      </c>
      <c r="BW111" s="67">
        <v>111621</v>
      </c>
      <c r="BX111" s="62">
        <v>730</v>
      </c>
      <c r="BY111" s="62" t="s">
        <v>898</v>
      </c>
      <c r="BZ111" s="63">
        <v>12.604900000000001</v>
      </c>
      <c r="CA111" s="64">
        <v>10.022404</v>
      </c>
      <c r="CB111" s="65">
        <v>15.187396000000001</v>
      </c>
      <c r="CC111" s="66">
        <v>35.3093</v>
      </c>
      <c r="CD111" s="64">
        <v>31.408704</v>
      </c>
      <c r="CE111" s="65">
        <v>39.209896000000001</v>
      </c>
      <c r="CF111" s="66">
        <v>52.085799999999999</v>
      </c>
      <c r="CG111" s="64">
        <v>47.933343999999998</v>
      </c>
      <c r="CH111" s="65">
        <v>56.238256</v>
      </c>
      <c r="CI111" s="67">
        <v>105689</v>
      </c>
      <c r="CJ111" s="62">
        <v>637</v>
      </c>
      <c r="CK111"/>
      <c r="CL111"/>
      <c r="CM111"/>
      <c r="CN111"/>
      <c r="CO111"/>
      <c r="CP111"/>
      <c r="CQ111"/>
      <c r="CR111"/>
      <c r="CS111"/>
      <c r="CT111"/>
      <c r="CU111"/>
      <c r="CV111"/>
      <c r="CW111"/>
      <c r="CX111"/>
      <c r="CY111"/>
      <c r="CZ111"/>
    </row>
    <row r="112" spans="1:104" x14ac:dyDescent="0.25">
      <c r="A112" s="61" t="s">
        <v>877</v>
      </c>
      <c r="B112" s="61" t="s">
        <v>125</v>
      </c>
      <c r="C112" s="61" t="s">
        <v>124</v>
      </c>
      <c r="D112" s="61" t="s">
        <v>227</v>
      </c>
      <c r="E112" s="61" t="s">
        <v>226</v>
      </c>
      <c r="F112" s="63">
        <v>15.753568545935</v>
      </c>
      <c r="G112" s="64">
        <v>12.8459080722427</v>
      </c>
      <c r="H112" s="65">
        <v>18.661229019627299</v>
      </c>
      <c r="I112" s="66">
        <v>28.8988644781796</v>
      </c>
      <c r="J112" s="64">
        <v>25.359418872929002</v>
      </c>
      <c r="K112" s="65">
        <v>32.438310083430203</v>
      </c>
      <c r="L112" s="66">
        <v>55.3475669758854</v>
      </c>
      <c r="M112" s="64">
        <v>51.390787718287598</v>
      </c>
      <c r="N112" s="65">
        <v>59.304346233483102</v>
      </c>
      <c r="O112" s="67">
        <v>90443</v>
      </c>
      <c r="P112" s="62">
        <v>661</v>
      </c>
      <c r="Q112" s="61" t="s">
        <v>898</v>
      </c>
      <c r="R112" s="63">
        <v>16.648099999999999</v>
      </c>
      <c r="S112" s="64">
        <v>13.487795999999999</v>
      </c>
      <c r="T112" s="65">
        <v>19.808403999999999</v>
      </c>
      <c r="U112" s="66">
        <v>27.337700000000002</v>
      </c>
      <c r="V112" s="64">
        <v>23.779124000000003</v>
      </c>
      <c r="W112" s="65">
        <v>30.896276</v>
      </c>
      <c r="X112" s="66">
        <v>56.014200000000002</v>
      </c>
      <c r="Y112" s="64">
        <v>52.053432000000001</v>
      </c>
      <c r="Z112" s="65">
        <v>59.974968000000004</v>
      </c>
      <c r="AA112" s="67">
        <v>87169</v>
      </c>
      <c r="AB112" s="62">
        <v>684</v>
      </c>
      <c r="AC112" s="62" t="s">
        <v>898</v>
      </c>
      <c r="AD112" s="63">
        <v>21.5579</v>
      </c>
      <c r="AE112" s="64">
        <v>18.115355999999998</v>
      </c>
      <c r="AF112" s="65">
        <v>25.000444000000002</v>
      </c>
      <c r="AG112" s="66">
        <v>24.922599999999999</v>
      </c>
      <c r="AH112" s="64">
        <v>21.428508000000001</v>
      </c>
      <c r="AI112" s="65">
        <v>28.416691999999998</v>
      </c>
      <c r="AJ112" s="66">
        <v>53.519500000000001</v>
      </c>
      <c r="AK112" s="64">
        <v>49.511299999999999</v>
      </c>
      <c r="AL112" s="65">
        <v>57.527700000000003</v>
      </c>
      <c r="AM112" s="67">
        <v>83960</v>
      </c>
      <c r="AN112" s="62">
        <v>639</v>
      </c>
      <c r="AO112" s="62" t="s">
        <v>898</v>
      </c>
      <c r="AP112" s="63">
        <v>20.123000000000001</v>
      </c>
      <c r="AQ112" s="64">
        <v>17.149288000000002</v>
      </c>
      <c r="AR112" s="65">
        <v>23.096712</v>
      </c>
      <c r="AS112" s="66">
        <v>32.544800000000002</v>
      </c>
      <c r="AT112" s="64">
        <v>29.048356000000002</v>
      </c>
      <c r="AU112" s="65">
        <v>36.041243999999999</v>
      </c>
      <c r="AV112" s="66">
        <v>47.3322</v>
      </c>
      <c r="AW112" s="64">
        <v>43.476095999999998</v>
      </c>
      <c r="AX112" s="65">
        <v>51.188304000000002</v>
      </c>
      <c r="AY112" s="67">
        <v>85181</v>
      </c>
      <c r="AZ112" s="62">
        <v>719</v>
      </c>
      <c r="BA112" s="62" t="s">
        <v>898</v>
      </c>
      <c r="BB112" s="63">
        <v>20.2727</v>
      </c>
      <c r="BC112" s="64">
        <v>17.29252</v>
      </c>
      <c r="BD112" s="65">
        <v>23.252880000000001</v>
      </c>
      <c r="BE112" s="66">
        <v>32.555500000000002</v>
      </c>
      <c r="BF112" s="64">
        <v>29.077872000000003</v>
      </c>
      <c r="BG112" s="65">
        <v>36.033128000000005</v>
      </c>
      <c r="BH112" s="66">
        <v>47.171799999999998</v>
      </c>
      <c r="BI112" s="64">
        <v>43.272379999999998</v>
      </c>
      <c r="BJ112" s="65">
        <v>51.071219999999997</v>
      </c>
      <c r="BK112" s="67">
        <v>83605</v>
      </c>
      <c r="BL112" s="62">
        <v>700</v>
      </c>
      <c r="BM112" s="62" t="s">
        <v>898</v>
      </c>
      <c r="BN112" s="63">
        <v>21.445</v>
      </c>
      <c r="BO112" s="64">
        <v>18.333500000000001</v>
      </c>
      <c r="BP112" s="65">
        <v>24.5565</v>
      </c>
      <c r="BQ112" s="66">
        <v>30.777799999999999</v>
      </c>
      <c r="BR112" s="64">
        <v>27.336236</v>
      </c>
      <c r="BS112" s="65">
        <v>34.219363999999999</v>
      </c>
      <c r="BT112" s="66">
        <v>47.777200000000001</v>
      </c>
      <c r="BU112" s="64">
        <v>43.973036</v>
      </c>
      <c r="BV112" s="65">
        <v>51.581364000000001</v>
      </c>
      <c r="BW112" s="67">
        <v>85162</v>
      </c>
      <c r="BX112" s="62">
        <v>668</v>
      </c>
      <c r="BY112" s="62" t="s">
        <v>898</v>
      </c>
      <c r="BZ112" s="63">
        <v>24.223600000000001</v>
      </c>
      <c r="CA112" s="64">
        <v>20.734408000000002</v>
      </c>
      <c r="CB112" s="65">
        <v>27.712792</v>
      </c>
      <c r="CC112" s="66">
        <v>26.9742</v>
      </c>
      <c r="CD112" s="64">
        <v>23.453844</v>
      </c>
      <c r="CE112" s="65">
        <v>30.494555999999999</v>
      </c>
      <c r="CF112" s="66">
        <v>48.802199999999999</v>
      </c>
      <c r="CG112" s="64">
        <v>44.722263999999996</v>
      </c>
      <c r="CH112" s="65">
        <v>52.882136000000003</v>
      </c>
      <c r="CI112" s="67">
        <v>84781</v>
      </c>
      <c r="CJ112" s="62">
        <v>639</v>
      </c>
      <c r="CK112"/>
      <c r="CL112"/>
      <c r="CM112"/>
      <c r="CN112"/>
      <c r="CO112"/>
      <c r="CP112"/>
      <c r="CQ112"/>
      <c r="CR112"/>
      <c r="CS112"/>
      <c r="CT112"/>
      <c r="CU112"/>
      <c r="CV112"/>
      <c r="CW112"/>
      <c r="CX112"/>
      <c r="CY112"/>
      <c r="CZ112"/>
    </row>
    <row r="113" spans="1:104" x14ac:dyDescent="0.25">
      <c r="A113" s="61" t="s">
        <v>877</v>
      </c>
      <c r="B113" s="61" t="s">
        <v>125</v>
      </c>
      <c r="C113" s="61" t="s">
        <v>124</v>
      </c>
      <c r="D113" s="61" t="s">
        <v>229</v>
      </c>
      <c r="E113" s="61" t="s">
        <v>228</v>
      </c>
      <c r="F113" s="63">
        <v>10.9998657597995</v>
      </c>
      <c r="G113" s="64">
        <v>8.0113833396098695</v>
      </c>
      <c r="H113" s="65">
        <v>13.988348179989201</v>
      </c>
      <c r="I113" s="66">
        <v>21.702165741900799</v>
      </c>
      <c r="J113" s="64">
        <v>17.631334241307702</v>
      </c>
      <c r="K113" s="65">
        <v>25.772997242494</v>
      </c>
      <c r="L113" s="66">
        <v>67.297968498299596</v>
      </c>
      <c r="M113" s="64">
        <v>62.781512210504197</v>
      </c>
      <c r="N113" s="65">
        <v>71.814424786095103</v>
      </c>
      <c r="O113" s="67">
        <v>89392</v>
      </c>
      <c r="P113" s="62">
        <v>610</v>
      </c>
      <c r="Q113" s="61" t="s">
        <v>898</v>
      </c>
      <c r="R113" s="63">
        <v>10.725</v>
      </c>
      <c r="S113" s="64">
        <v>7.9633599999999998</v>
      </c>
      <c r="T113" s="65">
        <v>13.48664</v>
      </c>
      <c r="U113" s="66">
        <v>20.179200000000002</v>
      </c>
      <c r="V113" s="64">
        <v>17.073188000000002</v>
      </c>
      <c r="W113" s="65">
        <v>23.285212000000001</v>
      </c>
      <c r="X113" s="66">
        <v>69.095799999999997</v>
      </c>
      <c r="Y113" s="64">
        <v>65.182659999999998</v>
      </c>
      <c r="Z113" s="65">
        <v>73.008939999999996</v>
      </c>
      <c r="AA113" s="67">
        <v>89305</v>
      </c>
      <c r="AB113" s="62">
        <v>616</v>
      </c>
      <c r="AC113" s="62" t="s">
        <v>898</v>
      </c>
      <c r="AD113" s="63">
        <v>11.368399999999999</v>
      </c>
      <c r="AE113" s="64">
        <v>8.7894319999999997</v>
      </c>
      <c r="AF113" s="65">
        <v>13.947367999999999</v>
      </c>
      <c r="AG113" s="66">
        <v>22.454599999999999</v>
      </c>
      <c r="AH113" s="64">
        <v>19.034987999999998</v>
      </c>
      <c r="AI113" s="65">
        <v>25.874212</v>
      </c>
      <c r="AJ113" s="66">
        <v>66.177000000000007</v>
      </c>
      <c r="AK113" s="64">
        <v>62.205256000000006</v>
      </c>
      <c r="AL113" s="65">
        <v>70.148744000000008</v>
      </c>
      <c r="AM113" s="67">
        <v>92854</v>
      </c>
      <c r="AN113" s="62">
        <v>617</v>
      </c>
      <c r="AO113" s="62" t="s">
        <v>898</v>
      </c>
      <c r="AP113" s="63">
        <v>13.8932</v>
      </c>
      <c r="AQ113" s="64">
        <v>11.018664000000001</v>
      </c>
      <c r="AR113" s="65">
        <v>16.767735999999999</v>
      </c>
      <c r="AS113" s="66">
        <v>28.840599999999998</v>
      </c>
      <c r="AT113" s="64">
        <v>25.279671999999998</v>
      </c>
      <c r="AU113" s="65">
        <v>32.401527999999999</v>
      </c>
      <c r="AV113" s="66">
        <v>57.266199999999998</v>
      </c>
      <c r="AW113" s="64">
        <v>53.211743999999996</v>
      </c>
      <c r="AX113" s="65">
        <v>61.320656</v>
      </c>
      <c r="AY113" s="67">
        <v>87928</v>
      </c>
      <c r="AZ113" s="62">
        <v>679</v>
      </c>
      <c r="BA113" s="62" t="s">
        <v>898</v>
      </c>
      <c r="BB113" s="63">
        <v>12.821899999999999</v>
      </c>
      <c r="BC113" s="64">
        <v>10.270567999999999</v>
      </c>
      <c r="BD113" s="65">
        <v>15.373232</v>
      </c>
      <c r="BE113" s="66">
        <v>30.226800000000001</v>
      </c>
      <c r="BF113" s="64">
        <v>26.616284</v>
      </c>
      <c r="BG113" s="65">
        <v>33.837316000000001</v>
      </c>
      <c r="BH113" s="66">
        <v>56.951300000000003</v>
      </c>
      <c r="BI113" s="64">
        <v>52.976616000000007</v>
      </c>
      <c r="BJ113" s="65">
        <v>60.925984</v>
      </c>
      <c r="BK113" s="67">
        <v>88458</v>
      </c>
      <c r="BL113" s="62">
        <v>679</v>
      </c>
      <c r="BM113" s="62" t="s">
        <v>898</v>
      </c>
      <c r="BN113" s="63">
        <v>18.168399999999998</v>
      </c>
      <c r="BO113" s="64">
        <v>14.820523999999999</v>
      </c>
      <c r="BP113" s="65">
        <v>21.516275999999998</v>
      </c>
      <c r="BQ113" s="66">
        <v>31.564699999999998</v>
      </c>
      <c r="BR113" s="64">
        <v>27.828547999999998</v>
      </c>
      <c r="BS113" s="65">
        <v>35.300851999999999</v>
      </c>
      <c r="BT113" s="66">
        <v>50.2669</v>
      </c>
      <c r="BU113" s="64">
        <v>46.021540000000002</v>
      </c>
      <c r="BV113" s="65">
        <v>54.512259999999998</v>
      </c>
      <c r="BW113" s="67">
        <v>88786</v>
      </c>
      <c r="BX113" s="62">
        <v>656</v>
      </c>
      <c r="BY113" s="62" t="s">
        <v>898</v>
      </c>
      <c r="BZ113" s="63">
        <v>18.608000000000001</v>
      </c>
      <c r="CA113" s="64">
        <v>15.385564</v>
      </c>
      <c r="CB113" s="65">
        <v>21.830435999999999</v>
      </c>
      <c r="CC113" s="66">
        <v>31.540099999999999</v>
      </c>
      <c r="CD113" s="64">
        <v>27.838443999999999</v>
      </c>
      <c r="CE113" s="65">
        <v>35.241755999999995</v>
      </c>
      <c r="CF113" s="66">
        <v>49.851900000000001</v>
      </c>
      <c r="CG113" s="64">
        <v>45.720807999999998</v>
      </c>
      <c r="CH113" s="65">
        <v>53.982992000000003</v>
      </c>
      <c r="CI113" s="67">
        <v>89150</v>
      </c>
      <c r="CJ113" s="62">
        <v>657</v>
      </c>
      <c r="CK113"/>
      <c r="CL113"/>
      <c r="CM113"/>
      <c r="CN113"/>
      <c r="CO113"/>
      <c r="CP113"/>
      <c r="CQ113"/>
      <c r="CR113"/>
      <c r="CS113"/>
      <c r="CT113"/>
      <c r="CU113"/>
      <c r="CV113"/>
      <c r="CW113"/>
      <c r="CX113"/>
      <c r="CY113"/>
      <c r="CZ113"/>
    </row>
    <row r="114" spans="1:104" x14ac:dyDescent="0.25">
      <c r="A114" s="61" t="s">
        <v>877</v>
      </c>
      <c r="B114" s="61" t="s">
        <v>125</v>
      </c>
      <c r="C114" s="61" t="s">
        <v>124</v>
      </c>
      <c r="D114" s="61" t="s">
        <v>231</v>
      </c>
      <c r="E114" s="61" t="s">
        <v>230</v>
      </c>
      <c r="F114" s="63">
        <v>16.215593499280001</v>
      </c>
      <c r="G114" s="64">
        <v>12.9325742186179</v>
      </c>
      <c r="H114" s="65">
        <v>19.4986127799421</v>
      </c>
      <c r="I114" s="66">
        <v>26.045669615305499</v>
      </c>
      <c r="J114" s="64">
        <v>22.28254680257</v>
      </c>
      <c r="K114" s="65">
        <v>29.808792428040999</v>
      </c>
      <c r="L114" s="66">
        <v>57.738736885414497</v>
      </c>
      <c r="M114" s="64">
        <v>53.4324768374968</v>
      </c>
      <c r="N114" s="65">
        <v>62.0449969333323</v>
      </c>
      <c r="O114" s="67">
        <v>121525</v>
      </c>
      <c r="P114" s="62">
        <v>531</v>
      </c>
      <c r="Q114" s="61" t="s">
        <v>898</v>
      </c>
      <c r="R114" s="63">
        <v>16.368500000000001</v>
      </c>
      <c r="S114" s="64">
        <v>13.049044000000002</v>
      </c>
      <c r="T114" s="65">
        <v>19.687956</v>
      </c>
      <c r="U114" s="66">
        <v>27.031600000000001</v>
      </c>
      <c r="V114" s="64">
        <v>23.341508000000001</v>
      </c>
      <c r="W114" s="65">
        <v>30.721692000000001</v>
      </c>
      <c r="X114" s="66">
        <v>56.599899999999998</v>
      </c>
      <c r="Y114" s="64">
        <v>52.291232000000001</v>
      </c>
      <c r="Z114" s="65">
        <v>60.908567999999995</v>
      </c>
      <c r="AA114" s="67">
        <v>123078</v>
      </c>
      <c r="AB114" s="62">
        <v>547</v>
      </c>
      <c r="AC114" s="62" t="s">
        <v>898</v>
      </c>
      <c r="AD114" s="63">
        <v>14.648899999999999</v>
      </c>
      <c r="AE114" s="64">
        <v>11.512703999999999</v>
      </c>
      <c r="AF114" s="65">
        <v>17.785095999999999</v>
      </c>
      <c r="AG114" s="66">
        <v>26.767800000000001</v>
      </c>
      <c r="AH114" s="64">
        <v>23.02028</v>
      </c>
      <c r="AI114" s="65">
        <v>30.515320000000003</v>
      </c>
      <c r="AJ114" s="66">
        <v>58.583199999999998</v>
      </c>
      <c r="AK114" s="64">
        <v>54.453871999999997</v>
      </c>
      <c r="AL114" s="65">
        <v>62.712527999999999</v>
      </c>
      <c r="AM114" s="67">
        <v>120316</v>
      </c>
      <c r="AN114" s="62">
        <v>562</v>
      </c>
      <c r="AO114" s="62" t="s">
        <v>898</v>
      </c>
      <c r="AP114" s="63">
        <v>17.582599999999999</v>
      </c>
      <c r="AQ114" s="64">
        <v>14.199444</v>
      </c>
      <c r="AR114" s="65">
        <v>20.965755999999999</v>
      </c>
      <c r="AS114" s="66">
        <v>36.647399999999998</v>
      </c>
      <c r="AT114" s="64">
        <v>32.605487999999994</v>
      </c>
      <c r="AU114" s="65">
        <v>40.689312000000001</v>
      </c>
      <c r="AV114" s="66">
        <v>45.770099999999999</v>
      </c>
      <c r="AW114" s="64">
        <v>41.585892000000001</v>
      </c>
      <c r="AX114" s="65">
        <v>49.954307999999997</v>
      </c>
      <c r="AY114" s="67">
        <v>119482</v>
      </c>
      <c r="AZ114" s="62">
        <v>587</v>
      </c>
      <c r="BA114" s="62" t="s">
        <v>898</v>
      </c>
      <c r="BB114" s="63">
        <v>16.670300000000001</v>
      </c>
      <c r="BC114" s="64">
        <v>13.613484000000001</v>
      </c>
      <c r="BD114" s="65">
        <v>19.727116000000002</v>
      </c>
      <c r="BE114" s="66">
        <v>31.4114</v>
      </c>
      <c r="BF114" s="64">
        <v>27.948080000000001</v>
      </c>
      <c r="BG114" s="65">
        <v>34.874720000000003</v>
      </c>
      <c r="BH114" s="66">
        <v>51.918199999999999</v>
      </c>
      <c r="BI114" s="64">
        <v>47.910195999999999</v>
      </c>
      <c r="BJ114" s="65">
        <v>55.926203999999998</v>
      </c>
      <c r="BK114" s="67">
        <v>122379</v>
      </c>
      <c r="BL114" s="62">
        <v>609</v>
      </c>
      <c r="BM114" s="62" t="s">
        <v>898</v>
      </c>
      <c r="BN114" s="63">
        <v>18.807500000000001</v>
      </c>
      <c r="BO114" s="64">
        <v>15.642688000000001</v>
      </c>
      <c r="BP114" s="65">
        <v>21.972312000000002</v>
      </c>
      <c r="BQ114" s="66">
        <v>30.458600000000001</v>
      </c>
      <c r="BR114" s="64">
        <v>26.933344000000002</v>
      </c>
      <c r="BS114" s="65">
        <v>33.983856000000003</v>
      </c>
      <c r="BT114" s="66">
        <v>50.733899999999998</v>
      </c>
      <c r="BU114" s="64">
        <v>46.91778</v>
      </c>
      <c r="BV114" s="65">
        <v>54.550019999999996</v>
      </c>
      <c r="BW114" s="67">
        <v>120787</v>
      </c>
      <c r="BX114" s="62">
        <v>627</v>
      </c>
      <c r="BY114" s="62" t="s">
        <v>898</v>
      </c>
      <c r="BZ114" s="63">
        <v>23.6633</v>
      </c>
      <c r="CA114" s="64">
        <v>20.138044000000001</v>
      </c>
      <c r="CB114" s="65">
        <v>27.188555999999998</v>
      </c>
      <c r="CC114" s="66">
        <v>31.568100000000001</v>
      </c>
      <c r="CD114" s="64">
        <v>27.928968000000001</v>
      </c>
      <c r="CE114" s="65">
        <v>35.207232000000005</v>
      </c>
      <c r="CF114" s="66">
        <v>44.768599999999999</v>
      </c>
      <c r="CG114" s="64">
        <v>40.821944000000002</v>
      </c>
      <c r="CH114" s="65">
        <v>48.715255999999997</v>
      </c>
      <c r="CI114" s="67">
        <v>120685</v>
      </c>
      <c r="CJ114" s="62">
        <v>646</v>
      </c>
      <c r="CK114"/>
      <c r="CL114"/>
      <c r="CM114"/>
      <c r="CN114"/>
      <c r="CO114"/>
      <c r="CP114"/>
      <c r="CQ114"/>
      <c r="CR114"/>
      <c r="CS114"/>
      <c r="CT114"/>
      <c r="CU114"/>
      <c r="CV114"/>
      <c r="CW114"/>
      <c r="CX114"/>
      <c r="CY114"/>
      <c r="CZ114"/>
    </row>
    <row r="115" spans="1:104" x14ac:dyDescent="0.25">
      <c r="A115" s="61" t="s">
        <v>877</v>
      </c>
      <c r="B115" s="61" t="s">
        <v>125</v>
      </c>
      <c r="C115" s="61" t="s">
        <v>124</v>
      </c>
      <c r="D115" s="61" t="s">
        <v>233</v>
      </c>
      <c r="E115" s="61" t="s">
        <v>232</v>
      </c>
      <c r="F115" s="63">
        <v>17.1853365860091</v>
      </c>
      <c r="G115" s="64">
        <v>13.622431246512599</v>
      </c>
      <c r="H115" s="65">
        <v>20.748241925505599</v>
      </c>
      <c r="I115" s="66">
        <v>24.378585086042101</v>
      </c>
      <c r="J115" s="64">
        <v>20.732835425753699</v>
      </c>
      <c r="K115" s="65">
        <v>28.0243347463304</v>
      </c>
      <c r="L115" s="66">
        <v>58.436078327948799</v>
      </c>
      <c r="M115" s="64">
        <v>53.978578625221999</v>
      </c>
      <c r="N115" s="65">
        <v>62.893578030675698</v>
      </c>
      <c r="O115" s="67">
        <v>60668</v>
      </c>
      <c r="P115" s="62">
        <v>521</v>
      </c>
      <c r="Q115" s="61" t="s">
        <v>898</v>
      </c>
      <c r="R115" s="63">
        <v>20.091999999999999</v>
      </c>
      <c r="S115" s="64">
        <v>16.809391999999999</v>
      </c>
      <c r="T115" s="65">
        <v>23.374607999999998</v>
      </c>
      <c r="U115" s="66">
        <v>23.769100000000002</v>
      </c>
      <c r="V115" s="64">
        <v>20.266188000000003</v>
      </c>
      <c r="W115" s="65">
        <v>27.272012</v>
      </c>
      <c r="X115" s="66">
        <v>56.1389</v>
      </c>
      <c r="Y115" s="64">
        <v>51.958219999999997</v>
      </c>
      <c r="Z115" s="65">
        <v>60.319580000000002</v>
      </c>
      <c r="AA115" s="67">
        <v>60402</v>
      </c>
      <c r="AB115" s="62">
        <v>605</v>
      </c>
      <c r="AC115" s="62" t="s">
        <v>898</v>
      </c>
      <c r="AD115" s="63">
        <v>22.412700000000001</v>
      </c>
      <c r="AE115" s="64">
        <v>18.807280000000002</v>
      </c>
      <c r="AF115" s="65">
        <v>26.01812</v>
      </c>
      <c r="AG115" s="66">
        <v>23.502600000000001</v>
      </c>
      <c r="AH115" s="64">
        <v>19.980088000000002</v>
      </c>
      <c r="AI115" s="65">
        <v>27.025112</v>
      </c>
      <c r="AJ115" s="66">
        <v>54.084699999999998</v>
      </c>
      <c r="AK115" s="64">
        <v>49.782303999999996</v>
      </c>
      <c r="AL115" s="65">
        <v>58.387096</v>
      </c>
      <c r="AM115" s="67">
        <v>57985</v>
      </c>
      <c r="AN115" s="62">
        <v>570</v>
      </c>
      <c r="AO115" s="62" t="s">
        <v>898</v>
      </c>
      <c r="AP115" s="63">
        <v>21.3887</v>
      </c>
      <c r="AQ115" s="64">
        <v>18.068656000000001</v>
      </c>
      <c r="AR115" s="65">
        <v>24.708743999999999</v>
      </c>
      <c r="AS115" s="66">
        <v>30.7041</v>
      </c>
      <c r="AT115" s="64">
        <v>27.009108000000001</v>
      </c>
      <c r="AU115" s="65">
        <v>34.399092000000003</v>
      </c>
      <c r="AV115" s="66">
        <v>47.9071</v>
      </c>
      <c r="AW115" s="64">
        <v>44.112540000000003</v>
      </c>
      <c r="AX115" s="65">
        <v>51.701659999999997</v>
      </c>
      <c r="AY115" s="67">
        <v>58269</v>
      </c>
      <c r="AZ115" s="62">
        <v>651</v>
      </c>
      <c r="BA115" s="62" t="s">
        <v>898</v>
      </c>
      <c r="BB115" s="63">
        <v>21.928799999999999</v>
      </c>
      <c r="BC115" s="64">
        <v>18.127772</v>
      </c>
      <c r="BD115" s="65">
        <v>25.729827999999998</v>
      </c>
      <c r="BE115" s="66">
        <v>31.5611</v>
      </c>
      <c r="BF115" s="64">
        <v>27.965284</v>
      </c>
      <c r="BG115" s="65">
        <v>35.156916000000002</v>
      </c>
      <c r="BH115" s="66">
        <v>46.510100000000001</v>
      </c>
      <c r="BI115" s="64">
        <v>42.205744000000003</v>
      </c>
      <c r="BJ115" s="65">
        <v>50.814456</v>
      </c>
      <c r="BK115" s="67">
        <v>58325</v>
      </c>
      <c r="BL115" s="62">
        <v>638</v>
      </c>
      <c r="BM115" s="62" t="s">
        <v>898</v>
      </c>
      <c r="BN115" s="63">
        <v>24.040800000000001</v>
      </c>
      <c r="BO115" s="64">
        <v>20.373640000000002</v>
      </c>
      <c r="BP115" s="65">
        <v>27.70796</v>
      </c>
      <c r="BQ115" s="66">
        <v>31.176600000000001</v>
      </c>
      <c r="BR115" s="64">
        <v>27.385764000000002</v>
      </c>
      <c r="BS115" s="65">
        <v>34.967435999999999</v>
      </c>
      <c r="BT115" s="66">
        <v>44.782600000000002</v>
      </c>
      <c r="BU115" s="64">
        <v>40.603880000000004</v>
      </c>
      <c r="BV115" s="65">
        <v>48.961320000000001</v>
      </c>
      <c r="BW115" s="67">
        <v>59349</v>
      </c>
      <c r="BX115" s="62">
        <v>663</v>
      </c>
      <c r="BY115" s="62" t="s">
        <v>898</v>
      </c>
      <c r="BZ115" s="63">
        <v>24.519100000000002</v>
      </c>
      <c r="CA115" s="64">
        <v>21.042844000000002</v>
      </c>
      <c r="CB115" s="65">
        <v>27.995356000000001</v>
      </c>
      <c r="CC115" s="66">
        <v>30.8111</v>
      </c>
      <c r="CD115" s="64">
        <v>26.97832</v>
      </c>
      <c r="CE115" s="65">
        <v>34.643880000000003</v>
      </c>
      <c r="CF115" s="66">
        <v>44.669800000000002</v>
      </c>
      <c r="CG115" s="64">
        <v>40.525576000000001</v>
      </c>
      <c r="CH115" s="65">
        <v>48.814024000000003</v>
      </c>
      <c r="CI115" s="67">
        <v>58281</v>
      </c>
      <c r="CJ115" s="62">
        <v>678</v>
      </c>
      <c r="CK115"/>
      <c r="CL115"/>
      <c r="CM115"/>
      <c r="CN115"/>
      <c r="CO115"/>
      <c r="CP115"/>
      <c r="CQ115"/>
      <c r="CR115"/>
      <c r="CS115"/>
      <c r="CT115"/>
      <c r="CU115"/>
      <c r="CV115"/>
      <c r="CW115"/>
      <c r="CX115"/>
      <c r="CY115"/>
      <c r="CZ115"/>
    </row>
    <row r="116" spans="1:104" x14ac:dyDescent="0.25">
      <c r="A116" s="61" t="s">
        <v>877</v>
      </c>
      <c r="B116" s="61" t="s">
        <v>125</v>
      </c>
      <c r="C116" s="61" t="s">
        <v>124</v>
      </c>
      <c r="D116" s="61" t="s">
        <v>235</v>
      </c>
      <c r="E116" s="61" t="s">
        <v>234</v>
      </c>
      <c r="F116" s="63">
        <v>14.6314182973741</v>
      </c>
      <c r="G116" s="64">
        <v>11.586047915732999</v>
      </c>
      <c r="H116" s="65">
        <v>17.676788679015299</v>
      </c>
      <c r="I116" s="66">
        <v>23.141934269944802</v>
      </c>
      <c r="J116" s="64">
        <v>19.783962697106801</v>
      </c>
      <c r="K116" s="65">
        <v>26.499905842782901</v>
      </c>
      <c r="L116" s="66">
        <v>62.226647432680998</v>
      </c>
      <c r="M116" s="64">
        <v>58.1679796037823</v>
      </c>
      <c r="N116" s="65">
        <v>66.285315261579797</v>
      </c>
      <c r="O116" s="67">
        <v>191328</v>
      </c>
      <c r="P116" s="62">
        <v>642</v>
      </c>
      <c r="Q116" s="61" t="s">
        <v>898</v>
      </c>
      <c r="R116" s="63">
        <v>14.402799999999999</v>
      </c>
      <c r="S116" s="64">
        <v>11.673303999999998</v>
      </c>
      <c r="T116" s="65">
        <v>17.132296</v>
      </c>
      <c r="U116" s="66">
        <v>22.436499999999999</v>
      </c>
      <c r="V116" s="64">
        <v>19.292268</v>
      </c>
      <c r="W116" s="65">
        <v>25.580731999999998</v>
      </c>
      <c r="X116" s="66">
        <v>63.160699999999999</v>
      </c>
      <c r="Y116" s="64">
        <v>59.308319999999995</v>
      </c>
      <c r="Z116" s="65">
        <v>67.013080000000002</v>
      </c>
      <c r="AA116" s="67">
        <v>192414</v>
      </c>
      <c r="AB116" s="62">
        <v>666</v>
      </c>
      <c r="AC116" s="62" t="s">
        <v>898</v>
      </c>
      <c r="AD116" s="63">
        <v>19.631599999999999</v>
      </c>
      <c r="AE116" s="64">
        <v>16.351147999999998</v>
      </c>
      <c r="AF116" s="65">
        <v>22.912051999999999</v>
      </c>
      <c r="AG116" s="66">
        <v>20.801300000000001</v>
      </c>
      <c r="AH116" s="64">
        <v>17.570436000000001</v>
      </c>
      <c r="AI116" s="65">
        <v>24.032164000000002</v>
      </c>
      <c r="AJ116" s="66">
        <v>59.567100000000003</v>
      </c>
      <c r="AK116" s="64">
        <v>55.264704000000002</v>
      </c>
      <c r="AL116" s="65">
        <v>63.869496000000005</v>
      </c>
      <c r="AM116" s="67">
        <v>185782</v>
      </c>
      <c r="AN116" s="62">
        <v>694</v>
      </c>
      <c r="AO116" s="62" t="s">
        <v>898</v>
      </c>
      <c r="AP116" s="63">
        <v>21.576000000000001</v>
      </c>
      <c r="AQ116" s="64">
        <v>18.256544000000002</v>
      </c>
      <c r="AR116" s="65">
        <v>24.895455999999999</v>
      </c>
      <c r="AS116" s="66">
        <v>26.133299999999998</v>
      </c>
      <c r="AT116" s="64">
        <v>22.532975999999998</v>
      </c>
      <c r="AU116" s="65">
        <v>29.733623999999999</v>
      </c>
      <c r="AV116" s="66">
        <v>52.290700000000001</v>
      </c>
      <c r="AW116" s="64">
        <v>47.740168000000004</v>
      </c>
      <c r="AX116" s="65">
        <v>56.841231999999998</v>
      </c>
      <c r="AY116" s="67">
        <v>183463</v>
      </c>
      <c r="AZ116" s="62">
        <v>697</v>
      </c>
      <c r="BA116" s="62" t="s">
        <v>898</v>
      </c>
      <c r="BB116" s="63">
        <v>20.166599999999999</v>
      </c>
      <c r="BC116" s="64">
        <v>16.714843999999999</v>
      </c>
      <c r="BD116" s="65">
        <v>23.618355999999999</v>
      </c>
      <c r="BE116" s="66">
        <v>29.952000000000002</v>
      </c>
      <c r="BF116" s="64">
        <v>26.08296</v>
      </c>
      <c r="BG116" s="65">
        <v>33.821040000000004</v>
      </c>
      <c r="BH116" s="66">
        <v>49.881399999999999</v>
      </c>
      <c r="BI116" s="64">
        <v>45.362228000000002</v>
      </c>
      <c r="BJ116" s="65">
        <v>54.400571999999997</v>
      </c>
      <c r="BK116" s="67">
        <v>184285</v>
      </c>
      <c r="BL116" s="62">
        <v>674</v>
      </c>
      <c r="BM116" s="62" t="s">
        <v>898</v>
      </c>
      <c r="BN116" s="63">
        <v>22.296700000000001</v>
      </c>
      <c r="BO116" s="64">
        <v>19.031732000000002</v>
      </c>
      <c r="BP116" s="65">
        <v>25.561668000000001</v>
      </c>
      <c r="BQ116" s="66">
        <v>29.5745</v>
      </c>
      <c r="BR116" s="64">
        <v>26.265039999999999</v>
      </c>
      <c r="BS116" s="65">
        <v>32.883960000000002</v>
      </c>
      <c r="BT116" s="66">
        <v>48.128799999999998</v>
      </c>
      <c r="BU116" s="64">
        <v>44.519067999999997</v>
      </c>
      <c r="BV116" s="65">
        <v>51.738531999999999</v>
      </c>
      <c r="BW116" s="67">
        <v>184081</v>
      </c>
      <c r="BX116" s="62">
        <v>804</v>
      </c>
      <c r="BY116" s="62" t="s">
        <v>898</v>
      </c>
      <c r="BZ116" s="63">
        <v>21.4605</v>
      </c>
      <c r="CA116" s="64">
        <v>18.17848</v>
      </c>
      <c r="CB116" s="65">
        <v>24.742519999999999</v>
      </c>
      <c r="CC116" s="66">
        <v>28.2773</v>
      </c>
      <c r="CD116" s="64">
        <v>25.059176000000001</v>
      </c>
      <c r="CE116" s="65">
        <v>31.495424</v>
      </c>
      <c r="CF116" s="66">
        <v>50.2622</v>
      </c>
      <c r="CG116" s="64">
        <v>46.372383999999997</v>
      </c>
      <c r="CH116" s="65">
        <v>54.152016000000003</v>
      </c>
      <c r="CI116" s="67">
        <v>177312</v>
      </c>
      <c r="CJ116" s="62">
        <v>769</v>
      </c>
      <c r="CK116"/>
      <c r="CL116"/>
      <c r="CM116"/>
      <c r="CN116"/>
      <c r="CO116"/>
      <c r="CP116"/>
      <c r="CQ116"/>
      <c r="CR116"/>
      <c r="CS116"/>
      <c r="CT116"/>
      <c r="CU116"/>
      <c r="CV116"/>
      <c r="CW116"/>
      <c r="CX116"/>
      <c r="CY116"/>
      <c r="CZ116"/>
    </row>
    <row r="117" spans="1:104" x14ac:dyDescent="0.25">
      <c r="A117" s="61" t="s">
        <v>877</v>
      </c>
      <c r="B117" s="61" t="s">
        <v>125</v>
      </c>
      <c r="C117" s="61" t="s">
        <v>124</v>
      </c>
      <c r="D117" s="61" t="s">
        <v>237</v>
      </c>
      <c r="E117" s="61" t="s">
        <v>236</v>
      </c>
      <c r="F117" s="63">
        <v>14.1817607715934</v>
      </c>
      <c r="G117" s="64">
        <v>11.1736981339936</v>
      </c>
      <c r="H117" s="65">
        <v>17.189823409193298</v>
      </c>
      <c r="I117" s="66">
        <v>28.420931767947899</v>
      </c>
      <c r="J117" s="64">
        <v>24.613864135139298</v>
      </c>
      <c r="K117" s="65">
        <v>32.227999400756403</v>
      </c>
      <c r="L117" s="66">
        <v>57.397307460458698</v>
      </c>
      <c r="M117" s="64">
        <v>53.098435611523101</v>
      </c>
      <c r="N117" s="65">
        <v>61.696179309394303</v>
      </c>
      <c r="O117" s="67">
        <v>69674</v>
      </c>
      <c r="P117" s="62">
        <v>576</v>
      </c>
      <c r="Q117" s="61" t="s">
        <v>898</v>
      </c>
      <c r="R117" s="63">
        <v>14.4154</v>
      </c>
      <c r="S117" s="64">
        <v>11.526948000000001</v>
      </c>
      <c r="T117" s="65">
        <v>17.303851999999999</v>
      </c>
      <c r="U117" s="66">
        <v>23.7714</v>
      </c>
      <c r="V117" s="64">
        <v>20.296320000000001</v>
      </c>
      <c r="W117" s="65">
        <v>27.246479999999998</v>
      </c>
      <c r="X117" s="66">
        <v>61.813200000000002</v>
      </c>
      <c r="Y117" s="64">
        <v>57.687008000000006</v>
      </c>
      <c r="Z117" s="65">
        <v>65.939391999999998</v>
      </c>
      <c r="AA117" s="67">
        <v>70404</v>
      </c>
      <c r="AB117" s="62">
        <v>591</v>
      </c>
      <c r="AC117" s="62" t="s">
        <v>898</v>
      </c>
      <c r="AD117" s="63">
        <v>18.1678</v>
      </c>
      <c r="AE117" s="64">
        <v>14.876175999999999</v>
      </c>
      <c r="AF117" s="65">
        <v>21.459423999999999</v>
      </c>
      <c r="AG117" s="66">
        <v>25.778700000000001</v>
      </c>
      <c r="AH117" s="64">
        <v>22.067831999999999</v>
      </c>
      <c r="AI117" s="65">
        <v>29.489568000000002</v>
      </c>
      <c r="AJ117" s="66">
        <v>56.0535</v>
      </c>
      <c r="AK117" s="64">
        <v>51.863999999999997</v>
      </c>
      <c r="AL117" s="65">
        <v>60.243000000000002</v>
      </c>
      <c r="AM117" s="67">
        <v>69216</v>
      </c>
      <c r="AN117" s="62">
        <v>565</v>
      </c>
      <c r="AO117" s="62" t="s">
        <v>898</v>
      </c>
      <c r="AP117" s="63">
        <v>19.153199999999998</v>
      </c>
      <c r="AQ117" s="64">
        <v>16.056791999999998</v>
      </c>
      <c r="AR117" s="65">
        <v>22.249607999999998</v>
      </c>
      <c r="AS117" s="66">
        <v>27.113800000000001</v>
      </c>
      <c r="AT117" s="64">
        <v>23.602068000000003</v>
      </c>
      <c r="AU117" s="65">
        <v>30.625532</v>
      </c>
      <c r="AV117" s="66">
        <v>53.732999999999997</v>
      </c>
      <c r="AW117" s="64">
        <v>49.776543999999994</v>
      </c>
      <c r="AX117" s="65">
        <v>57.689456</v>
      </c>
      <c r="AY117" s="67">
        <v>69367</v>
      </c>
      <c r="AZ117" s="62">
        <v>632</v>
      </c>
      <c r="BA117" s="62" t="s">
        <v>898</v>
      </c>
      <c r="BB117" s="63">
        <v>17.533799999999999</v>
      </c>
      <c r="BC117" s="64">
        <v>14.363695999999999</v>
      </c>
      <c r="BD117" s="65">
        <v>20.703903999999998</v>
      </c>
      <c r="BE117" s="66">
        <v>26.162600000000001</v>
      </c>
      <c r="BF117" s="64">
        <v>22.814332</v>
      </c>
      <c r="BG117" s="65">
        <v>29.510868000000002</v>
      </c>
      <c r="BH117" s="66">
        <v>56.303600000000003</v>
      </c>
      <c r="BI117" s="64">
        <v>52.469644000000002</v>
      </c>
      <c r="BJ117" s="65">
        <v>60.137556000000004</v>
      </c>
      <c r="BK117" s="67">
        <v>69175</v>
      </c>
      <c r="BL117" s="62">
        <v>666</v>
      </c>
      <c r="BM117" s="62" t="s">
        <v>898</v>
      </c>
      <c r="BN117" s="63">
        <v>17.04</v>
      </c>
      <c r="BO117" s="64">
        <v>13.859507999999998</v>
      </c>
      <c r="BP117" s="65">
        <v>20.220492</v>
      </c>
      <c r="BQ117" s="66">
        <v>27.721499999999999</v>
      </c>
      <c r="BR117" s="64">
        <v>24.300908</v>
      </c>
      <c r="BS117" s="65">
        <v>31.142091999999998</v>
      </c>
      <c r="BT117" s="66">
        <v>55.238500000000002</v>
      </c>
      <c r="BU117" s="64">
        <v>51.310464000000003</v>
      </c>
      <c r="BV117" s="65">
        <v>59.166536000000001</v>
      </c>
      <c r="BW117" s="67">
        <v>67987</v>
      </c>
      <c r="BX117" s="62">
        <v>673</v>
      </c>
      <c r="BY117" s="62" t="s">
        <v>898</v>
      </c>
      <c r="BZ117" s="63">
        <v>22.537500000000001</v>
      </c>
      <c r="CA117" s="64">
        <v>18.944624000000001</v>
      </c>
      <c r="CB117" s="65">
        <v>26.130376000000002</v>
      </c>
      <c r="CC117" s="66">
        <v>24.9864</v>
      </c>
      <c r="CD117" s="64">
        <v>21.613043999999999</v>
      </c>
      <c r="CE117" s="65">
        <v>28.359756000000001</v>
      </c>
      <c r="CF117" s="66">
        <v>52.476100000000002</v>
      </c>
      <c r="CG117" s="64">
        <v>48.451044000000003</v>
      </c>
      <c r="CH117" s="65">
        <v>56.501156000000002</v>
      </c>
      <c r="CI117" s="67">
        <v>69950</v>
      </c>
      <c r="CJ117" s="62">
        <v>667</v>
      </c>
      <c r="CK117"/>
      <c r="CL117"/>
      <c r="CM117"/>
      <c r="CN117"/>
      <c r="CO117"/>
      <c r="CP117"/>
      <c r="CQ117"/>
      <c r="CR117"/>
      <c r="CS117"/>
      <c r="CT117"/>
      <c r="CU117"/>
      <c r="CV117"/>
      <c r="CW117"/>
      <c r="CX117"/>
      <c r="CY117"/>
      <c r="CZ117"/>
    </row>
    <row r="118" spans="1:104" x14ac:dyDescent="0.25">
      <c r="A118" s="61" t="s">
        <v>877</v>
      </c>
      <c r="B118" s="61" t="s">
        <v>125</v>
      </c>
      <c r="C118" s="61" t="s">
        <v>124</v>
      </c>
      <c r="D118" s="61" t="s">
        <v>239</v>
      </c>
      <c r="E118" s="61" t="s">
        <v>238</v>
      </c>
      <c r="F118" s="63">
        <v>10.125539281944899</v>
      </c>
      <c r="G118" s="64">
        <v>7.7590479891605302</v>
      </c>
      <c r="H118" s="65">
        <v>12.4920305747293</v>
      </c>
      <c r="I118" s="66">
        <v>24.8939952228415</v>
      </c>
      <c r="J118" s="64">
        <v>21.533061330405602</v>
      </c>
      <c r="K118" s="65">
        <v>28.254929115277399</v>
      </c>
      <c r="L118" s="66">
        <v>64.980465495213593</v>
      </c>
      <c r="M118" s="64">
        <v>61.267869108676798</v>
      </c>
      <c r="N118" s="65">
        <v>68.693061881750396</v>
      </c>
      <c r="O118" s="67">
        <v>108014</v>
      </c>
      <c r="P118" s="62">
        <v>662</v>
      </c>
      <c r="Q118" s="61" t="s">
        <v>898</v>
      </c>
      <c r="R118" s="63">
        <v>12.3752</v>
      </c>
      <c r="S118" s="64">
        <v>9.905403999999999</v>
      </c>
      <c r="T118" s="65">
        <v>14.844996</v>
      </c>
      <c r="U118" s="66">
        <v>21.614999999999998</v>
      </c>
      <c r="V118" s="64">
        <v>18.519179999999999</v>
      </c>
      <c r="W118" s="65">
        <v>24.710819999999998</v>
      </c>
      <c r="X118" s="66">
        <v>66.009900000000002</v>
      </c>
      <c r="Y118" s="64">
        <v>62.428784</v>
      </c>
      <c r="Z118" s="65">
        <v>69.591015999999996</v>
      </c>
      <c r="AA118" s="67">
        <v>108758</v>
      </c>
      <c r="AB118" s="62">
        <v>662</v>
      </c>
      <c r="AC118" s="62" t="s">
        <v>898</v>
      </c>
      <c r="AD118" s="63">
        <v>11.772500000000001</v>
      </c>
      <c r="AE118" s="64">
        <v>9.3060360000000006</v>
      </c>
      <c r="AF118" s="65">
        <v>14.238964000000001</v>
      </c>
      <c r="AG118" s="66">
        <v>23.883700000000001</v>
      </c>
      <c r="AH118" s="64">
        <v>20.648524000000002</v>
      </c>
      <c r="AI118" s="65">
        <v>27.118876</v>
      </c>
      <c r="AJ118" s="66">
        <v>64.343800000000002</v>
      </c>
      <c r="AK118" s="64">
        <v>60.59628</v>
      </c>
      <c r="AL118" s="65">
        <v>68.091319999999996</v>
      </c>
      <c r="AM118" s="67">
        <v>108932</v>
      </c>
      <c r="AN118" s="62">
        <v>645</v>
      </c>
      <c r="AO118" s="62" t="s">
        <v>898</v>
      </c>
      <c r="AP118" s="63">
        <v>12.7904</v>
      </c>
      <c r="AQ118" s="64">
        <v>9.9825040000000005</v>
      </c>
      <c r="AR118" s="65">
        <v>15.598295999999999</v>
      </c>
      <c r="AS118" s="66">
        <v>28.3322</v>
      </c>
      <c r="AT118" s="64">
        <v>25.067820000000001</v>
      </c>
      <c r="AU118" s="65">
        <v>31.596579999999999</v>
      </c>
      <c r="AV118" s="66">
        <v>58.877400000000002</v>
      </c>
      <c r="AW118" s="64">
        <v>55.063631999999998</v>
      </c>
      <c r="AX118" s="65">
        <v>62.691168000000005</v>
      </c>
      <c r="AY118" s="67">
        <v>110708</v>
      </c>
      <c r="AZ118" s="62">
        <v>665</v>
      </c>
      <c r="BA118" s="62" t="s">
        <v>898</v>
      </c>
      <c r="BB118" s="63">
        <v>13.2356</v>
      </c>
      <c r="BC118" s="64">
        <v>10.430448</v>
      </c>
      <c r="BD118" s="65">
        <v>16.040752000000001</v>
      </c>
      <c r="BE118" s="66">
        <v>28.5898</v>
      </c>
      <c r="BF118" s="64">
        <v>25.041024</v>
      </c>
      <c r="BG118" s="65">
        <v>32.138576</v>
      </c>
      <c r="BH118" s="66">
        <v>58.174599999999998</v>
      </c>
      <c r="BI118" s="64">
        <v>54.271651999999996</v>
      </c>
      <c r="BJ118" s="65">
        <v>62.077548</v>
      </c>
      <c r="BK118" s="67">
        <v>108850</v>
      </c>
      <c r="BL118" s="62">
        <v>648</v>
      </c>
      <c r="BM118" s="62" t="s">
        <v>898</v>
      </c>
      <c r="BN118" s="63">
        <v>16.516300000000001</v>
      </c>
      <c r="BO118" s="64">
        <v>13.477320000000001</v>
      </c>
      <c r="BP118" s="65">
        <v>19.55528</v>
      </c>
      <c r="BQ118" s="66">
        <v>28.5246</v>
      </c>
      <c r="BR118" s="64">
        <v>25.147715999999999</v>
      </c>
      <c r="BS118" s="65">
        <v>31.901484</v>
      </c>
      <c r="BT118" s="66">
        <v>54.959000000000003</v>
      </c>
      <c r="BU118" s="64">
        <v>51.107404000000002</v>
      </c>
      <c r="BV118" s="65">
        <v>58.810596000000004</v>
      </c>
      <c r="BW118" s="67">
        <v>108408</v>
      </c>
      <c r="BX118" s="62">
        <v>652</v>
      </c>
      <c r="BY118" s="62" t="s">
        <v>898</v>
      </c>
      <c r="BZ118" s="63">
        <v>17.0444</v>
      </c>
      <c r="CA118" s="64">
        <v>13.848815999999999</v>
      </c>
      <c r="CB118" s="65">
        <v>20.239984</v>
      </c>
      <c r="CC118" s="66">
        <v>29.398499999999999</v>
      </c>
      <c r="CD118" s="64">
        <v>25.845412</v>
      </c>
      <c r="CE118" s="65">
        <v>32.951588000000001</v>
      </c>
      <c r="CF118" s="66">
        <v>53.557099999999998</v>
      </c>
      <c r="CG118" s="64">
        <v>49.508719999999997</v>
      </c>
      <c r="CH118" s="65">
        <v>57.60548</v>
      </c>
      <c r="CI118" s="67">
        <v>109696</v>
      </c>
      <c r="CJ118" s="62">
        <v>628</v>
      </c>
      <c r="CK118"/>
      <c r="CL118"/>
      <c r="CM118"/>
      <c r="CN118"/>
      <c r="CO118"/>
      <c r="CP118"/>
      <c r="CQ118"/>
      <c r="CR118"/>
      <c r="CS118"/>
      <c r="CT118"/>
      <c r="CU118"/>
      <c r="CV118"/>
      <c r="CW118"/>
      <c r="CX118"/>
      <c r="CY118"/>
      <c r="CZ118"/>
    </row>
    <row r="119" spans="1:104" x14ac:dyDescent="0.25">
      <c r="A119" s="61" t="s">
        <v>877</v>
      </c>
      <c r="B119" s="61" t="s">
        <v>125</v>
      </c>
      <c r="C119" s="61" t="s">
        <v>124</v>
      </c>
      <c r="D119" s="61" t="s">
        <v>241</v>
      </c>
      <c r="E119" s="61" t="s">
        <v>240</v>
      </c>
      <c r="F119" s="63">
        <v>10.2625435654633</v>
      </c>
      <c r="G119" s="64">
        <v>7.4947347656276504</v>
      </c>
      <c r="H119" s="65">
        <v>13.030352365298899</v>
      </c>
      <c r="I119" s="66">
        <v>28.2230222923654</v>
      </c>
      <c r="J119" s="64">
        <v>24.3815358123938</v>
      </c>
      <c r="K119" s="65">
        <v>32.0645087723369</v>
      </c>
      <c r="L119" s="66">
        <v>61.514434142171403</v>
      </c>
      <c r="M119" s="64">
        <v>57.190169427386003</v>
      </c>
      <c r="N119" s="65">
        <v>65.838698856956796</v>
      </c>
      <c r="O119" s="67">
        <v>121656</v>
      </c>
      <c r="P119" s="62">
        <v>528</v>
      </c>
      <c r="Q119" s="61" t="s">
        <v>898</v>
      </c>
      <c r="R119" s="63">
        <v>13.426399999999999</v>
      </c>
      <c r="S119" s="64">
        <v>10.333127999999999</v>
      </c>
      <c r="T119" s="65">
        <v>16.519672</v>
      </c>
      <c r="U119" s="66">
        <v>22.493200000000002</v>
      </c>
      <c r="V119" s="64">
        <v>18.956184</v>
      </c>
      <c r="W119" s="65">
        <v>26.030216000000003</v>
      </c>
      <c r="X119" s="66">
        <v>64.080399999999997</v>
      </c>
      <c r="Y119" s="64">
        <v>60.043583999999996</v>
      </c>
      <c r="Z119" s="65">
        <v>68.117215999999999</v>
      </c>
      <c r="AA119" s="67">
        <v>129119</v>
      </c>
      <c r="AB119" s="62">
        <v>594</v>
      </c>
      <c r="AC119" s="62" t="s">
        <v>898</v>
      </c>
      <c r="AD119" s="63">
        <v>14.3902</v>
      </c>
      <c r="AE119" s="64">
        <v>11.460196</v>
      </c>
      <c r="AF119" s="65">
        <v>17.320204</v>
      </c>
      <c r="AG119" s="66">
        <v>25.812000000000001</v>
      </c>
      <c r="AH119" s="64">
        <v>22.070752000000002</v>
      </c>
      <c r="AI119" s="65">
        <v>29.553248</v>
      </c>
      <c r="AJ119" s="66">
        <v>59.797800000000002</v>
      </c>
      <c r="AK119" s="64">
        <v>55.730212000000002</v>
      </c>
      <c r="AL119" s="65">
        <v>63.865388000000003</v>
      </c>
      <c r="AM119" s="67">
        <v>124105</v>
      </c>
      <c r="AN119" s="62">
        <v>588</v>
      </c>
      <c r="AO119" s="62" t="s">
        <v>898</v>
      </c>
      <c r="AP119" s="63">
        <v>16.198799999999999</v>
      </c>
      <c r="AQ119" s="64">
        <v>13.139043999999998</v>
      </c>
      <c r="AR119" s="65">
        <v>19.258555999999999</v>
      </c>
      <c r="AS119" s="66">
        <v>30.743400000000001</v>
      </c>
      <c r="AT119" s="64">
        <v>26.933356</v>
      </c>
      <c r="AU119" s="65">
        <v>34.553443999999999</v>
      </c>
      <c r="AV119" s="66">
        <v>53.0578</v>
      </c>
      <c r="AW119" s="64">
        <v>48.895544000000001</v>
      </c>
      <c r="AX119" s="65">
        <v>57.220056</v>
      </c>
      <c r="AY119" s="67">
        <v>128164</v>
      </c>
      <c r="AZ119" s="62">
        <v>589</v>
      </c>
      <c r="BA119" s="62" t="s">
        <v>898</v>
      </c>
      <c r="BB119" s="63">
        <v>15.8591</v>
      </c>
      <c r="BC119" s="64">
        <v>12.835016</v>
      </c>
      <c r="BD119" s="65">
        <v>18.883184</v>
      </c>
      <c r="BE119" s="66">
        <v>32.261699999999998</v>
      </c>
      <c r="BF119" s="64">
        <v>28.263495999999996</v>
      </c>
      <c r="BG119" s="65">
        <v>36.259903999999999</v>
      </c>
      <c r="BH119" s="66">
        <v>51.879100000000001</v>
      </c>
      <c r="BI119" s="64">
        <v>47.844636000000001</v>
      </c>
      <c r="BJ119" s="65">
        <v>55.913564000000001</v>
      </c>
      <c r="BK119" s="67">
        <v>124578</v>
      </c>
      <c r="BL119" s="62">
        <v>598</v>
      </c>
      <c r="BM119" s="62" t="s">
        <v>898</v>
      </c>
      <c r="BN119" s="63">
        <v>18.735099999999999</v>
      </c>
      <c r="BO119" s="64">
        <v>15.452295999999999</v>
      </c>
      <c r="BP119" s="65">
        <v>22.017903999999998</v>
      </c>
      <c r="BQ119" s="66">
        <v>30.364899999999999</v>
      </c>
      <c r="BR119" s="64">
        <v>26.796523999999998</v>
      </c>
      <c r="BS119" s="65">
        <v>33.933275999999999</v>
      </c>
      <c r="BT119" s="66">
        <v>50.9</v>
      </c>
      <c r="BU119" s="64">
        <v>46.781647999999997</v>
      </c>
      <c r="BV119" s="65">
        <v>55.018352</v>
      </c>
      <c r="BW119" s="67">
        <v>126228</v>
      </c>
      <c r="BX119" s="62">
        <v>675</v>
      </c>
      <c r="BY119" s="62" t="s">
        <v>898</v>
      </c>
      <c r="BZ119" s="63">
        <v>18.046600000000002</v>
      </c>
      <c r="CA119" s="64">
        <v>15.095036000000002</v>
      </c>
      <c r="CB119" s="65">
        <v>20.998164000000003</v>
      </c>
      <c r="CC119" s="66">
        <v>30.289100000000001</v>
      </c>
      <c r="CD119" s="64">
        <v>26.660944000000001</v>
      </c>
      <c r="CE119" s="65">
        <v>33.917256000000002</v>
      </c>
      <c r="CF119" s="66">
        <v>51.664299999999997</v>
      </c>
      <c r="CG119" s="64">
        <v>47.833675999999997</v>
      </c>
      <c r="CH119" s="65">
        <v>55.494923999999997</v>
      </c>
      <c r="CI119" s="67">
        <v>126029</v>
      </c>
      <c r="CJ119" s="62">
        <v>689</v>
      </c>
      <c r="CK119"/>
      <c r="CL119"/>
      <c r="CM119"/>
      <c r="CN119"/>
      <c r="CO119"/>
      <c r="CP119"/>
      <c r="CQ119"/>
      <c r="CR119"/>
      <c r="CS119"/>
      <c r="CT119"/>
      <c r="CU119"/>
      <c r="CV119"/>
      <c r="CW119"/>
      <c r="CX119"/>
      <c r="CY119"/>
      <c r="CZ119"/>
    </row>
    <row r="120" spans="1:104" x14ac:dyDescent="0.25">
      <c r="A120" s="61" t="s">
        <v>877</v>
      </c>
      <c r="B120" s="61" t="s">
        <v>127</v>
      </c>
      <c r="C120" s="61" t="s">
        <v>126</v>
      </c>
      <c r="D120" s="61" t="s">
        <v>242</v>
      </c>
      <c r="E120" s="61" t="s">
        <v>915</v>
      </c>
      <c r="F120" s="63">
        <v>25.8696935488882</v>
      </c>
      <c r="G120" s="64">
        <v>21.8612141254488</v>
      </c>
      <c r="H120" s="65">
        <v>29.8781729723277</v>
      </c>
      <c r="I120" s="66">
        <v>26.354381349876199</v>
      </c>
      <c r="J120" s="64">
        <v>22.536172775282498</v>
      </c>
      <c r="K120" s="65">
        <v>30.17258992447</v>
      </c>
      <c r="L120" s="66">
        <v>47.775925101235501</v>
      </c>
      <c r="M120" s="64">
        <v>43.274243434469497</v>
      </c>
      <c r="N120" s="65">
        <v>52.277606768001498</v>
      </c>
      <c r="O120" s="67">
        <v>96557</v>
      </c>
      <c r="P120" s="62">
        <v>510</v>
      </c>
      <c r="Q120" s="61" t="s">
        <v>898</v>
      </c>
      <c r="R120" s="63">
        <v>21.782900000000001</v>
      </c>
      <c r="S120" s="64">
        <v>18.123188000000003</v>
      </c>
      <c r="T120" s="65">
        <v>25.442612</v>
      </c>
      <c r="U120" s="66">
        <v>23.542899999999999</v>
      </c>
      <c r="V120" s="64">
        <v>19.927091999999998</v>
      </c>
      <c r="W120" s="65">
        <v>27.158708000000001</v>
      </c>
      <c r="X120" s="66">
        <v>54.674199999999999</v>
      </c>
      <c r="Y120" s="64">
        <v>50.111516000000002</v>
      </c>
      <c r="Z120" s="65">
        <v>59.236883999999996</v>
      </c>
      <c r="AA120" s="67">
        <v>97439</v>
      </c>
      <c r="AB120" s="62">
        <v>523</v>
      </c>
      <c r="AC120" s="62" t="s">
        <v>898</v>
      </c>
      <c r="AD120" s="63">
        <v>24.282499999999999</v>
      </c>
      <c r="AE120" s="64">
        <v>20.077123999999998</v>
      </c>
      <c r="AF120" s="65">
        <v>28.487876</v>
      </c>
      <c r="AG120" s="66">
        <v>24.609000000000002</v>
      </c>
      <c r="AH120" s="64">
        <v>20.750544000000001</v>
      </c>
      <c r="AI120" s="65">
        <v>28.467456000000002</v>
      </c>
      <c r="AJ120" s="66">
        <v>51.108499999999999</v>
      </c>
      <c r="AK120" s="64">
        <v>46.541699999999999</v>
      </c>
      <c r="AL120" s="65">
        <v>55.6753</v>
      </c>
      <c r="AM120" s="67">
        <v>96485</v>
      </c>
      <c r="AN120" s="62">
        <v>520</v>
      </c>
      <c r="AO120" s="62" t="s">
        <v>898</v>
      </c>
      <c r="AP120" s="63">
        <v>27.381900000000002</v>
      </c>
      <c r="AQ120" s="64">
        <v>23.368996000000003</v>
      </c>
      <c r="AR120" s="65">
        <v>31.394804000000001</v>
      </c>
      <c r="AS120" s="66">
        <v>30.508500000000002</v>
      </c>
      <c r="AT120" s="64">
        <v>26.727464000000001</v>
      </c>
      <c r="AU120" s="65">
        <v>34.289535999999998</v>
      </c>
      <c r="AV120" s="66">
        <v>42.109699999999997</v>
      </c>
      <c r="AW120" s="64">
        <v>38.052499999999995</v>
      </c>
      <c r="AX120" s="65">
        <v>46.166899999999998</v>
      </c>
      <c r="AY120" s="67">
        <v>96878</v>
      </c>
      <c r="AZ120" s="62">
        <v>593</v>
      </c>
      <c r="BA120" s="62" t="s">
        <v>898</v>
      </c>
      <c r="BB120" s="63">
        <v>24.110700000000001</v>
      </c>
      <c r="BC120" s="64">
        <v>20.575839999999999</v>
      </c>
      <c r="BD120" s="65">
        <v>27.645560000000003</v>
      </c>
      <c r="BE120" s="66">
        <v>32.5886</v>
      </c>
      <c r="BF120" s="64">
        <v>28.712896000000001</v>
      </c>
      <c r="BG120" s="65">
        <v>36.464303999999998</v>
      </c>
      <c r="BH120" s="66">
        <v>43.300800000000002</v>
      </c>
      <c r="BI120" s="64">
        <v>39.248304000000005</v>
      </c>
      <c r="BJ120" s="65">
        <v>47.353296</v>
      </c>
      <c r="BK120" s="67">
        <v>94705</v>
      </c>
      <c r="BL120" s="62">
        <v>627</v>
      </c>
      <c r="BM120" s="62" t="s">
        <v>898</v>
      </c>
      <c r="BN120" s="63">
        <v>23.758500000000002</v>
      </c>
      <c r="BO120" s="64">
        <v>20.123876000000003</v>
      </c>
      <c r="BP120" s="65">
        <v>27.393124</v>
      </c>
      <c r="BQ120" s="66">
        <v>31.230799999999999</v>
      </c>
      <c r="BR120" s="64">
        <v>27.531299999999998</v>
      </c>
      <c r="BS120" s="65">
        <v>34.930299999999995</v>
      </c>
      <c r="BT120" s="66">
        <v>45.010800000000003</v>
      </c>
      <c r="BU120" s="64">
        <v>40.939880000000002</v>
      </c>
      <c r="BV120" s="65">
        <v>49.081720000000004</v>
      </c>
      <c r="BW120" s="67">
        <v>95486</v>
      </c>
      <c r="BX120" s="62">
        <v>659</v>
      </c>
      <c r="BY120" s="62" t="s">
        <v>898</v>
      </c>
      <c r="BZ120" s="63">
        <v>27.885999999999999</v>
      </c>
      <c r="CA120" s="64">
        <v>24.341535999999998</v>
      </c>
      <c r="CB120" s="65">
        <v>31.430464000000001</v>
      </c>
      <c r="CC120" s="66">
        <v>30.195</v>
      </c>
      <c r="CD120" s="64">
        <v>26.716000000000001</v>
      </c>
      <c r="CE120" s="65">
        <v>33.673999999999999</v>
      </c>
      <c r="CF120" s="66">
        <v>41.918999999999997</v>
      </c>
      <c r="CG120" s="64">
        <v>38.071127999999995</v>
      </c>
      <c r="CH120" s="65">
        <v>45.766871999999999</v>
      </c>
      <c r="CI120" s="67">
        <v>96059</v>
      </c>
      <c r="CJ120" s="62">
        <v>694</v>
      </c>
      <c r="CK120"/>
      <c r="CL120"/>
      <c r="CM120"/>
      <c r="CN120"/>
      <c r="CO120"/>
      <c r="CP120"/>
      <c r="CQ120"/>
      <c r="CR120"/>
      <c r="CS120"/>
      <c r="CT120"/>
      <c r="CU120"/>
      <c r="CV120"/>
      <c r="CW120"/>
      <c r="CX120"/>
      <c r="CY120"/>
      <c r="CZ120"/>
    </row>
    <row r="121" spans="1:104" x14ac:dyDescent="0.25">
      <c r="A121" s="61" t="s">
        <v>877</v>
      </c>
      <c r="B121" s="61" t="s">
        <v>127</v>
      </c>
      <c r="C121" s="61" t="s">
        <v>126</v>
      </c>
      <c r="D121" s="61" t="s">
        <v>244</v>
      </c>
      <c r="E121" s="61" t="s">
        <v>243</v>
      </c>
      <c r="F121" s="63">
        <v>12.7876726035621</v>
      </c>
      <c r="G121" s="64">
        <v>10.000628651113701</v>
      </c>
      <c r="H121" s="65">
        <v>15.5747165560106</v>
      </c>
      <c r="I121" s="66">
        <v>28.293899416573002</v>
      </c>
      <c r="J121" s="64">
        <v>24.641013377560501</v>
      </c>
      <c r="K121" s="65">
        <v>31.946785455585498</v>
      </c>
      <c r="L121" s="66">
        <v>58.918427979864802</v>
      </c>
      <c r="M121" s="64">
        <v>54.945176087274497</v>
      </c>
      <c r="N121" s="65">
        <v>62.8916798724552</v>
      </c>
      <c r="O121" s="67">
        <v>129922</v>
      </c>
      <c r="P121" s="62">
        <v>633</v>
      </c>
      <c r="Q121" s="61" t="s">
        <v>898</v>
      </c>
      <c r="R121" s="63">
        <v>8.6920999999999999</v>
      </c>
      <c r="S121" s="64">
        <v>6.2983519999999995</v>
      </c>
      <c r="T121" s="65">
        <v>11.085848</v>
      </c>
      <c r="U121" s="66">
        <v>29.492000000000001</v>
      </c>
      <c r="V121" s="64">
        <v>25.933228</v>
      </c>
      <c r="W121" s="65">
        <v>33.050772000000002</v>
      </c>
      <c r="X121" s="66">
        <v>61.815800000000003</v>
      </c>
      <c r="Y121" s="64">
        <v>57.843272000000006</v>
      </c>
      <c r="Z121" s="65">
        <v>65.788328000000007</v>
      </c>
      <c r="AA121" s="67">
        <v>136135</v>
      </c>
      <c r="AB121" s="62">
        <v>632</v>
      </c>
      <c r="AC121" s="62" t="s">
        <v>898</v>
      </c>
      <c r="AD121" s="63">
        <v>11.5688</v>
      </c>
      <c r="AE121" s="64">
        <v>8.9118239999999993</v>
      </c>
      <c r="AF121" s="65">
        <v>14.225776</v>
      </c>
      <c r="AG121" s="66">
        <v>26.750499999999999</v>
      </c>
      <c r="AH121" s="64">
        <v>23.147431999999998</v>
      </c>
      <c r="AI121" s="65">
        <v>30.353567999999999</v>
      </c>
      <c r="AJ121" s="66">
        <v>61.680700000000002</v>
      </c>
      <c r="AK121" s="64">
        <v>57.647608000000005</v>
      </c>
      <c r="AL121" s="65">
        <v>65.713791999999998</v>
      </c>
      <c r="AM121" s="67">
        <v>128293</v>
      </c>
      <c r="AN121" s="62">
        <v>576</v>
      </c>
      <c r="AO121" s="62" t="s">
        <v>898</v>
      </c>
      <c r="AP121" s="63">
        <v>14.6677</v>
      </c>
      <c r="AQ121" s="64">
        <v>11.644791999999999</v>
      </c>
      <c r="AR121" s="65">
        <v>17.690608000000001</v>
      </c>
      <c r="AS121" s="66">
        <v>35.323900000000002</v>
      </c>
      <c r="AT121" s="64">
        <v>31.317268000000002</v>
      </c>
      <c r="AU121" s="65">
        <v>39.330532000000005</v>
      </c>
      <c r="AV121" s="66">
        <v>50.008400000000002</v>
      </c>
      <c r="AW121" s="64">
        <v>45.936892</v>
      </c>
      <c r="AX121" s="65">
        <v>54.079908000000003</v>
      </c>
      <c r="AY121" s="67">
        <v>130750</v>
      </c>
      <c r="AZ121" s="62">
        <v>591</v>
      </c>
      <c r="BA121" s="62" t="s">
        <v>898</v>
      </c>
      <c r="BB121" s="63">
        <v>15.0733</v>
      </c>
      <c r="BC121" s="64">
        <v>12.063915999999999</v>
      </c>
      <c r="BD121" s="65">
        <v>18.082684</v>
      </c>
      <c r="BE121" s="66">
        <v>32.933999999999997</v>
      </c>
      <c r="BF121" s="64">
        <v>29.044379999999997</v>
      </c>
      <c r="BG121" s="65">
        <v>36.823619999999998</v>
      </c>
      <c r="BH121" s="66">
        <v>51.992800000000003</v>
      </c>
      <c r="BI121" s="64">
        <v>47.865824000000003</v>
      </c>
      <c r="BJ121" s="65">
        <v>56.119776000000002</v>
      </c>
      <c r="BK121" s="67">
        <v>130874</v>
      </c>
      <c r="BL121" s="62">
        <v>600</v>
      </c>
      <c r="BM121" s="62" t="s">
        <v>898</v>
      </c>
      <c r="BN121" s="63">
        <v>13.5892</v>
      </c>
      <c r="BO121" s="64">
        <v>10.520232</v>
      </c>
      <c r="BP121" s="65">
        <v>16.658168</v>
      </c>
      <c r="BQ121" s="66">
        <v>35.354999999999997</v>
      </c>
      <c r="BR121" s="64">
        <v>31.576119999999996</v>
      </c>
      <c r="BS121" s="65">
        <v>39.133879999999998</v>
      </c>
      <c r="BT121" s="66">
        <v>51.055799999999998</v>
      </c>
      <c r="BU121" s="64">
        <v>46.939211999999998</v>
      </c>
      <c r="BV121" s="65">
        <v>55.172387999999998</v>
      </c>
      <c r="BW121" s="67">
        <v>130140</v>
      </c>
      <c r="BX121" s="62">
        <v>614</v>
      </c>
      <c r="BY121" s="62" t="s">
        <v>898</v>
      </c>
      <c r="BZ121" s="63">
        <v>13.226699999999999</v>
      </c>
      <c r="CA121" s="64">
        <v>10.364903999999999</v>
      </c>
      <c r="CB121" s="65">
        <v>16.088495999999999</v>
      </c>
      <c r="CC121" s="66">
        <v>35.235900000000001</v>
      </c>
      <c r="CD121" s="64">
        <v>31.108140000000002</v>
      </c>
      <c r="CE121" s="65">
        <v>39.363660000000003</v>
      </c>
      <c r="CF121" s="66">
        <v>51.537399999999998</v>
      </c>
      <c r="CG121" s="64">
        <v>47.28322</v>
      </c>
      <c r="CH121" s="65">
        <v>55.791579999999996</v>
      </c>
      <c r="CI121" s="67">
        <v>128823</v>
      </c>
      <c r="CJ121" s="62">
        <v>605</v>
      </c>
      <c r="CK121"/>
      <c r="CL121"/>
      <c r="CM121"/>
      <c r="CN121"/>
      <c r="CO121"/>
      <c r="CP121"/>
      <c r="CQ121"/>
      <c r="CR121"/>
      <c r="CS121"/>
      <c r="CT121"/>
      <c r="CU121"/>
      <c r="CV121"/>
      <c r="CW121"/>
      <c r="CX121"/>
      <c r="CY121"/>
      <c r="CZ121"/>
    </row>
    <row r="122" spans="1:104" x14ac:dyDescent="0.25">
      <c r="A122" s="61" t="s">
        <v>877</v>
      </c>
      <c r="B122" s="61" t="s">
        <v>127</v>
      </c>
      <c r="C122" s="61" t="s">
        <v>126</v>
      </c>
      <c r="D122" s="61" t="s">
        <v>246</v>
      </c>
      <c r="E122" s="61" t="s">
        <v>245</v>
      </c>
      <c r="F122" s="63">
        <v>18.719504566495701</v>
      </c>
      <c r="G122" s="64">
        <v>15.4926143475309</v>
      </c>
      <c r="H122" s="65">
        <v>21.946394785460502</v>
      </c>
      <c r="I122" s="66">
        <v>23.964719129238102</v>
      </c>
      <c r="J122" s="64">
        <v>20.4539943970175</v>
      </c>
      <c r="K122" s="65">
        <v>27.4754438614587</v>
      </c>
      <c r="L122" s="66">
        <v>57.315776304266201</v>
      </c>
      <c r="M122" s="64">
        <v>53.232191368224001</v>
      </c>
      <c r="N122" s="65">
        <v>61.399361240308501</v>
      </c>
      <c r="O122" s="67">
        <v>63944</v>
      </c>
      <c r="P122" s="62">
        <v>633</v>
      </c>
      <c r="Q122" s="61" t="s">
        <v>898</v>
      </c>
      <c r="R122" s="63">
        <v>17.926300000000001</v>
      </c>
      <c r="S122" s="64">
        <v>15.009232000000001</v>
      </c>
      <c r="T122" s="65">
        <v>20.843368000000002</v>
      </c>
      <c r="U122" s="66">
        <v>25.938199999999998</v>
      </c>
      <c r="V122" s="64">
        <v>22.410395999999999</v>
      </c>
      <c r="W122" s="65">
        <v>29.466003999999998</v>
      </c>
      <c r="X122" s="66">
        <v>56.1355</v>
      </c>
      <c r="Y122" s="64">
        <v>52.245488000000002</v>
      </c>
      <c r="Z122" s="65">
        <v>60.025511999999999</v>
      </c>
      <c r="AA122" s="67">
        <v>63817</v>
      </c>
      <c r="AB122" s="62">
        <v>702</v>
      </c>
      <c r="AC122" s="62" t="s">
        <v>898</v>
      </c>
      <c r="AD122" s="63">
        <v>17.965900000000001</v>
      </c>
      <c r="AE122" s="64">
        <v>14.753656000000001</v>
      </c>
      <c r="AF122" s="65">
        <v>21.178144000000003</v>
      </c>
      <c r="AG122" s="66">
        <v>27.262899999999998</v>
      </c>
      <c r="AH122" s="64">
        <v>23.920511999999999</v>
      </c>
      <c r="AI122" s="65">
        <v>30.605287999999998</v>
      </c>
      <c r="AJ122" s="66">
        <v>54.771299999999997</v>
      </c>
      <c r="AK122" s="64">
        <v>51.018879999999996</v>
      </c>
      <c r="AL122" s="65">
        <v>58.523719999999997</v>
      </c>
      <c r="AM122" s="67">
        <v>59858</v>
      </c>
      <c r="AN122" s="62">
        <v>650</v>
      </c>
      <c r="AO122" s="62" t="s">
        <v>898</v>
      </c>
      <c r="AP122" s="63">
        <v>21.086200000000002</v>
      </c>
      <c r="AQ122" s="64">
        <v>17.871408000000002</v>
      </c>
      <c r="AR122" s="65">
        <v>24.300992000000001</v>
      </c>
      <c r="AS122" s="66">
        <v>31.835899999999999</v>
      </c>
      <c r="AT122" s="64">
        <v>28.521735999999997</v>
      </c>
      <c r="AU122" s="65">
        <v>35.150064</v>
      </c>
      <c r="AV122" s="66">
        <v>47.0779</v>
      </c>
      <c r="AW122" s="64">
        <v>43.379184000000002</v>
      </c>
      <c r="AX122" s="65">
        <v>50.776615999999997</v>
      </c>
      <c r="AY122" s="67">
        <v>61462</v>
      </c>
      <c r="AZ122" s="62">
        <v>750</v>
      </c>
      <c r="BA122" s="62" t="s">
        <v>898</v>
      </c>
      <c r="BB122" s="63">
        <v>21.2895</v>
      </c>
      <c r="BC122" s="64">
        <v>18.181136000000002</v>
      </c>
      <c r="BD122" s="65">
        <v>24.397863999999998</v>
      </c>
      <c r="BE122" s="66">
        <v>32.771799999999999</v>
      </c>
      <c r="BF122" s="64">
        <v>29.33886</v>
      </c>
      <c r="BG122" s="65">
        <v>36.204740000000001</v>
      </c>
      <c r="BH122" s="66">
        <v>45.938699999999997</v>
      </c>
      <c r="BI122" s="64">
        <v>42.012231999999997</v>
      </c>
      <c r="BJ122" s="65">
        <v>49.865167999999997</v>
      </c>
      <c r="BK122" s="67">
        <v>63280</v>
      </c>
      <c r="BL122" s="62">
        <v>722</v>
      </c>
      <c r="BM122" s="62" t="s">
        <v>898</v>
      </c>
      <c r="BN122" s="63">
        <v>22.014800000000001</v>
      </c>
      <c r="BO122" s="64">
        <v>18.616552000000002</v>
      </c>
      <c r="BP122" s="65">
        <v>25.413048</v>
      </c>
      <c r="BQ122" s="66">
        <v>31.1431</v>
      </c>
      <c r="BR122" s="64">
        <v>27.262692000000001</v>
      </c>
      <c r="BS122" s="65">
        <v>35.023508</v>
      </c>
      <c r="BT122" s="66">
        <v>46.842100000000002</v>
      </c>
      <c r="BU122" s="64">
        <v>42.627316</v>
      </c>
      <c r="BV122" s="65">
        <v>51.056884000000004</v>
      </c>
      <c r="BW122" s="67">
        <v>61545</v>
      </c>
      <c r="BX122" s="62">
        <v>694</v>
      </c>
      <c r="BY122" s="62" t="s">
        <v>898</v>
      </c>
      <c r="BZ122" s="63">
        <v>22.8947</v>
      </c>
      <c r="CA122" s="64">
        <v>19.487044000000001</v>
      </c>
      <c r="CB122" s="65">
        <v>26.302356</v>
      </c>
      <c r="CC122" s="66">
        <v>30.813700000000001</v>
      </c>
      <c r="CD122" s="64">
        <v>27.498164000000003</v>
      </c>
      <c r="CE122" s="65">
        <v>34.129235999999999</v>
      </c>
      <c r="CF122" s="66">
        <v>46.291600000000003</v>
      </c>
      <c r="CG122" s="64">
        <v>42.459212000000001</v>
      </c>
      <c r="CH122" s="65">
        <v>50.123988000000004</v>
      </c>
      <c r="CI122" s="67">
        <v>62722</v>
      </c>
      <c r="CJ122" s="62">
        <v>704</v>
      </c>
      <c r="CK122"/>
      <c r="CL122"/>
      <c r="CM122"/>
      <c r="CN122"/>
      <c r="CO122"/>
      <c r="CP122"/>
      <c r="CQ122"/>
      <c r="CR122"/>
      <c r="CS122"/>
      <c r="CT122"/>
      <c r="CU122"/>
      <c r="CV122"/>
      <c r="CW122"/>
      <c r="CX122"/>
      <c r="CY122"/>
      <c r="CZ122"/>
    </row>
    <row r="123" spans="1:104" x14ac:dyDescent="0.25">
      <c r="A123" s="61" t="s">
        <v>877</v>
      </c>
      <c r="B123" s="61" t="s">
        <v>127</v>
      </c>
      <c r="C123" s="61" t="s">
        <v>126</v>
      </c>
      <c r="D123" s="61" t="s">
        <v>248</v>
      </c>
      <c r="E123" s="61" t="s">
        <v>247</v>
      </c>
      <c r="F123" s="63">
        <v>17.5206098750111</v>
      </c>
      <c r="G123" s="64">
        <v>14.2289740557008</v>
      </c>
      <c r="H123" s="65">
        <v>20.812245694321302</v>
      </c>
      <c r="I123" s="66">
        <v>25.183937594184901</v>
      </c>
      <c r="J123" s="64">
        <v>21.493478420965701</v>
      </c>
      <c r="K123" s="65">
        <v>28.8743967674041</v>
      </c>
      <c r="L123" s="66">
        <v>57.295452530803999</v>
      </c>
      <c r="M123" s="64">
        <v>52.925857339433001</v>
      </c>
      <c r="N123" s="65">
        <v>61.665047722174997</v>
      </c>
      <c r="O123" s="67">
        <v>67686</v>
      </c>
      <c r="P123" s="62">
        <v>568</v>
      </c>
      <c r="Q123" s="61" t="s">
        <v>898</v>
      </c>
      <c r="R123" s="63">
        <v>18.991399999999999</v>
      </c>
      <c r="S123" s="64">
        <v>15.564535999999999</v>
      </c>
      <c r="T123" s="65">
        <v>22.418263999999997</v>
      </c>
      <c r="U123" s="66">
        <v>25.082599999999999</v>
      </c>
      <c r="V123" s="64">
        <v>21.400348000000001</v>
      </c>
      <c r="W123" s="65">
        <v>28.764851999999998</v>
      </c>
      <c r="X123" s="66">
        <v>55.926000000000002</v>
      </c>
      <c r="Y123" s="64">
        <v>51.630660000000006</v>
      </c>
      <c r="Z123" s="65">
        <v>60.221339999999998</v>
      </c>
      <c r="AA123" s="67">
        <v>67162</v>
      </c>
      <c r="AB123" s="62">
        <v>600</v>
      </c>
      <c r="AC123" s="62" t="s">
        <v>898</v>
      </c>
      <c r="AD123" s="63">
        <v>16.508900000000001</v>
      </c>
      <c r="AE123" s="64">
        <v>13.196892</v>
      </c>
      <c r="AF123" s="65">
        <v>19.820907999999999</v>
      </c>
      <c r="AG123" s="66">
        <v>26.838100000000001</v>
      </c>
      <c r="AH123" s="64">
        <v>22.972000000000001</v>
      </c>
      <c r="AI123" s="65">
        <v>30.7042</v>
      </c>
      <c r="AJ123" s="66">
        <v>56.652999999999999</v>
      </c>
      <c r="AK123" s="64">
        <v>52.380004</v>
      </c>
      <c r="AL123" s="65">
        <v>60.925995999999998</v>
      </c>
      <c r="AM123" s="67">
        <v>65910</v>
      </c>
      <c r="AN123" s="62">
        <v>563</v>
      </c>
      <c r="AO123" s="62" t="s">
        <v>898</v>
      </c>
      <c r="AP123" s="63">
        <v>18.3705</v>
      </c>
      <c r="AQ123" s="64">
        <v>14.873664</v>
      </c>
      <c r="AR123" s="65">
        <v>21.867336000000002</v>
      </c>
      <c r="AS123" s="66">
        <v>30.421199999999999</v>
      </c>
      <c r="AT123" s="64">
        <v>26.540596000000001</v>
      </c>
      <c r="AU123" s="65">
        <v>34.301803999999997</v>
      </c>
      <c r="AV123" s="66">
        <v>51.208300000000001</v>
      </c>
      <c r="AW123" s="64">
        <v>46.878855999999999</v>
      </c>
      <c r="AX123" s="65">
        <v>55.537744000000004</v>
      </c>
      <c r="AY123" s="67">
        <v>65175</v>
      </c>
      <c r="AZ123" s="62">
        <v>593</v>
      </c>
      <c r="BA123" s="62" t="s">
        <v>898</v>
      </c>
      <c r="BB123" s="63">
        <v>16.019200000000001</v>
      </c>
      <c r="BC123" s="64">
        <v>13.119576000000002</v>
      </c>
      <c r="BD123" s="65">
        <v>18.918824000000001</v>
      </c>
      <c r="BE123" s="66">
        <v>29.916</v>
      </c>
      <c r="BF123" s="64">
        <v>26.286079999999998</v>
      </c>
      <c r="BG123" s="65">
        <v>33.545920000000002</v>
      </c>
      <c r="BH123" s="66">
        <v>54.064799999999998</v>
      </c>
      <c r="BI123" s="64">
        <v>50.154992</v>
      </c>
      <c r="BJ123" s="65">
        <v>57.974607999999996</v>
      </c>
      <c r="BK123" s="67">
        <v>66289</v>
      </c>
      <c r="BL123" s="62">
        <v>606</v>
      </c>
      <c r="BM123" s="62" t="s">
        <v>898</v>
      </c>
      <c r="BN123" s="63">
        <v>18.878299999999999</v>
      </c>
      <c r="BO123" s="64">
        <v>15.539831999999999</v>
      </c>
      <c r="BP123" s="65">
        <v>22.216767999999998</v>
      </c>
      <c r="BQ123" s="66">
        <v>30.044599999999999</v>
      </c>
      <c r="BR123" s="64">
        <v>26.441727999999998</v>
      </c>
      <c r="BS123" s="65">
        <v>33.647472</v>
      </c>
      <c r="BT123" s="66">
        <v>51.077100000000002</v>
      </c>
      <c r="BU123" s="64">
        <v>47.109667999999999</v>
      </c>
      <c r="BV123" s="65">
        <v>55.044532000000004</v>
      </c>
      <c r="BW123" s="67">
        <v>66987</v>
      </c>
      <c r="BX123" s="62">
        <v>665</v>
      </c>
      <c r="BY123" s="62" t="s">
        <v>898</v>
      </c>
      <c r="BZ123" s="63">
        <v>20.888100000000001</v>
      </c>
      <c r="CA123" s="64">
        <v>17.878912</v>
      </c>
      <c r="CB123" s="65">
        <v>23.897288000000003</v>
      </c>
      <c r="CC123" s="66">
        <v>27.569800000000001</v>
      </c>
      <c r="CD123" s="64">
        <v>24.553360000000001</v>
      </c>
      <c r="CE123" s="65">
        <v>30.58624</v>
      </c>
      <c r="CF123" s="66">
        <v>51.542099999999998</v>
      </c>
      <c r="CG123" s="64">
        <v>48.054475999999994</v>
      </c>
      <c r="CH123" s="65">
        <v>55.029724000000002</v>
      </c>
      <c r="CI123" s="67">
        <v>65851</v>
      </c>
      <c r="CJ123" s="62">
        <v>681</v>
      </c>
      <c r="CK123"/>
      <c r="CL123"/>
      <c r="CM123"/>
      <c r="CN123"/>
      <c r="CO123"/>
      <c r="CP123"/>
      <c r="CQ123"/>
      <c r="CR123"/>
      <c r="CS123"/>
      <c r="CT123"/>
      <c r="CU123"/>
      <c r="CV123"/>
      <c r="CW123"/>
      <c r="CX123"/>
      <c r="CY123"/>
      <c r="CZ123"/>
    </row>
    <row r="124" spans="1:104" x14ac:dyDescent="0.25">
      <c r="A124" s="61" t="s">
        <v>877</v>
      </c>
      <c r="B124" s="61" t="s">
        <v>127</v>
      </c>
      <c r="C124" s="61" t="s">
        <v>126</v>
      </c>
      <c r="D124" s="61" t="s">
        <v>250</v>
      </c>
      <c r="E124" s="61" t="s">
        <v>249</v>
      </c>
      <c r="F124" s="63">
        <v>10.150688730701701</v>
      </c>
      <c r="G124" s="64">
        <v>7.27865048896538</v>
      </c>
      <c r="H124" s="65">
        <v>13.022726972438001</v>
      </c>
      <c r="I124" s="66">
        <v>24.559720809836399</v>
      </c>
      <c r="J124" s="64">
        <v>20.903685475125801</v>
      </c>
      <c r="K124" s="65">
        <v>28.215756144546901</v>
      </c>
      <c r="L124" s="66">
        <v>65.289590459461905</v>
      </c>
      <c r="M124" s="64">
        <v>61.020699739840303</v>
      </c>
      <c r="N124" s="65">
        <v>69.5584811790836</v>
      </c>
      <c r="O124" s="67">
        <v>86536</v>
      </c>
      <c r="P124" s="62">
        <v>582</v>
      </c>
      <c r="Q124" s="61" t="s">
        <v>898</v>
      </c>
      <c r="R124" s="63">
        <v>7.6139999999999999</v>
      </c>
      <c r="S124" s="64">
        <v>5.59422</v>
      </c>
      <c r="T124" s="65">
        <v>9.6337799999999998</v>
      </c>
      <c r="U124" s="66">
        <v>24.735700000000001</v>
      </c>
      <c r="V124" s="64">
        <v>20.909192000000001</v>
      </c>
      <c r="W124" s="65">
        <v>28.562208000000002</v>
      </c>
      <c r="X124" s="66">
        <v>67.650300000000001</v>
      </c>
      <c r="Y124" s="64">
        <v>63.492159999999998</v>
      </c>
      <c r="Z124" s="65">
        <v>71.808440000000004</v>
      </c>
      <c r="AA124" s="67">
        <v>85330</v>
      </c>
      <c r="AB124" s="62">
        <v>670</v>
      </c>
      <c r="AC124" s="62" t="s">
        <v>898</v>
      </c>
      <c r="AD124" s="63">
        <v>12.4809</v>
      </c>
      <c r="AE124" s="64">
        <v>9.6089120000000001</v>
      </c>
      <c r="AF124" s="65">
        <v>15.352888</v>
      </c>
      <c r="AG124" s="66">
        <v>24.495699999999999</v>
      </c>
      <c r="AH124" s="64">
        <v>20.871464</v>
      </c>
      <c r="AI124" s="65">
        <v>28.119935999999999</v>
      </c>
      <c r="AJ124" s="66">
        <v>63.023299999999999</v>
      </c>
      <c r="AK124" s="64">
        <v>59.011375999999998</v>
      </c>
      <c r="AL124" s="65">
        <v>67.035223999999999</v>
      </c>
      <c r="AM124" s="67">
        <v>81308</v>
      </c>
      <c r="AN124" s="62">
        <v>687</v>
      </c>
      <c r="AO124" s="62" t="s">
        <v>898</v>
      </c>
      <c r="AP124" s="63">
        <v>12.8437</v>
      </c>
      <c r="AQ124" s="64">
        <v>10.398012</v>
      </c>
      <c r="AR124" s="65">
        <v>15.289388000000001</v>
      </c>
      <c r="AS124" s="66">
        <v>39.593400000000003</v>
      </c>
      <c r="AT124" s="64">
        <v>35.868224000000005</v>
      </c>
      <c r="AU124" s="65">
        <v>43.318576</v>
      </c>
      <c r="AV124" s="66">
        <v>47.563000000000002</v>
      </c>
      <c r="AW124" s="64">
        <v>43.904464000000004</v>
      </c>
      <c r="AX124" s="65">
        <v>51.221536</v>
      </c>
      <c r="AY124" s="67">
        <v>82087</v>
      </c>
      <c r="AZ124" s="62">
        <v>774</v>
      </c>
      <c r="BA124" s="62" t="s">
        <v>898</v>
      </c>
      <c r="BB124" s="63">
        <v>17.280200000000001</v>
      </c>
      <c r="BC124" s="64">
        <v>14.532476000000001</v>
      </c>
      <c r="BD124" s="65">
        <v>20.027923999999999</v>
      </c>
      <c r="BE124" s="66">
        <v>39.843899999999998</v>
      </c>
      <c r="BF124" s="64">
        <v>36.033268</v>
      </c>
      <c r="BG124" s="65">
        <v>43.654531999999996</v>
      </c>
      <c r="BH124" s="66">
        <v>42.875900000000001</v>
      </c>
      <c r="BI124" s="64">
        <v>38.905920000000002</v>
      </c>
      <c r="BJ124" s="65">
        <v>46.845880000000001</v>
      </c>
      <c r="BK124" s="67">
        <v>83807</v>
      </c>
      <c r="BL124" s="62">
        <v>752</v>
      </c>
      <c r="BM124" s="62" t="s">
        <v>898</v>
      </c>
      <c r="BN124" s="63">
        <v>18.617699999999999</v>
      </c>
      <c r="BO124" s="64">
        <v>15.663391999999998</v>
      </c>
      <c r="BP124" s="65">
        <v>21.572008</v>
      </c>
      <c r="BQ124" s="66">
        <v>39.028399999999998</v>
      </c>
      <c r="BR124" s="64">
        <v>35.547439999999995</v>
      </c>
      <c r="BS124" s="65">
        <v>42.509360000000001</v>
      </c>
      <c r="BT124" s="66">
        <v>42.353900000000003</v>
      </c>
      <c r="BU124" s="64">
        <v>38.833740000000006</v>
      </c>
      <c r="BV124" s="65">
        <v>45.87406</v>
      </c>
      <c r="BW124" s="67">
        <v>83716</v>
      </c>
      <c r="BX124" s="62">
        <v>737</v>
      </c>
      <c r="BY124" s="62" t="s">
        <v>898</v>
      </c>
      <c r="BZ124" s="63">
        <v>16.261900000000001</v>
      </c>
      <c r="CA124" s="64">
        <v>13.227820000000001</v>
      </c>
      <c r="CB124" s="65">
        <v>19.29598</v>
      </c>
      <c r="CC124" s="66">
        <v>36.925899999999999</v>
      </c>
      <c r="CD124" s="64">
        <v>32.813623999999997</v>
      </c>
      <c r="CE124" s="65">
        <v>41.038176</v>
      </c>
      <c r="CF124" s="66">
        <v>46.812199999999997</v>
      </c>
      <c r="CG124" s="64">
        <v>42.496867999999999</v>
      </c>
      <c r="CH124" s="65">
        <v>51.127531999999995</v>
      </c>
      <c r="CI124" s="67">
        <v>82549</v>
      </c>
      <c r="CJ124" s="62">
        <v>650</v>
      </c>
      <c r="CK124"/>
      <c r="CL124"/>
      <c r="CM124"/>
      <c r="CN124"/>
      <c r="CO124"/>
      <c r="CP124"/>
      <c r="CQ124"/>
      <c r="CR124"/>
      <c r="CS124"/>
      <c r="CT124"/>
      <c r="CU124"/>
      <c r="CV124"/>
      <c r="CW124"/>
      <c r="CX124"/>
      <c r="CY124"/>
      <c r="CZ124"/>
    </row>
    <row r="125" spans="1:104" x14ac:dyDescent="0.25">
      <c r="A125" s="61" t="s">
        <v>877</v>
      </c>
      <c r="B125" s="61" t="s">
        <v>127</v>
      </c>
      <c r="C125" s="61" t="s">
        <v>126</v>
      </c>
      <c r="D125" s="61" t="s">
        <v>252</v>
      </c>
      <c r="E125" s="61" t="s">
        <v>251</v>
      </c>
      <c r="F125" s="63">
        <v>13.8379814077025</v>
      </c>
      <c r="G125" s="64">
        <v>3.6703537822311101</v>
      </c>
      <c r="H125" s="65">
        <v>24.005609033173901</v>
      </c>
      <c r="I125" s="66">
        <v>17.0030987162461</v>
      </c>
      <c r="J125" s="64">
        <v>5.7112753727836596</v>
      </c>
      <c r="K125" s="65">
        <v>28.2949220597086</v>
      </c>
      <c r="L125" s="66">
        <v>69.158919876051399</v>
      </c>
      <c r="M125" s="64">
        <v>55.250772033980397</v>
      </c>
      <c r="N125" s="65">
        <v>83.067067718122303</v>
      </c>
      <c r="O125" s="67">
        <v>22590</v>
      </c>
      <c r="P125" s="62">
        <v>49</v>
      </c>
      <c r="Q125" s="61" t="s">
        <v>902</v>
      </c>
      <c r="R125" s="63">
        <v>7.5038</v>
      </c>
      <c r="S125" s="64">
        <v>0</v>
      </c>
      <c r="T125" s="65">
        <v>15.637604</v>
      </c>
      <c r="U125" s="66">
        <v>17.813700000000001</v>
      </c>
      <c r="V125" s="64">
        <v>7.9598000000000013</v>
      </c>
      <c r="W125" s="65">
        <v>27.6676</v>
      </c>
      <c r="X125" s="66">
        <v>74.682500000000005</v>
      </c>
      <c r="Y125" s="64">
        <v>63.640840000000004</v>
      </c>
      <c r="Z125" s="65">
        <v>85.724159999999998</v>
      </c>
      <c r="AA125" s="67">
        <v>25587</v>
      </c>
      <c r="AB125" s="62">
        <v>63</v>
      </c>
      <c r="AC125" s="62" t="s">
        <v>898</v>
      </c>
      <c r="AD125" s="63">
        <v>7.1239999999999997</v>
      </c>
      <c r="AE125" s="64">
        <v>0.52193600000000018</v>
      </c>
      <c r="AF125" s="65">
        <v>13.726063999999999</v>
      </c>
      <c r="AG125" s="66">
        <v>32.398200000000003</v>
      </c>
      <c r="AH125" s="64">
        <v>20.979828000000005</v>
      </c>
      <c r="AI125" s="65">
        <v>43.816572000000001</v>
      </c>
      <c r="AJ125" s="66">
        <v>60.477800000000002</v>
      </c>
      <c r="AK125" s="64">
        <v>48.451632000000004</v>
      </c>
      <c r="AL125" s="65">
        <v>72.503968</v>
      </c>
      <c r="AM125" s="67">
        <v>23526</v>
      </c>
      <c r="AN125" s="62">
        <v>58</v>
      </c>
      <c r="AO125" s="62" t="s">
        <v>898</v>
      </c>
      <c r="AP125" s="63">
        <v>9.0829000000000004</v>
      </c>
      <c r="AQ125" s="64">
        <v>2.3665680000000009</v>
      </c>
      <c r="AR125" s="65">
        <v>15.799232</v>
      </c>
      <c r="AS125" s="66">
        <v>39.8352</v>
      </c>
      <c r="AT125" s="64">
        <v>27.562268</v>
      </c>
      <c r="AU125" s="65">
        <v>52.108131999999998</v>
      </c>
      <c r="AV125" s="66">
        <v>51.081899999999997</v>
      </c>
      <c r="AW125" s="64">
        <v>37.975771999999999</v>
      </c>
      <c r="AX125" s="65">
        <v>64.188028000000003</v>
      </c>
      <c r="AY125" s="67">
        <v>19179</v>
      </c>
      <c r="AZ125" s="62">
        <v>65</v>
      </c>
      <c r="BA125" s="62" t="s">
        <v>898</v>
      </c>
      <c r="BB125" s="63">
        <v>11.900399999999999</v>
      </c>
      <c r="BC125" s="64">
        <v>1.3736319999999989</v>
      </c>
      <c r="BD125" s="65">
        <v>22.427168000000002</v>
      </c>
      <c r="BE125" s="66">
        <v>34.365900000000003</v>
      </c>
      <c r="BF125" s="64">
        <v>19.025372000000004</v>
      </c>
      <c r="BG125" s="65">
        <v>49.706428000000002</v>
      </c>
      <c r="BH125" s="66">
        <v>53.733800000000002</v>
      </c>
      <c r="BI125" s="64">
        <v>38.994796000000001</v>
      </c>
      <c r="BJ125" s="65">
        <v>68.472803999999996</v>
      </c>
      <c r="BK125" s="67">
        <v>22243</v>
      </c>
      <c r="BL125" s="62">
        <v>60</v>
      </c>
      <c r="BM125" s="62" t="s">
        <v>898</v>
      </c>
      <c r="BN125" s="63">
        <v>18.9513</v>
      </c>
      <c r="BO125" s="64">
        <v>8.5791760000000004</v>
      </c>
      <c r="BP125" s="65">
        <v>29.323423999999999</v>
      </c>
      <c r="BQ125" s="66">
        <v>23.9742</v>
      </c>
      <c r="BR125" s="64">
        <v>14.078356000000001</v>
      </c>
      <c r="BS125" s="65">
        <v>33.870044</v>
      </c>
      <c r="BT125" s="66">
        <v>57.0745</v>
      </c>
      <c r="BU125" s="64">
        <v>45.664752</v>
      </c>
      <c r="BV125" s="65">
        <v>68.484248000000008</v>
      </c>
      <c r="BW125" s="67">
        <v>24468</v>
      </c>
      <c r="BX125" s="62">
        <v>67</v>
      </c>
      <c r="BY125" s="62" t="s">
        <v>898</v>
      </c>
      <c r="BZ125" s="63">
        <v>11.5426</v>
      </c>
      <c r="CA125" s="64">
        <v>3.7776680000000002</v>
      </c>
      <c r="CB125" s="65">
        <v>19.307532000000002</v>
      </c>
      <c r="CC125" s="66">
        <v>22.420100000000001</v>
      </c>
      <c r="CD125" s="64">
        <v>12.139900000000001</v>
      </c>
      <c r="CE125" s="65">
        <v>32.700299999999999</v>
      </c>
      <c r="CF125" s="66">
        <v>66.037300000000002</v>
      </c>
      <c r="CG125" s="64">
        <v>53.945276</v>
      </c>
      <c r="CH125" s="65">
        <v>78.129323999999997</v>
      </c>
      <c r="CI125" s="67">
        <v>21503</v>
      </c>
      <c r="CJ125" s="62">
        <v>68</v>
      </c>
      <c r="CK125"/>
      <c r="CL125"/>
      <c r="CM125"/>
      <c r="CN125"/>
      <c r="CO125"/>
      <c r="CP125"/>
      <c r="CQ125"/>
      <c r="CR125"/>
      <c r="CS125"/>
      <c r="CT125"/>
      <c r="CU125"/>
      <c r="CV125"/>
      <c r="CW125"/>
      <c r="CX125"/>
      <c r="CY125"/>
      <c r="CZ125"/>
    </row>
    <row r="126" spans="1:104" x14ac:dyDescent="0.25">
      <c r="A126" s="61" t="s">
        <v>877</v>
      </c>
      <c r="B126" s="61" t="s">
        <v>127</v>
      </c>
      <c r="C126" s="61" t="s">
        <v>126</v>
      </c>
      <c r="D126" s="61" t="s">
        <v>254</v>
      </c>
      <c r="E126" s="61" t="s">
        <v>253</v>
      </c>
      <c r="F126" s="63">
        <v>11.4564290067032</v>
      </c>
      <c r="G126" s="64">
        <v>4.2977372158645704</v>
      </c>
      <c r="H126" s="65">
        <v>18.615120797541898</v>
      </c>
      <c r="I126" s="66">
        <v>26.031798792310699</v>
      </c>
      <c r="J126" s="64">
        <v>17.325559918263998</v>
      </c>
      <c r="K126" s="65">
        <v>34.7380376663573</v>
      </c>
      <c r="L126" s="66">
        <v>62.511772200986101</v>
      </c>
      <c r="M126" s="64">
        <v>52.519307247830803</v>
      </c>
      <c r="N126" s="65">
        <v>72.504237154141407</v>
      </c>
      <c r="O126" s="67">
        <v>36102</v>
      </c>
      <c r="P126" s="62">
        <v>101</v>
      </c>
      <c r="Q126" s="61" t="s">
        <v>898</v>
      </c>
      <c r="R126" s="63">
        <v>12.9421</v>
      </c>
      <c r="S126" s="64">
        <v>4.0129280000000005</v>
      </c>
      <c r="T126" s="65">
        <v>21.871271999999998</v>
      </c>
      <c r="U126" s="66">
        <v>26.464200000000002</v>
      </c>
      <c r="V126" s="64">
        <v>16.323944000000001</v>
      </c>
      <c r="W126" s="65">
        <v>36.604455999999999</v>
      </c>
      <c r="X126" s="66">
        <v>60.593699999999998</v>
      </c>
      <c r="Y126" s="64">
        <v>47.918183999999997</v>
      </c>
      <c r="Z126" s="65">
        <v>73.269216</v>
      </c>
      <c r="AA126" s="67">
        <v>34832</v>
      </c>
      <c r="AB126" s="62">
        <v>83</v>
      </c>
      <c r="AC126" s="62" t="s">
        <v>898</v>
      </c>
      <c r="AD126" s="63">
        <v>11.8988</v>
      </c>
      <c r="AE126" s="64">
        <v>4.8543639999999995</v>
      </c>
      <c r="AF126" s="65">
        <v>18.943235999999999</v>
      </c>
      <c r="AG126" s="66">
        <v>24.908000000000001</v>
      </c>
      <c r="AH126" s="64">
        <v>15.208352000000001</v>
      </c>
      <c r="AI126" s="65">
        <v>34.607647999999998</v>
      </c>
      <c r="AJ126" s="66">
        <v>63.193199999999997</v>
      </c>
      <c r="AK126" s="64">
        <v>52.595675999999997</v>
      </c>
      <c r="AL126" s="65">
        <v>73.790723999999997</v>
      </c>
      <c r="AM126" s="67">
        <v>35037</v>
      </c>
      <c r="AN126" s="62">
        <v>89</v>
      </c>
      <c r="AO126" s="62" t="s">
        <v>898</v>
      </c>
      <c r="AP126" s="63">
        <v>14.853999999999999</v>
      </c>
      <c r="AQ126" s="64">
        <v>6.9379519999999992</v>
      </c>
      <c r="AR126" s="65">
        <v>22.770047999999999</v>
      </c>
      <c r="AS126" s="66">
        <v>34.987400000000001</v>
      </c>
      <c r="AT126" s="64">
        <v>26.716396000000003</v>
      </c>
      <c r="AU126" s="65">
        <v>43.258403999999999</v>
      </c>
      <c r="AV126" s="66">
        <v>50.1586</v>
      </c>
      <c r="AW126" s="64">
        <v>40.846836000000003</v>
      </c>
      <c r="AX126" s="65">
        <v>59.470363999999996</v>
      </c>
      <c r="AY126" s="67">
        <v>36879</v>
      </c>
      <c r="AZ126" s="62">
        <v>88</v>
      </c>
      <c r="BA126" s="62" t="s">
        <v>898</v>
      </c>
      <c r="BB126" s="63">
        <v>12.5733</v>
      </c>
      <c r="BC126" s="64">
        <v>5.3024839999999998</v>
      </c>
      <c r="BD126" s="65">
        <v>19.844116</v>
      </c>
      <c r="BE126" s="66">
        <v>33.1096</v>
      </c>
      <c r="BF126" s="64">
        <v>20.674184</v>
      </c>
      <c r="BG126" s="65">
        <v>45.545016000000004</v>
      </c>
      <c r="BH126" s="66">
        <v>54.317100000000003</v>
      </c>
      <c r="BI126" s="64">
        <v>41.185492000000004</v>
      </c>
      <c r="BJ126" s="65">
        <v>67.448708000000011</v>
      </c>
      <c r="BK126" s="67">
        <v>34120</v>
      </c>
      <c r="BL126" s="62">
        <v>73</v>
      </c>
      <c r="BM126" s="62" t="s">
        <v>898</v>
      </c>
      <c r="BN126" s="63">
        <v>9.2428000000000008</v>
      </c>
      <c r="BO126" s="64">
        <v>3.8122280000000002</v>
      </c>
      <c r="BP126" s="65">
        <v>14.673372000000001</v>
      </c>
      <c r="BQ126" s="66">
        <v>22.69</v>
      </c>
      <c r="BR126" s="64">
        <v>14.302964000000003</v>
      </c>
      <c r="BS126" s="65">
        <v>31.077036</v>
      </c>
      <c r="BT126" s="66">
        <v>68.0672</v>
      </c>
      <c r="BU126" s="64">
        <v>59.072564</v>
      </c>
      <c r="BV126" s="65">
        <v>77.061836</v>
      </c>
      <c r="BW126" s="67">
        <v>36558</v>
      </c>
      <c r="BX126" s="62">
        <v>91</v>
      </c>
      <c r="BY126" s="62" t="s">
        <v>898</v>
      </c>
      <c r="BZ126" s="63">
        <v>19.984500000000001</v>
      </c>
      <c r="CA126" s="64">
        <v>10.912248</v>
      </c>
      <c r="CB126" s="65">
        <v>29.056752000000003</v>
      </c>
      <c r="CC126" s="66">
        <v>35.177599999999998</v>
      </c>
      <c r="CD126" s="64">
        <v>24.349775999999999</v>
      </c>
      <c r="CE126" s="65">
        <v>46.005423999999998</v>
      </c>
      <c r="CF126" s="66">
        <v>44.837899999999998</v>
      </c>
      <c r="CG126" s="64">
        <v>33.562999999999995</v>
      </c>
      <c r="CH126" s="65">
        <v>56.1128</v>
      </c>
      <c r="CI126" s="67">
        <v>34792</v>
      </c>
      <c r="CJ126" s="62">
        <v>85</v>
      </c>
      <c r="CK126"/>
      <c r="CL126"/>
      <c r="CM126"/>
      <c r="CN126"/>
      <c r="CO126"/>
      <c r="CP126"/>
      <c r="CQ126"/>
      <c r="CR126"/>
      <c r="CS126"/>
      <c r="CT126"/>
      <c r="CU126"/>
      <c r="CV126"/>
      <c r="CW126"/>
      <c r="CX126"/>
      <c r="CY126"/>
      <c r="CZ126"/>
    </row>
    <row r="127" spans="1:104" x14ac:dyDescent="0.25">
      <c r="A127" s="61" t="s">
        <v>877</v>
      </c>
      <c r="B127" s="61" t="s">
        <v>127</v>
      </c>
      <c r="C127" s="61" t="s">
        <v>126</v>
      </c>
      <c r="D127" s="61" t="s">
        <v>256</v>
      </c>
      <c r="E127" s="61" t="s">
        <v>255</v>
      </c>
      <c r="F127" s="63">
        <v>12.099747388543699</v>
      </c>
      <c r="G127" s="64">
        <v>6.9874284533659301</v>
      </c>
      <c r="H127" s="65">
        <v>17.212066323721501</v>
      </c>
      <c r="I127" s="66">
        <v>27.541476070184999</v>
      </c>
      <c r="J127" s="64">
        <v>19.9604313951473</v>
      </c>
      <c r="K127" s="65">
        <v>35.122520745222701</v>
      </c>
      <c r="L127" s="66">
        <v>60.358776541271297</v>
      </c>
      <c r="M127" s="64">
        <v>52.433344018364501</v>
      </c>
      <c r="N127" s="65">
        <v>68.284209064178</v>
      </c>
      <c r="O127" s="67">
        <v>58588</v>
      </c>
      <c r="P127" s="62">
        <v>152</v>
      </c>
      <c r="Q127" s="61" t="s">
        <v>898</v>
      </c>
      <c r="R127" s="63">
        <v>18.362100000000002</v>
      </c>
      <c r="S127" s="64">
        <v>11.868620000000002</v>
      </c>
      <c r="T127" s="65">
        <v>24.855580000000003</v>
      </c>
      <c r="U127" s="66">
        <v>23.834499999999998</v>
      </c>
      <c r="V127" s="64">
        <v>16.719504000000001</v>
      </c>
      <c r="W127" s="65">
        <v>30.949495999999996</v>
      </c>
      <c r="X127" s="66">
        <v>57.803400000000003</v>
      </c>
      <c r="Y127" s="64">
        <v>48.924992000000003</v>
      </c>
      <c r="Z127" s="65">
        <v>66.681808000000004</v>
      </c>
      <c r="AA127" s="67">
        <v>52810</v>
      </c>
      <c r="AB127" s="62">
        <v>155</v>
      </c>
      <c r="AC127" s="62" t="s">
        <v>898</v>
      </c>
      <c r="AD127" s="63">
        <v>11.800599999999999</v>
      </c>
      <c r="AE127" s="64">
        <v>6.2620319999999996</v>
      </c>
      <c r="AF127" s="65">
        <v>17.339168000000001</v>
      </c>
      <c r="AG127" s="66">
        <v>24.090699999999998</v>
      </c>
      <c r="AH127" s="64">
        <v>17.563703999999998</v>
      </c>
      <c r="AI127" s="65">
        <v>30.617695999999999</v>
      </c>
      <c r="AJ127" s="66">
        <v>64.108699999999999</v>
      </c>
      <c r="AK127" s="64">
        <v>56.580928</v>
      </c>
      <c r="AL127" s="65">
        <v>71.636471999999998</v>
      </c>
      <c r="AM127" s="67">
        <v>57624</v>
      </c>
      <c r="AN127" s="62">
        <v>154</v>
      </c>
      <c r="AO127" s="62" t="s">
        <v>898</v>
      </c>
      <c r="AP127" s="63">
        <v>9.3248999999999995</v>
      </c>
      <c r="AQ127" s="64">
        <v>4.7433999999999994</v>
      </c>
      <c r="AR127" s="65">
        <v>13.9064</v>
      </c>
      <c r="AS127" s="66">
        <v>33.718000000000004</v>
      </c>
      <c r="AT127" s="64">
        <v>25.650052000000002</v>
      </c>
      <c r="AU127" s="65">
        <v>41.785948000000005</v>
      </c>
      <c r="AV127" s="66">
        <v>56.957099999999997</v>
      </c>
      <c r="AW127" s="64">
        <v>48.702168</v>
      </c>
      <c r="AX127" s="65">
        <v>65.212031999999994</v>
      </c>
      <c r="AY127" s="67">
        <v>56676</v>
      </c>
      <c r="AZ127" s="62">
        <v>164</v>
      </c>
      <c r="BA127" s="62" t="s">
        <v>898</v>
      </c>
      <c r="BB127" s="63">
        <v>9.5229999999999997</v>
      </c>
      <c r="BC127" s="64">
        <v>4.8295839999999997</v>
      </c>
      <c r="BD127" s="65">
        <v>14.216415999999999</v>
      </c>
      <c r="BE127" s="66">
        <v>34.234400000000001</v>
      </c>
      <c r="BF127" s="64">
        <v>25.586292</v>
      </c>
      <c r="BG127" s="65">
        <v>42.882508000000001</v>
      </c>
      <c r="BH127" s="66">
        <v>56.242600000000003</v>
      </c>
      <c r="BI127" s="64">
        <v>47.116840000000003</v>
      </c>
      <c r="BJ127" s="65">
        <v>65.368359999999996</v>
      </c>
      <c r="BK127" s="67">
        <v>60632</v>
      </c>
      <c r="BL127" s="62">
        <v>161</v>
      </c>
      <c r="BM127" s="62" t="s">
        <v>898</v>
      </c>
      <c r="BN127" s="63">
        <v>11.056699999999999</v>
      </c>
      <c r="BO127" s="64">
        <v>5.994019999999999</v>
      </c>
      <c r="BP127" s="65">
        <v>16.11938</v>
      </c>
      <c r="BQ127" s="66">
        <v>38.101199999999999</v>
      </c>
      <c r="BR127" s="64">
        <v>31.434455999999997</v>
      </c>
      <c r="BS127" s="65">
        <v>44.767944</v>
      </c>
      <c r="BT127" s="66">
        <v>50.842100000000002</v>
      </c>
      <c r="BU127" s="64">
        <v>42.958588000000006</v>
      </c>
      <c r="BV127" s="65">
        <v>58.725611999999998</v>
      </c>
      <c r="BW127" s="67">
        <v>61040</v>
      </c>
      <c r="BX127" s="62">
        <v>175</v>
      </c>
      <c r="BY127" s="62" t="s">
        <v>898</v>
      </c>
      <c r="BZ127" s="63">
        <v>16.538699999999999</v>
      </c>
      <c r="CA127" s="64">
        <v>9.9013559999999998</v>
      </c>
      <c r="CB127" s="65">
        <v>23.176043999999997</v>
      </c>
      <c r="CC127" s="66">
        <v>39.062399999999997</v>
      </c>
      <c r="CD127" s="64">
        <v>31.673199999999998</v>
      </c>
      <c r="CE127" s="65">
        <v>46.451599999999999</v>
      </c>
      <c r="CF127" s="66">
        <v>44.398800000000001</v>
      </c>
      <c r="CG127" s="64">
        <v>37.560752000000001</v>
      </c>
      <c r="CH127" s="65">
        <v>51.236848000000002</v>
      </c>
      <c r="CI127" s="67">
        <v>59666</v>
      </c>
      <c r="CJ127" s="62">
        <v>163</v>
      </c>
      <c r="CK127"/>
      <c r="CL127"/>
      <c r="CM127"/>
      <c r="CN127"/>
      <c r="CO127"/>
      <c r="CP127"/>
      <c r="CQ127"/>
      <c r="CR127"/>
      <c r="CS127"/>
      <c r="CT127"/>
      <c r="CU127"/>
      <c r="CV127"/>
      <c r="CW127"/>
      <c r="CX127"/>
      <c r="CY127"/>
      <c r="CZ127"/>
    </row>
    <row r="128" spans="1:104" x14ac:dyDescent="0.25">
      <c r="A128" s="61" t="s">
        <v>877</v>
      </c>
      <c r="B128" s="61" t="s">
        <v>127</v>
      </c>
      <c r="C128" s="61" t="s">
        <v>126</v>
      </c>
      <c r="D128" s="61" t="s">
        <v>258</v>
      </c>
      <c r="E128" s="61" t="s">
        <v>257</v>
      </c>
      <c r="F128" s="63">
        <v>6.1334618164297803</v>
      </c>
      <c r="G128" s="64">
        <v>-3.1389469471623199</v>
      </c>
      <c r="H128" s="65">
        <v>15.405870580021899</v>
      </c>
      <c r="I128" s="66">
        <v>37.576487593350997</v>
      </c>
      <c r="J128" s="64">
        <v>21.6145277599202</v>
      </c>
      <c r="K128" s="65">
        <v>53.538447426781801</v>
      </c>
      <c r="L128" s="66">
        <v>56.290050590219202</v>
      </c>
      <c r="M128" s="64">
        <v>39.841030001122299</v>
      </c>
      <c r="N128" s="65">
        <v>72.739071179316099</v>
      </c>
      <c r="O128" s="67">
        <v>20755</v>
      </c>
      <c r="P128" s="62">
        <v>43</v>
      </c>
      <c r="Q128" s="61" t="s">
        <v>902</v>
      </c>
      <c r="R128" s="63">
        <v>10.540100000000001</v>
      </c>
      <c r="S128" s="64">
        <v>0</v>
      </c>
      <c r="T128" s="65">
        <v>22.839492</v>
      </c>
      <c r="U128" s="66">
        <v>36.387</v>
      </c>
      <c r="V128" s="64">
        <v>19.048448</v>
      </c>
      <c r="W128" s="65">
        <v>53.725552</v>
      </c>
      <c r="X128" s="66">
        <v>53.072899999999997</v>
      </c>
      <c r="Y128" s="64">
        <v>35.007579999999997</v>
      </c>
      <c r="Z128" s="65">
        <v>71.13821999999999</v>
      </c>
      <c r="AA128" s="67">
        <v>21755</v>
      </c>
      <c r="AB128" s="62">
        <v>38</v>
      </c>
      <c r="AC128" s="62" t="s">
        <v>902</v>
      </c>
      <c r="AD128" s="63">
        <v>4.6078999999999999</v>
      </c>
      <c r="AE128" s="64">
        <v>0</v>
      </c>
      <c r="AF128" s="65">
        <v>10.787583999999999</v>
      </c>
      <c r="AG128" s="66">
        <v>26.9297</v>
      </c>
      <c r="AH128" s="64">
        <v>12.911584000000001</v>
      </c>
      <c r="AI128" s="65">
        <v>40.947816000000003</v>
      </c>
      <c r="AJ128" s="66">
        <v>68.462299999999999</v>
      </c>
      <c r="AK128" s="64">
        <v>54.737791999999999</v>
      </c>
      <c r="AL128" s="65">
        <v>82.186807999999999</v>
      </c>
      <c r="AM128" s="67">
        <v>19640</v>
      </c>
      <c r="AN128" s="62">
        <v>40</v>
      </c>
      <c r="AO128" s="62" t="s">
        <v>902</v>
      </c>
      <c r="AP128" s="63">
        <v>6.3929999999999998</v>
      </c>
      <c r="AQ128" s="64">
        <v>0</v>
      </c>
      <c r="AR128" s="65">
        <v>13.483888</v>
      </c>
      <c r="AS128" s="66">
        <v>38.490900000000003</v>
      </c>
      <c r="AT128" s="64">
        <v>23.807756000000005</v>
      </c>
      <c r="AU128" s="65">
        <v>53.174044000000002</v>
      </c>
      <c r="AV128" s="66">
        <v>55.116100000000003</v>
      </c>
      <c r="AW128" s="64">
        <v>41.024484000000001</v>
      </c>
      <c r="AX128" s="65">
        <v>69.207716000000005</v>
      </c>
      <c r="AY128" s="67">
        <v>17269</v>
      </c>
      <c r="AZ128" s="62">
        <v>45</v>
      </c>
      <c r="BA128" s="62" t="s">
        <v>902</v>
      </c>
      <c r="BB128" s="63">
        <v>24.454000000000001</v>
      </c>
      <c r="BC128" s="64">
        <v>11.45626</v>
      </c>
      <c r="BD128" s="65">
        <v>37.451740000000001</v>
      </c>
      <c r="BE128" s="66">
        <v>33.918300000000002</v>
      </c>
      <c r="BF128" s="64">
        <v>20.448984000000003</v>
      </c>
      <c r="BG128" s="65">
        <v>47.387616000000001</v>
      </c>
      <c r="BH128" s="66">
        <v>41.627699999999997</v>
      </c>
      <c r="BI128" s="64">
        <v>27.414759999999998</v>
      </c>
      <c r="BJ128" s="65">
        <v>55.840639999999993</v>
      </c>
      <c r="BK128" s="67">
        <v>18406</v>
      </c>
      <c r="BL128" s="62">
        <v>48</v>
      </c>
      <c r="BM128" s="62" t="s">
        <v>902</v>
      </c>
      <c r="BN128" s="63">
        <v>13.581</v>
      </c>
      <c r="BO128" s="64">
        <v>3.1096999999999984</v>
      </c>
      <c r="BP128" s="65">
        <v>24.052300000000002</v>
      </c>
      <c r="BQ128" s="66">
        <v>22.854900000000001</v>
      </c>
      <c r="BR128" s="64">
        <v>9.7325040000000005</v>
      </c>
      <c r="BS128" s="65">
        <v>35.977296000000003</v>
      </c>
      <c r="BT128" s="66">
        <v>63.564100000000003</v>
      </c>
      <c r="BU128" s="64">
        <v>46.857844</v>
      </c>
      <c r="BV128" s="65">
        <v>80.270356000000007</v>
      </c>
      <c r="BW128" s="67">
        <v>17738</v>
      </c>
      <c r="BX128" s="62">
        <v>49</v>
      </c>
      <c r="BY128" s="62" t="s">
        <v>902</v>
      </c>
      <c r="BZ128" s="63">
        <v>21.0822</v>
      </c>
      <c r="CA128" s="64">
        <v>9.1256120000000003</v>
      </c>
      <c r="CB128" s="65">
        <v>33.038787999999997</v>
      </c>
      <c r="CC128" s="66">
        <v>19.378399999999999</v>
      </c>
      <c r="CD128" s="64">
        <v>8.2455999999999996</v>
      </c>
      <c r="CE128" s="65">
        <v>30.511199999999999</v>
      </c>
      <c r="CF128" s="66">
        <v>59.539400000000001</v>
      </c>
      <c r="CG128" s="64">
        <v>43.984644000000003</v>
      </c>
      <c r="CH128" s="65">
        <v>75.094155999999998</v>
      </c>
      <c r="CI128" s="67">
        <v>16023</v>
      </c>
      <c r="CJ128" s="62">
        <v>54</v>
      </c>
      <c r="CK128"/>
      <c r="CL128"/>
      <c r="CM128"/>
      <c r="CN128"/>
      <c r="CO128"/>
      <c r="CP128"/>
      <c r="CQ128"/>
      <c r="CR128"/>
      <c r="CS128"/>
      <c r="CT128"/>
      <c r="CU128"/>
      <c r="CV128"/>
      <c r="CW128"/>
      <c r="CX128"/>
      <c r="CY128"/>
      <c r="CZ128"/>
    </row>
    <row r="129" spans="1:104" x14ac:dyDescent="0.25">
      <c r="A129" s="61" t="s">
        <v>877</v>
      </c>
      <c r="B129" s="61" t="s">
        <v>127</v>
      </c>
      <c r="C129" s="61" t="s">
        <v>126</v>
      </c>
      <c r="D129" s="61" t="s">
        <v>260</v>
      </c>
      <c r="E129" s="61" t="s">
        <v>259</v>
      </c>
      <c r="F129" s="63">
        <v>20.081584508772799</v>
      </c>
      <c r="G129" s="64">
        <v>8.9680811057582606</v>
      </c>
      <c r="H129" s="65">
        <v>31.195087911787301</v>
      </c>
      <c r="I129" s="66">
        <v>25.723693910650201</v>
      </c>
      <c r="J129" s="64">
        <v>13.1539172399471</v>
      </c>
      <c r="K129" s="65">
        <v>38.293470581353297</v>
      </c>
      <c r="L129" s="66">
        <v>54.194721580577003</v>
      </c>
      <c r="M129" s="64">
        <v>39.3463167639174</v>
      </c>
      <c r="N129" s="65">
        <v>69.043126397236605</v>
      </c>
      <c r="O129" s="67">
        <v>20347</v>
      </c>
      <c r="P129" s="62">
        <v>51</v>
      </c>
      <c r="Q129" s="61" t="s">
        <v>898</v>
      </c>
      <c r="R129" s="63">
        <v>16.486699999999999</v>
      </c>
      <c r="S129" s="64">
        <v>7.6908079999999988</v>
      </c>
      <c r="T129" s="65">
        <v>25.282592000000001</v>
      </c>
      <c r="U129" s="66">
        <v>23.869299999999999</v>
      </c>
      <c r="V129" s="64">
        <v>13.314895999999999</v>
      </c>
      <c r="W129" s="65">
        <v>34.423704000000001</v>
      </c>
      <c r="X129" s="66">
        <v>59.643999999999998</v>
      </c>
      <c r="Y129" s="64">
        <v>47.856363999999999</v>
      </c>
      <c r="Z129" s="65">
        <v>71.431635999999997</v>
      </c>
      <c r="AA129" s="67">
        <v>22133</v>
      </c>
      <c r="AB129" s="62">
        <v>67</v>
      </c>
      <c r="AC129" s="62" t="s">
        <v>898</v>
      </c>
      <c r="AD129" s="63">
        <v>13.452</v>
      </c>
      <c r="AE129" s="64">
        <v>5.0130239999999997</v>
      </c>
      <c r="AF129" s="65">
        <v>21.890976000000002</v>
      </c>
      <c r="AG129" s="66">
        <v>23.509699999999999</v>
      </c>
      <c r="AH129" s="64">
        <v>12.454907999999998</v>
      </c>
      <c r="AI129" s="65">
        <v>34.564492000000001</v>
      </c>
      <c r="AJ129" s="66">
        <v>63.038400000000003</v>
      </c>
      <c r="AK129" s="64">
        <v>51.503996000000001</v>
      </c>
      <c r="AL129" s="65">
        <v>74.572804000000005</v>
      </c>
      <c r="AM129" s="67">
        <v>19945</v>
      </c>
      <c r="AN129" s="62">
        <v>65</v>
      </c>
      <c r="AO129" s="62" t="s">
        <v>898</v>
      </c>
      <c r="AP129" s="63">
        <v>12.601599999999999</v>
      </c>
      <c r="AQ129" s="64">
        <v>3.8294239999999995</v>
      </c>
      <c r="AR129" s="65">
        <v>21.373775999999999</v>
      </c>
      <c r="AS129" s="66">
        <v>39.651800000000001</v>
      </c>
      <c r="AT129" s="64">
        <v>27.708148000000001</v>
      </c>
      <c r="AU129" s="65">
        <v>51.595452000000002</v>
      </c>
      <c r="AV129" s="66">
        <v>47.746699999999997</v>
      </c>
      <c r="AW129" s="64">
        <v>35.000819999999997</v>
      </c>
      <c r="AX129" s="65">
        <v>60.492579999999997</v>
      </c>
      <c r="AY129" s="67">
        <v>19815</v>
      </c>
      <c r="AZ129" s="62">
        <v>60</v>
      </c>
      <c r="BA129" s="62" t="s">
        <v>898</v>
      </c>
      <c r="BB129" s="63">
        <v>11.361700000000001</v>
      </c>
      <c r="BC129" s="64">
        <v>3.2239760000000004</v>
      </c>
      <c r="BD129" s="65">
        <v>19.499424000000001</v>
      </c>
      <c r="BE129" s="66">
        <v>37.701799999999999</v>
      </c>
      <c r="BF129" s="64">
        <v>24.500219999999999</v>
      </c>
      <c r="BG129" s="65">
        <v>50.903379999999999</v>
      </c>
      <c r="BH129" s="66">
        <v>50.936500000000002</v>
      </c>
      <c r="BI129" s="64">
        <v>36.721208000000004</v>
      </c>
      <c r="BJ129" s="65">
        <v>65.151792</v>
      </c>
      <c r="BK129" s="67">
        <v>20129</v>
      </c>
      <c r="BL129" s="62">
        <v>50</v>
      </c>
      <c r="BM129" s="62" t="s">
        <v>898</v>
      </c>
      <c r="BN129" s="63">
        <v>8.3031000000000006</v>
      </c>
      <c r="BO129" s="64">
        <v>1.8637160000000002</v>
      </c>
      <c r="BP129" s="65">
        <v>14.742484000000001</v>
      </c>
      <c r="BQ129" s="66">
        <v>34.320999999999998</v>
      </c>
      <c r="BR129" s="64">
        <v>22.025527999999998</v>
      </c>
      <c r="BS129" s="65">
        <v>46.616472000000002</v>
      </c>
      <c r="BT129" s="66">
        <v>57.375900000000001</v>
      </c>
      <c r="BU129" s="64">
        <v>45.131584000000004</v>
      </c>
      <c r="BV129" s="65">
        <v>69.620215999999999</v>
      </c>
      <c r="BW129" s="67">
        <v>20655</v>
      </c>
      <c r="BX129" s="62">
        <v>54</v>
      </c>
      <c r="BY129" s="62" t="s">
        <v>898</v>
      </c>
      <c r="BZ129" s="63">
        <v>23.487500000000001</v>
      </c>
      <c r="CA129" s="64">
        <v>10.167536000000002</v>
      </c>
      <c r="CB129" s="65">
        <v>36.807463999999996</v>
      </c>
      <c r="CC129" s="66">
        <v>35.513800000000003</v>
      </c>
      <c r="CD129" s="64">
        <v>22.611904000000003</v>
      </c>
      <c r="CE129" s="65">
        <v>48.415696000000004</v>
      </c>
      <c r="CF129" s="66">
        <v>40.998699999999999</v>
      </c>
      <c r="CG129" s="64">
        <v>26.714807999999998</v>
      </c>
      <c r="CH129" s="65">
        <v>55.282592000000001</v>
      </c>
      <c r="CI129" s="67">
        <v>20347</v>
      </c>
      <c r="CJ129" s="62">
        <v>55</v>
      </c>
      <c r="CK129"/>
      <c r="CL129"/>
      <c r="CM129"/>
      <c r="CN129"/>
      <c r="CO129"/>
      <c r="CP129"/>
      <c r="CQ129"/>
      <c r="CR129"/>
      <c r="CS129"/>
      <c r="CT129"/>
      <c r="CU129"/>
      <c r="CV129"/>
      <c r="CW129"/>
      <c r="CX129"/>
      <c r="CY129"/>
      <c r="CZ129"/>
    </row>
    <row r="130" spans="1:104" x14ac:dyDescent="0.25">
      <c r="A130" s="61" t="s">
        <v>877</v>
      </c>
      <c r="B130" s="61" t="s">
        <v>127</v>
      </c>
      <c r="C130" s="61" t="s">
        <v>126</v>
      </c>
      <c r="D130" s="61" t="s">
        <v>262</v>
      </c>
      <c r="E130" s="61" t="s">
        <v>261</v>
      </c>
      <c r="F130" s="63">
        <v>12.181581533721101</v>
      </c>
      <c r="G130" s="64">
        <v>5.686853946716</v>
      </c>
      <c r="H130" s="65">
        <v>18.676309120726302</v>
      </c>
      <c r="I130" s="66">
        <v>25.104257975403101</v>
      </c>
      <c r="J130" s="64">
        <v>16.253884774041399</v>
      </c>
      <c r="K130" s="65">
        <v>33.954631176764799</v>
      </c>
      <c r="L130" s="66">
        <v>62.714160490875798</v>
      </c>
      <c r="M130" s="64">
        <v>52.422775964425803</v>
      </c>
      <c r="N130" s="65">
        <v>73.005545017325801</v>
      </c>
      <c r="O130" s="67">
        <v>37647</v>
      </c>
      <c r="P130" s="62">
        <v>101</v>
      </c>
      <c r="Q130" s="61" t="s">
        <v>898</v>
      </c>
      <c r="R130" s="63">
        <v>16.205100000000002</v>
      </c>
      <c r="S130" s="64">
        <v>8.6071600000000004</v>
      </c>
      <c r="T130" s="65">
        <v>23.803040000000003</v>
      </c>
      <c r="U130" s="66">
        <v>28.547599999999999</v>
      </c>
      <c r="V130" s="64">
        <v>19.385187999999999</v>
      </c>
      <c r="W130" s="65">
        <v>37.710011999999999</v>
      </c>
      <c r="X130" s="66">
        <v>55.247300000000003</v>
      </c>
      <c r="Y130" s="64">
        <v>44.769336000000003</v>
      </c>
      <c r="Z130" s="65">
        <v>65.72526400000001</v>
      </c>
      <c r="AA130" s="67">
        <v>41993</v>
      </c>
      <c r="AB130" s="62">
        <v>112</v>
      </c>
      <c r="AC130" s="62" t="s">
        <v>898</v>
      </c>
      <c r="AD130" s="63">
        <v>8.1750000000000007</v>
      </c>
      <c r="AE130" s="64">
        <v>3.4069080000000005</v>
      </c>
      <c r="AF130" s="65">
        <v>12.943092</v>
      </c>
      <c r="AG130" s="66">
        <v>29.605699999999999</v>
      </c>
      <c r="AH130" s="64">
        <v>20.742384000000001</v>
      </c>
      <c r="AI130" s="65">
        <v>38.469015999999996</v>
      </c>
      <c r="AJ130" s="66">
        <v>62.219299999999997</v>
      </c>
      <c r="AK130" s="64">
        <v>52.629999999999995</v>
      </c>
      <c r="AL130" s="65">
        <v>71.808599999999998</v>
      </c>
      <c r="AM130" s="67">
        <v>42789</v>
      </c>
      <c r="AN130" s="62">
        <v>114</v>
      </c>
      <c r="AO130" s="62" t="s">
        <v>898</v>
      </c>
      <c r="AP130" s="63">
        <v>10.8337</v>
      </c>
      <c r="AQ130" s="64">
        <v>4.8835320000000007</v>
      </c>
      <c r="AR130" s="65">
        <v>16.783867999999998</v>
      </c>
      <c r="AS130" s="66">
        <v>35.542999999999999</v>
      </c>
      <c r="AT130" s="64">
        <v>27.554236</v>
      </c>
      <c r="AU130" s="65">
        <v>43.531763999999995</v>
      </c>
      <c r="AV130" s="66">
        <v>53.6233</v>
      </c>
      <c r="AW130" s="64">
        <v>45.095536000000003</v>
      </c>
      <c r="AX130" s="65">
        <v>62.151063999999998</v>
      </c>
      <c r="AY130" s="67">
        <v>45497</v>
      </c>
      <c r="AZ130" s="62">
        <v>117</v>
      </c>
      <c r="BA130" s="62" t="s">
        <v>898</v>
      </c>
      <c r="BB130" s="63">
        <v>18.317599999999999</v>
      </c>
      <c r="BC130" s="64">
        <v>9.3300199999999993</v>
      </c>
      <c r="BD130" s="65">
        <v>27.30518</v>
      </c>
      <c r="BE130" s="66">
        <v>37.9148</v>
      </c>
      <c r="BF130" s="64">
        <v>25.909604000000002</v>
      </c>
      <c r="BG130" s="65">
        <v>49.919995999999998</v>
      </c>
      <c r="BH130" s="66">
        <v>43.767600000000002</v>
      </c>
      <c r="BI130" s="64">
        <v>32.460360000000001</v>
      </c>
      <c r="BJ130" s="65">
        <v>55.074840000000002</v>
      </c>
      <c r="BK130" s="67">
        <v>44389</v>
      </c>
      <c r="BL130" s="62">
        <v>111</v>
      </c>
      <c r="BM130" s="62" t="s">
        <v>898</v>
      </c>
      <c r="BN130" s="63">
        <v>19.614100000000001</v>
      </c>
      <c r="BO130" s="64">
        <v>9.7468720000000015</v>
      </c>
      <c r="BP130" s="65">
        <v>29.481327999999998</v>
      </c>
      <c r="BQ130" s="66">
        <v>30.75</v>
      </c>
      <c r="BR130" s="64">
        <v>21.584648000000001</v>
      </c>
      <c r="BS130" s="65">
        <v>39.915351999999999</v>
      </c>
      <c r="BT130" s="66">
        <v>49.635899999999999</v>
      </c>
      <c r="BU130" s="64">
        <v>39.890976000000002</v>
      </c>
      <c r="BV130" s="65">
        <v>59.380823999999997</v>
      </c>
      <c r="BW130" s="67">
        <v>39548</v>
      </c>
      <c r="BX130" s="62">
        <v>100</v>
      </c>
      <c r="BY130" s="62" t="s">
        <v>898</v>
      </c>
      <c r="BZ130" s="63">
        <v>23.6572</v>
      </c>
      <c r="CA130" s="64">
        <v>12.010683999999999</v>
      </c>
      <c r="CB130" s="65">
        <v>35.303716000000001</v>
      </c>
      <c r="CC130" s="66">
        <v>29.755700000000001</v>
      </c>
      <c r="CD130" s="64">
        <v>21.012532</v>
      </c>
      <c r="CE130" s="65">
        <v>38.498868000000002</v>
      </c>
      <c r="CF130" s="66">
        <v>46.5871</v>
      </c>
      <c r="CG130" s="64">
        <v>34.837291999999998</v>
      </c>
      <c r="CH130" s="65">
        <v>58.336908000000001</v>
      </c>
      <c r="CI130" s="67">
        <v>42207</v>
      </c>
      <c r="CJ130" s="62">
        <v>105</v>
      </c>
      <c r="CK130"/>
      <c r="CL130"/>
      <c r="CM130"/>
      <c r="CN130"/>
      <c r="CO130"/>
      <c r="CP130"/>
      <c r="CQ130"/>
      <c r="CR130"/>
      <c r="CS130"/>
      <c r="CT130"/>
      <c r="CU130"/>
      <c r="CV130"/>
      <c r="CW130"/>
      <c r="CX130"/>
      <c r="CY130"/>
      <c r="CZ130"/>
    </row>
    <row r="131" spans="1:104" x14ac:dyDescent="0.25">
      <c r="A131" s="61" t="s">
        <v>877</v>
      </c>
      <c r="B131" s="61" t="s">
        <v>127</v>
      </c>
      <c r="C131" s="61" t="s">
        <v>126</v>
      </c>
      <c r="D131" s="61" t="s">
        <v>264</v>
      </c>
      <c r="E131" s="61" t="s">
        <v>263</v>
      </c>
      <c r="F131" s="63">
        <v>6.8525042119773296</v>
      </c>
      <c r="G131" s="64">
        <v>1.68128063213972</v>
      </c>
      <c r="H131" s="65">
        <v>12.023727791814901</v>
      </c>
      <c r="I131" s="66">
        <v>19.837647419206601</v>
      </c>
      <c r="J131" s="64">
        <v>11.005454991298</v>
      </c>
      <c r="K131" s="65">
        <v>28.669839847115199</v>
      </c>
      <c r="L131" s="66">
        <v>73.309848368816006</v>
      </c>
      <c r="M131" s="64">
        <v>63.425070312283502</v>
      </c>
      <c r="N131" s="65">
        <v>83.194626425348602</v>
      </c>
      <c r="O131" s="67">
        <v>32645</v>
      </c>
      <c r="P131" s="62">
        <v>85</v>
      </c>
      <c r="Q131" s="61" t="s">
        <v>898</v>
      </c>
      <c r="R131" s="63">
        <v>9.4529999999999994</v>
      </c>
      <c r="S131" s="64">
        <v>2.9458000000000002</v>
      </c>
      <c r="T131" s="65">
        <v>15.960199999999999</v>
      </c>
      <c r="U131" s="66">
        <v>25.883400000000002</v>
      </c>
      <c r="V131" s="64">
        <v>16.773907999999999</v>
      </c>
      <c r="W131" s="65">
        <v>34.992892000000005</v>
      </c>
      <c r="X131" s="66">
        <v>64.663600000000002</v>
      </c>
      <c r="Y131" s="64">
        <v>55.561360000000001</v>
      </c>
      <c r="Z131" s="65">
        <v>73.765839999999997</v>
      </c>
      <c r="AA131" s="67">
        <v>34497</v>
      </c>
      <c r="AB131" s="62">
        <v>86</v>
      </c>
      <c r="AC131" s="62" t="s">
        <v>898</v>
      </c>
      <c r="AD131" s="63">
        <v>9.1029</v>
      </c>
      <c r="AE131" s="64">
        <v>2.8046360000000004</v>
      </c>
      <c r="AF131" s="65">
        <v>15.401164</v>
      </c>
      <c r="AG131" s="66">
        <v>34.5274</v>
      </c>
      <c r="AH131" s="64">
        <v>22.624907999999998</v>
      </c>
      <c r="AI131" s="65">
        <v>46.429892000000002</v>
      </c>
      <c r="AJ131" s="66">
        <v>56.369700000000002</v>
      </c>
      <c r="AK131" s="64">
        <v>44.725928000000003</v>
      </c>
      <c r="AL131" s="65">
        <v>68.013472000000007</v>
      </c>
      <c r="AM131" s="67">
        <v>34868</v>
      </c>
      <c r="AN131" s="62">
        <v>84</v>
      </c>
      <c r="AO131" s="62" t="s">
        <v>898</v>
      </c>
      <c r="AP131" s="63">
        <v>16.066500000000001</v>
      </c>
      <c r="AQ131" s="64">
        <v>8.529320000000002</v>
      </c>
      <c r="AR131" s="65">
        <v>23.603680000000001</v>
      </c>
      <c r="AS131" s="66">
        <v>39.8538</v>
      </c>
      <c r="AT131" s="64">
        <v>28.243740000000003</v>
      </c>
      <c r="AU131" s="65">
        <v>51.463859999999997</v>
      </c>
      <c r="AV131" s="66">
        <v>44.079700000000003</v>
      </c>
      <c r="AW131" s="64">
        <v>34.562528</v>
      </c>
      <c r="AX131" s="65">
        <v>53.596872000000005</v>
      </c>
      <c r="AY131" s="67">
        <v>34880</v>
      </c>
      <c r="AZ131" s="62">
        <v>102</v>
      </c>
      <c r="BA131" s="62" t="s">
        <v>898</v>
      </c>
      <c r="BB131" s="63">
        <v>20.311</v>
      </c>
      <c r="BC131" s="64">
        <v>12.136428</v>
      </c>
      <c r="BD131" s="65">
        <v>28.485571999999998</v>
      </c>
      <c r="BE131" s="66">
        <v>29.545999999999999</v>
      </c>
      <c r="BF131" s="64">
        <v>21.157983999999999</v>
      </c>
      <c r="BG131" s="65">
        <v>37.934016</v>
      </c>
      <c r="BH131" s="66">
        <v>50.143000000000001</v>
      </c>
      <c r="BI131" s="64">
        <v>40.865536000000006</v>
      </c>
      <c r="BJ131" s="65">
        <v>59.420463999999996</v>
      </c>
      <c r="BK131" s="67">
        <v>29713</v>
      </c>
      <c r="BL131" s="62">
        <v>105</v>
      </c>
      <c r="BM131" s="62" t="s">
        <v>898</v>
      </c>
      <c r="BN131" s="63">
        <v>11.9069</v>
      </c>
      <c r="BO131" s="64">
        <v>5.5216120000000002</v>
      </c>
      <c r="BP131" s="65">
        <v>18.292187999999999</v>
      </c>
      <c r="BQ131" s="66">
        <v>34.304400000000001</v>
      </c>
      <c r="BR131" s="64">
        <v>25.997136000000001</v>
      </c>
      <c r="BS131" s="65">
        <v>42.611664000000005</v>
      </c>
      <c r="BT131" s="66">
        <v>53.788699999999999</v>
      </c>
      <c r="BU131" s="64">
        <v>45.475359999999995</v>
      </c>
      <c r="BV131" s="65">
        <v>62.102040000000002</v>
      </c>
      <c r="BW131" s="67">
        <v>29588</v>
      </c>
      <c r="BX131" s="62">
        <v>105</v>
      </c>
      <c r="BY131" s="62" t="s">
        <v>898</v>
      </c>
      <c r="BZ131" s="63">
        <v>14.6526</v>
      </c>
      <c r="CA131" s="64">
        <v>6.465484</v>
      </c>
      <c r="CB131" s="65">
        <v>22.839715999999999</v>
      </c>
      <c r="CC131" s="66">
        <v>36.657299999999999</v>
      </c>
      <c r="CD131" s="64">
        <v>24.080176000000002</v>
      </c>
      <c r="CE131" s="65">
        <v>49.234423999999997</v>
      </c>
      <c r="CF131" s="66">
        <v>48.690100000000001</v>
      </c>
      <c r="CG131" s="64">
        <v>36.335239999999999</v>
      </c>
      <c r="CH131" s="65">
        <v>61.044960000000003</v>
      </c>
      <c r="CI131" s="67">
        <v>28971</v>
      </c>
      <c r="CJ131" s="62">
        <v>83</v>
      </c>
      <c r="CK131"/>
      <c r="CL131"/>
      <c r="CM131"/>
      <c r="CN131"/>
      <c r="CO131"/>
      <c r="CP131"/>
      <c r="CQ131"/>
      <c r="CR131"/>
      <c r="CS131"/>
      <c r="CT131"/>
      <c r="CU131"/>
      <c r="CV131"/>
      <c r="CW131"/>
      <c r="CX131"/>
      <c r="CY131"/>
      <c r="CZ131"/>
    </row>
    <row r="132" spans="1:104" x14ac:dyDescent="0.25">
      <c r="A132" s="61" t="s">
        <v>877</v>
      </c>
      <c r="B132" s="61" t="s">
        <v>127</v>
      </c>
      <c r="C132" s="61" t="s">
        <v>126</v>
      </c>
      <c r="D132" s="61" t="s">
        <v>266</v>
      </c>
      <c r="E132" s="61" t="s">
        <v>265</v>
      </c>
      <c r="F132" s="63">
        <v>15.301663743266699</v>
      </c>
      <c r="G132" s="64">
        <v>12.258881337233801</v>
      </c>
      <c r="H132" s="65">
        <v>18.3444461492995</v>
      </c>
      <c r="I132" s="66">
        <v>25.564354585932399</v>
      </c>
      <c r="J132" s="64">
        <v>21.676786265644601</v>
      </c>
      <c r="K132" s="65">
        <v>29.451922906220201</v>
      </c>
      <c r="L132" s="66">
        <v>59.1339816708009</v>
      </c>
      <c r="M132" s="64">
        <v>54.814324463459002</v>
      </c>
      <c r="N132" s="65">
        <v>63.453638878142897</v>
      </c>
      <c r="O132" s="67">
        <v>96349</v>
      </c>
      <c r="P132" s="62">
        <v>566</v>
      </c>
      <c r="Q132" s="61" t="s">
        <v>898</v>
      </c>
      <c r="R132" s="63">
        <v>17.381799999999998</v>
      </c>
      <c r="S132" s="64">
        <v>14.059403999999999</v>
      </c>
      <c r="T132" s="65">
        <v>20.704196</v>
      </c>
      <c r="U132" s="66">
        <v>25.506499999999999</v>
      </c>
      <c r="V132" s="64">
        <v>21.926952</v>
      </c>
      <c r="W132" s="65">
        <v>29.086047999999998</v>
      </c>
      <c r="X132" s="66">
        <v>57.111800000000002</v>
      </c>
      <c r="Y132" s="64">
        <v>52.938763999999999</v>
      </c>
      <c r="Z132" s="65">
        <v>61.284836000000006</v>
      </c>
      <c r="AA132" s="67">
        <v>98281</v>
      </c>
      <c r="AB132" s="62">
        <v>593</v>
      </c>
      <c r="AC132" s="62" t="s">
        <v>898</v>
      </c>
      <c r="AD132" s="63">
        <v>19.644500000000001</v>
      </c>
      <c r="AE132" s="64">
        <v>16.182748</v>
      </c>
      <c r="AF132" s="65">
        <v>23.106252000000001</v>
      </c>
      <c r="AG132" s="66">
        <v>21.226500000000001</v>
      </c>
      <c r="AH132" s="64">
        <v>17.907828000000002</v>
      </c>
      <c r="AI132" s="65">
        <v>24.545172000000001</v>
      </c>
      <c r="AJ132" s="66">
        <v>59.128999999999998</v>
      </c>
      <c r="AK132" s="64">
        <v>55.016723999999996</v>
      </c>
      <c r="AL132" s="65">
        <v>63.241275999999999</v>
      </c>
      <c r="AM132" s="67">
        <v>94189</v>
      </c>
      <c r="AN132" s="62">
        <v>589</v>
      </c>
      <c r="AO132" s="62" t="s">
        <v>898</v>
      </c>
      <c r="AP132" s="63">
        <v>20.513100000000001</v>
      </c>
      <c r="AQ132" s="64">
        <v>17.298308000000002</v>
      </c>
      <c r="AR132" s="65">
        <v>23.727892000000001</v>
      </c>
      <c r="AS132" s="66">
        <v>32.669699999999999</v>
      </c>
      <c r="AT132" s="64">
        <v>29.014692</v>
      </c>
      <c r="AU132" s="65">
        <v>36.324708000000001</v>
      </c>
      <c r="AV132" s="66">
        <v>46.8172</v>
      </c>
      <c r="AW132" s="64">
        <v>42.895828000000002</v>
      </c>
      <c r="AX132" s="65">
        <v>50.738571999999998</v>
      </c>
      <c r="AY132" s="67">
        <v>93628</v>
      </c>
      <c r="AZ132" s="62">
        <v>691</v>
      </c>
      <c r="BA132" s="62" t="s">
        <v>898</v>
      </c>
      <c r="BB132" s="63">
        <v>20.4025</v>
      </c>
      <c r="BC132" s="64">
        <v>17.372143999999999</v>
      </c>
      <c r="BD132" s="65">
        <v>23.432856000000001</v>
      </c>
      <c r="BE132" s="66">
        <v>31.6568</v>
      </c>
      <c r="BF132" s="64">
        <v>28.071764000000002</v>
      </c>
      <c r="BG132" s="65">
        <v>35.241835999999999</v>
      </c>
      <c r="BH132" s="66">
        <v>47.9407</v>
      </c>
      <c r="BI132" s="64">
        <v>44.003452000000003</v>
      </c>
      <c r="BJ132" s="65">
        <v>51.877947999999996</v>
      </c>
      <c r="BK132" s="67">
        <v>92214</v>
      </c>
      <c r="BL132" s="62">
        <v>712</v>
      </c>
      <c r="BM132" s="62" t="s">
        <v>898</v>
      </c>
      <c r="BN132" s="63">
        <v>20.3642</v>
      </c>
      <c r="BO132" s="64">
        <v>17.187823999999999</v>
      </c>
      <c r="BP132" s="65">
        <v>23.540576000000001</v>
      </c>
      <c r="BQ132" s="66">
        <v>34.6676</v>
      </c>
      <c r="BR132" s="64">
        <v>30.929684000000002</v>
      </c>
      <c r="BS132" s="65">
        <v>38.405515999999999</v>
      </c>
      <c r="BT132" s="66">
        <v>44.968200000000003</v>
      </c>
      <c r="BU132" s="64">
        <v>41.137772000000005</v>
      </c>
      <c r="BV132" s="65">
        <v>48.798628000000001</v>
      </c>
      <c r="BW132" s="67">
        <v>93257</v>
      </c>
      <c r="BX132" s="62">
        <v>673</v>
      </c>
      <c r="BY132" s="62" t="s">
        <v>898</v>
      </c>
      <c r="BZ132" s="63">
        <v>24.332799999999999</v>
      </c>
      <c r="CA132" s="64">
        <v>21.143487999999998</v>
      </c>
      <c r="CB132" s="65">
        <v>27.522112</v>
      </c>
      <c r="CC132" s="66">
        <v>30.136500000000002</v>
      </c>
      <c r="CD132" s="64">
        <v>26.814496000000002</v>
      </c>
      <c r="CE132" s="65">
        <v>33.458504000000005</v>
      </c>
      <c r="CF132" s="66">
        <v>45.530700000000003</v>
      </c>
      <c r="CG132" s="64">
        <v>41.886472000000005</v>
      </c>
      <c r="CH132" s="65">
        <v>49.174928000000001</v>
      </c>
      <c r="CI132" s="67">
        <v>90976</v>
      </c>
      <c r="CJ132" s="62">
        <v>695</v>
      </c>
      <c r="CK132"/>
      <c r="CL132"/>
      <c r="CM132"/>
      <c r="CN132"/>
      <c r="CO132"/>
      <c r="CP132"/>
      <c r="CQ132"/>
      <c r="CR132"/>
      <c r="CS132"/>
      <c r="CT132"/>
      <c r="CU132"/>
      <c r="CV132"/>
      <c r="CW132"/>
      <c r="CX132"/>
      <c r="CY132"/>
      <c r="CZ132"/>
    </row>
    <row r="133" spans="1:104" x14ac:dyDescent="0.25">
      <c r="A133" s="61" t="s">
        <v>877</v>
      </c>
      <c r="B133" s="61" t="s">
        <v>127</v>
      </c>
      <c r="C133" s="61" t="s">
        <v>126</v>
      </c>
      <c r="D133" s="61" t="s">
        <v>268</v>
      </c>
      <c r="E133" s="61" t="s">
        <v>267</v>
      </c>
      <c r="F133" s="63">
        <v>18.3150724209539</v>
      </c>
      <c r="G133" s="64">
        <v>14.7548454373207</v>
      </c>
      <c r="H133" s="65">
        <v>21.875299404587</v>
      </c>
      <c r="I133" s="66">
        <v>25.310406547862101</v>
      </c>
      <c r="J133" s="64">
        <v>21.737574228937302</v>
      </c>
      <c r="K133" s="65">
        <v>28.8832388667869</v>
      </c>
      <c r="L133" s="66">
        <v>56.374521031184003</v>
      </c>
      <c r="M133" s="64">
        <v>52.022701068240899</v>
      </c>
      <c r="N133" s="65">
        <v>60.726340994127199</v>
      </c>
      <c r="O133" s="67">
        <v>115091</v>
      </c>
      <c r="P133" s="62">
        <v>615</v>
      </c>
      <c r="Q133" s="61" t="s">
        <v>898</v>
      </c>
      <c r="R133" s="63">
        <v>19.990200000000002</v>
      </c>
      <c r="S133" s="64">
        <v>16.731112000000003</v>
      </c>
      <c r="T133" s="65">
        <v>23.249288</v>
      </c>
      <c r="U133" s="66">
        <v>23.463100000000001</v>
      </c>
      <c r="V133" s="64">
        <v>20.091508000000001</v>
      </c>
      <c r="W133" s="65">
        <v>26.834692</v>
      </c>
      <c r="X133" s="66">
        <v>56.546700000000001</v>
      </c>
      <c r="Y133" s="64">
        <v>52.616116000000005</v>
      </c>
      <c r="Z133" s="65">
        <v>60.477283999999997</v>
      </c>
      <c r="AA133" s="67">
        <v>116677</v>
      </c>
      <c r="AB133" s="62">
        <v>631</v>
      </c>
      <c r="AC133" s="62" t="s">
        <v>898</v>
      </c>
      <c r="AD133" s="63">
        <v>18.950199999999999</v>
      </c>
      <c r="AE133" s="64">
        <v>15.520983999999999</v>
      </c>
      <c r="AF133" s="65">
        <v>22.379415999999999</v>
      </c>
      <c r="AG133" s="66">
        <v>21.458500000000001</v>
      </c>
      <c r="AH133" s="64">
        <v>18.331908000000002</v>
      </c>
      <c r="AI133" s="65">
        <v>24.585092</v>
      </c>
      <c r="AJ133" s="66">
        <v>59.591299999999997</v>
      </c>
      <c r="AK133" s="64">
        <v>55.614067999999996</v>
      </c>
      <c r="AL133" s="65">
        <v>63.568531999999998</v>
      </c>
      <c r="AM133" s="67">
        <v>117408</v>
      </c>
      <c r="AN133" s="62">
        <v>608</v>
      </c>
      <c r="AO133" s="62" t="s">
        <v>898</v>
      </c>
      <c r="AP133" s="63">
        <v>20.409700000000001</v>
      </c>
      <c r="AQ133" s="64">
        <v>16.934032000000002</v>
      </c>
      <c r="AR133" s="65">
        <v>23.885368</v>
      </c>
      <c r="AS133" s="66">
        <v>30.4617</v>
      </c>
      <c r="AT133" s="64">
        <v>26.658908</v>
      </c>
      <c r="AU133" s="65">
        <v>34.264491999999997</v>
      </c>
      <c r="AV133" s="66">
        <v>49.128500000000003</v>
      </c>
      <c r="AW133" s="64">
        <v>44.861580000000004</v>
      </c>
      <c r="AX133" s="65">
        <v>53.395420000000001</v>
      </c>
      <c r="AY133" s="67">
        <v>115151</v>
      </c>
      <c r="AZ133" s="62">
        <v>571</v>
      </c>
      <c r="BA133" s="62" t="s">
        <v>898</v>
      </c>
      <c r="BB133" s="63">
        <v>20.758900000000001</v>
      </c>
      <c r="BC133" s="64">
        <v>17.558612</v>
      </c>
      <c r="BD133" s="65">
        <v>23.959188000000001</v>
      </c>
      <c r="BE133" s="66">
        <v>32.630499999999998</v>
      </c>
      <c r="BF133" s="64">
        <v>28.947463999999997</v>
      </c>
      <c r="BG133" s="65">
        <v>36.313535999999999</v>
      </c>
      <c r="BH133" s="66">
        <v>46.610700000000001</v>
      </c>
      <c r="BI133" s="64">
        <v>42.713239999999999</v>
      </c>
      <c r="BJ133" s="65">
        <v>50.508160000000004</v>
      </c>
      <c r="BK133" s="67">
        <v>114197</v>
      </c>
      <c r="BL133" s="62">
        <v>625</v>
      </c>
      <c r="BM133" s="62" t="s">
        <v>898</v>
      </c>
      <c r="BN133" s="63">
        <v>22.488900000000001</v>
      </c>
      <c r="BO133" s="64">
        <v>19.183948000000001</v>
      </c>
      <c r="BP133" s="65">
        <v>25.793852000000001</v>
      </c>
      <c r="BQ133" s="66">
        <v>29.626000000000001</v>
      </c>
      <c r="BR133" s="64">
        <v>25.937280000000001</v>
      </c>
      <c r="BS133" s="65">
        <v>33.314720000000001</v>
      </c>
      <c r="BT133" s="66">
        <v>47.885100000000001</v>
      </c>
      <c r="BU133" s="64">
        <v>43.608772000000002</v>
      </c>
      <c r="BV133" s="65">
        <v>52.161428000000001</v>
      </c>
      <c r="BW133" s="67">
        <v>111993</v>
      </c>
      <c r="BX133" s="62">
        <v>616</v>
      </c>
      <c r="BY133" s="62" t="s">
        <v>898</v>
      </c>
      <c r="BZ133" s="63">
        <v>21.477</v>
      </c>
      <c r="CA133" s="64">
        <v>18.324144</v>
      </c>
      <c r="CB133" s="65">
        <v>24.629856</v>
      </c>
      <c r="CC133" s="66">
        <v>33.355499999999999</v>
      </c>
      <c r="CD133" s="64">
        <v>29.629539999999999</v>
      </c>
      <c r="CE133" s="65">
        <v>37.08146</v>
      </c>
      <c r="CF133" s="66">
        <v>45.167499999999997</v>
      </c>
      <c r="CG133" s="64">
        <v>41.287679999999995</v>
      </c>
      <c r="CH133" s="65">
        <v>49.047319999999999</v>
      </c>
      <c r="CI133" s="67">
        <v>115696</v>
      </c>
      <c r="CJ133" s="62">
        <v>649</v>
      </c>
      <c r="CK133"/>
      <c r="CL133"/>
      <c r="CM133"/>
      <c r="CN133"/>
      <c r="CO133"/>
      <c r="CP133"/>
      <c r="CQ133"/>
      <c r="CR133"/>
      <c r="CS133"/>
      <c r="CT133"/>
      <c r="CU133"/>
      <c r="CV133"/>
      <c r="CW133"/>
      <c r="CX133"/>
      <c r="CY133"/>
      <c r="CZ133"/>
    </row>
    <row r="134" spans="1:104" x14ac:dyDescent="0.25">
      <c r="A134" s="61" t="s">
        <v>877</v>
      </c>
      <c r="B134" s="61" t="s">
        <v>127</v>
      </c>
      <c r="C134" s="61" t="s">
        <v>126</v>
      </c>
      <c r="D134" s="61" t="s">
        <v>270</v>
      </c>
      <c r="E134" s="61" t="s">
        <v>269</v>
      </c>
      <c r="F134" s="63">
        <v>16.920733235114302</v>
      </c>
      <c r="G134" s="64">
        <v>13.5531727793679</v>
      </c>
      <c r="H134" s="65">
        <v>20.288293690860801</v>
      </c>
      <c r="I134" s="66">
        <v>26.641410345069499</v>
      </c>
      <c r="J134" s="64">
        <v>23.0025599694665</v>
      </c>
      <c r="K134" s="65">
        <v>30.280260720672501</v>
      </c>
      <c r="L134" s="66">
        <v>56.4378564198162</v>
      </c>
      <c r="M134" s="64">
        <v>52.078382894595997</v>
      </c>
      <c r="N134" s="65">
        <v>60.797329945036402</v>
      </c>
      <c r="O134" s="67">
        <v>99777</v>
      </c>
      <c r="P134" s="62">
        <v>578</v>
      </c>
      <c r="Q134" s="61" t="s">
        <v>898</v>
      </c>
      <c r="R134" s="63">
        <v>13.8759</v>
      </c>
      <c r="S134" s="64">
        <v>10.918063999999999</v>
      </c>
      <c r="T134" s="65">
        <v>16.833736000000002</v>
      </c>
      <c r="U134" s="66">
        <v>26.547599999999999</v>
      </c>
      <c r="V134" s="64">
        <v>22.754804</v>
      </c>
      <c r="W134" s="65">
        <v>30.340395999999998</v>
      </c>
      <c r="X134" s="66">
        <v>59.576500000000003</v>
      </c>
      <c r="Y134" s="64">
        <v>55.307424000000005</v>
      </c>
      <c r="Z134" s="65">
        <v>63.845576000000001</v>
      </c>
      <c r="AA134" s="67">
        <v>98653</v>
      </c>
      <c r="AB134" s="62">
        <v>594</v>
      </c>
      <c r="AC134" s="62" t="s">
        <v>898</v>
      </c>
      <c r="AD134" s="63">
        <v>15.7959</v>
      </c>
      <c r="AE134" s="64">
        <v>12.420584</v>
      </c>
      <c r="AF134" s="65">
        <v>19.171216000000001</v>
      </c>
      <c r="AG134" s="66">
        <v>23.355899999999998</v>
      </c>
      <c r="AH134" s="64">
        <v>19.667572</v>
      </c>
      <c r="AI134" s="65">
        <v>27.044227999999997</v>
      </c>
      <c r="AJ134" s="66">
        <v>60.848199999999999</v>
      </c>
      <c r="AK134" s="64">
        <v>56.597547999999996</v>
      </c>
      <c r="AL134" s="65">
        <v>65.098851999999994</v>
      </c>
      <c r="AM134" s="67">
        <v>97076</v>
      </c>
      <c r="AN134" s="62">
        <v>542</v>
      </c>
      <c r="AO134" s="62" t="s">
        <v>898</v>
      </c>
      <c r="AP134" s="63">
        <v>16.8338</v>
      </c>
      <c r="AQ134" s="64">
        <v>13.900463999999999</v>
      </c>
      <c r="AR134" s="65">
        <v>19.767136000000001</v>
      </c>
      <c r="AS134" s="66">
        <v>29.2712</v>
      </c>
      <c r="AT134" s="64">
        <v>25.577776</v>
      </c>
      <c r="AU134" s="65">
        <v>32.964624000000001</v>
      </c>
      <c r="AV134" s="66">
        <v>53.895000000000003</v>
      </c>
      <c r="AW134" s="64">
        <v>49.906204000000002</v>
      </c>
      <c r="AX134" s="65">
        <v>57.883796000000004</v>
      </c>
      <c r="AY134" s="67">
        <v>101130</v>
      </c>
      <c r="AZ134" s="62">
        <v>626</v>
      </c>
      <c r="BA134" s="62" t="s">
        <v>898</v>
      </c>
      <c r="BB134" s="63">
        <v>17.638500000000001</v>
      </c>
      <c r="BC134" s="64">
        <v>14.466436</v>
      </c>
      <c r="BD134" s="65">
        <v>20.810563999999999</v>
      </c>
      <c r="BE134" s="66">
        <v>28.517499999999998</v>
      </c>
      <c r="BF134" s="64">
        <v>24.745871999999999</v>
      </c>
      <c r="BG134" s="65">
        <v>32.289127999999998</v>
      </c>
      <c r="BH134" s="66">
        <v>53.844000000000001</v>
      </c>
      <c r="BI134" s="64">
        <v>49.571787999999998</v>
      </c>
      <c r="BJ134" s="65">
        <v>58.116212000000004</v>
      </c>
      <c r="BK134" s="67">
        <v>98869</v>
      </c>
      <c r="BL134" s="62">
        <v>599</v>
      </c>
      <c r="BM134" s="62" t="s">
        <v>898</v>
      </c>
      <c r="BN134" s="63">
        <v>18.592500000000001</v>
      </c>
      <c r="BO134" s="64">
        <v>15.563712000000002</v>
      </c>
      <c r="BP134" s="65">
        <v>21.621288</v>
      </c>
      <c r="BQ134" s="66">
        <v>29.5398</v>
      </c>
      <c r="BR134" s="64">
        <v>25.991416000000001</v>
      </c>
      <c r="BS134" s="65">
        <v>33.088183999999998</v>
      </c>
      <c r="BT134" s="66">
        <v>51.867699999999999</v>
      </c>
      <c r="BU134" s="64">
        <v>47.822063999999997</v>
      </c>
      <c r="BV134" s="65">
        <v>55.913336000000001</v>
      </c>
      <c r="BW134" s="67">
        <v>100417</v>
      </c>
      <c r="BX134" s="62">
        <v>674</v>
      </c>
      <c r="BY134" s="62" t="s">
        <v>898</v>
      </c>
      <c r="BZ134" s="63">
        <v>19.427499999999998</v>
      </c>
      <c r="CA134" s="64">
        <v>16.373427999999997</v>
      </c>
      <c r="CB134" s="65">
        <v>22.481572</v>
      </c>
      <c r="CC134" s="66">
        <v>27.871099999999998</v>
      </c>
      <c r="CD134" s="64">
        <v>24.520479999999999</v>
      </c>
      <c r="CE134" s="65">
        <v>31.221719999999998</v>
      </c>
      <c r="CF134" s="66">
        <v>52.701500000000003</v>
      </c>
      <c r="CG134" s="64">
        <v>48.742496000000003</v>
      </c>
      <c r="CH134" s="65">
        <v>56.660504000000003</v>
      </c>
      <c r="CI134" s="67">
        <v>98299</v>
      </c>
      <c r="CJ134" s="62">
        <v>710</v>
      </c>
      <c r="CK134"/>
      <c r="CL134"/>
      <c r="CM134"/>
      <c r="CN134"/>
      <c r="CO134"/>
      <c r="CP134"/>
      <c r="CQ134"/>
      <c r="CR134"/>
      <c r="CS134"/>
      <c r="CT134"/>
      <c r="CU134"/>
      <c r="CV134"/>
      <c r="CW134"/>
      <c r="CX134"/>
      <c r="CY134"/>
      <c r="CZ134"/>
    </row>
    <row r="135" spans="1:104" x14ac:dyDescent="0.25">
      <c r="A135" s="61" t="s">
        <v>877</v>
      </c>
      <c r="B135" s="61" t="s">
        <v>127</v>
      </c>
      <c r="C135" s="61" t="s">
        <v>126</v>
      </c>
      <c r="D135" s="61" t="s">
        <v>272</v>
      </c>
      <c r="E135" s="61" t="s">
        <v>271</v>
      </c>
      <c r="F135" s="63">
        <v>11.5190168055491</v>
      </c>
      <c r="G135" s="64">
        <v>8.5658113903371706</v>
      </c>
      <c r="H135" s="65">
        <v>14.472222220760999</v>
      </c>
      <c r="I135" s="66">
        <v>21.242958893906199</v>
      </c>
      <c r="J135" s="64">
        <v>17.5783064643507</v>
      </c>
      <c r="K135" s="65">
        <v>24.907611323461801</v>
      </c>
      <c r="L135" s="66">
        <v>67.238024300544694</v>
      </c>
      <c r="M135" s="64">
        <v>62.884602429323998</v>
      </c>
      <c r="N135" s="65">
        <v>71.591446171765298</v>
      </c>
      <c r="O135" s="67">
        <v>214810</v>
      </c>
      <c r="P135" s="62">
        <v>480</v>
      </c>
      <c r="Q135" s="61" t="s">
        <v>898</v>
      </c>
      <c r="R135" s="63">
        <v>14.266999999999999</v>
      </c>
      <c r="S135" s="64">
        <v>11.160791999999999</v>
      </c>
      <c r="T135" s="65">
        <v>17.373207999999998</v>
      </c>
      <c r="U135" s="66">
        <v>23.1175</v>
      </c>
      <c r="V135" s="64">
        <v>19.725524</v>
      </c>
      <c r="W135" s="65">
        <v>26.509475999999999</v>
      </c>
      <c r="X135" s="66">
        <v>62.615600000000001</v>
      </c>
      <c r="Y135" s="64">
        <v>58.390624000000003</v>
      </c>
      <c r="Z135" s="65">
        <v>66.840575999999999</v>
      </c>
      <c r="AA135" s="67">
        <v>207886</v>
      </c>
      <c r="AB135" s="62">
        <v>524</v>
      </c>
      <c r="AC135" s="62" t="s">
        <v>898</v>
      </c>
      <c r="AD135" s="63">
        <v>13.4984</v>
      </c>
      <c r="AE135" s="64">
        <v>10.463536000000001</v>
      </c>
      <c r="AF135" s="65">
        <v>16.533263999999999</v>
      </c>
      <c r="AG135" s="66">
        <v>25.345500000000001</v>
      </c>
      <c r="AH135" s="64">
        <v>21.447844000000003</v>
      </c>
      <c r="AI135" s="65">
        <v>29.243155999999999</v>
      </c>
      <c r="AJ135" s="66">
        <v>61.156100000000002</v>
      </c>
      <c r="AK135" s="64">
        <v>56.692984000000003</v>
      </c>
      <c r="AL135" s="65">
        <v>65.619215999999994</v>
      </c>
      <c r="AM135" s="67">
        <v>202580</v>
      </c>
      <c r="AN135" s="62">
        <v>551</v>
      </c>
      <c r="AO135" s="62" t="s">
        <v>898</v>
      </c>
      <c r="AP135" s="63">
        <v>16.0075</v>
      </c>
      <c r="AQ135" s="64">
        <v>12.557312</v>
      </c>
      <c r="AR135" s="65">
        <v>19.457688000000001</v>
      </c>
      <c r="AS135" s="66">
        <v>30.437000000000001</v>
      </c>
      <c r="AT135" s="64">
        <v>26.288268000000002</v>
      </c>
      <c r="AU135" s="65">
        <v>34.585732</v>
      </c>
      <c r="AV135" s="66">
        <v>53.555500000000002</v>
      </c>
      <c r="AW135" s="64">
        <v>49.082388000000002</v>
      </c>
      <c r="AX135" s="65">
        <v>58.028612000000003</v>
      </c>
      <c r="AY135" s="67">
        <v>209521</v>
      </c>
      <c r="AZ135" s="62">
        <v>556</v>
      </c>
      <c r="BA135" s="62" t="s">
        <v>898</v>
      </c>
      <c r="BB135" s="63">
        <v>16.192900000000002</v>
      </c>
      <c r="BC135" s="64">
        <v>12.980068000000001</v>
      </c>
      <c r="BD135" s="65">
        <v>19.405732</v>
      </c>
      <c r="BE135" s="66">
        <v>29.640999999999998</v>
      </c>
      <c r="BF135" s="64">
        <v>25.545383999999999</v>
      </c>
      <c r="BG135" s="65">
        <v>33.736615999999998</v>
      </c>
      <c r="BH135" s="66">
        <v>54.1661</v>
      </c>
      <c r="BI135" s="64">
        <v>49.410552000000003</v>
      </c>
      <c r="BJ135" s="65">
        <v>58.921647999999998</v>
      </c>
      <c r="BK135" s="67">
        <v>204929</v>
      </c>
      <c r="BL135" s="62">
        <v>555</v>
      </c>
      <c r="BM135" s="62" t="s">
        <v>898</v>
      </c>
      <c r="BN135" s="63">
        <v>17.684000000000001</v>
      </c>
      <c r="BO135" s="64">
        <v>14.456272000000002</v>
      </c>
      <c r="BP135" s="65">
        <v>20.911728</v>
      </c>
      <c r="BQ135" s="66">
        <v>29.860900000000001</v>
      </c>
      <c r="BR135" s="64">
        <v>25.903072000000002</v>
      </c>
      <c r="BS135" s="65">
        <v>33.818728</v>
      </c>
      <c r="BT135" s="66">
        <v>52.454999999999998</v>
      </c>
      <c r="BU135" s="64">
        <v>47.925243999999999</v>
      </c>
      <c r="BV135" s="65">
        <v>56.984755999999997</v>
      </c>
      <c r="BW135" s="67">
        <v>202646</v>
      </c>
      <c r="BX135" s="62">
        <v>592</v>
      </c>
      <c r="BY135" s="62" t="s">
        <v>898</v>
      </c>
      <c r="BZ135" s="63">
        <v>16.1843</v>
      </c>
      <c r="CA135" s="64">
        <v>13.074760000000001</v>
      </c>
      <c r="CB135" s="65">
        <v>19.293839999999999</v>
      </c>
      <c r="CC135" s="66">
        <v>30.7972</v>
      </c>
      <c r="CD135" s="64">
        <v>26.954423999999999</v>
      </c>
      <c r="CE135" s="65">
        <v>34.639975999999997</v>
      </c>
      <c r="CF135" s="66">
        <v>53.018500000000003</v>
      </c>
      <c r="CG135" s="64">
        <v>48.942484</v>
      </c>
      <c r="CH135" s="65">
        <v>57.094516000000006</v>
      </c>
      <c r="CI135" s="67">
        <v>207454</v>
      </c>
      <c r="CJ135" s="62">
        <v>641</v>
      </c>
      <c r="CK135"/>
      <c r="CL135"/>
      <c r="CM135"/>
      <c r="CN135"/>
      <c r="CO135"/>
      <c r="CP135"/>
      <c r="CQ135"/>
      <c r="CR135"/>
      <c r="CS135"/>
      <c r="CT135"/>
      <c r="CU135"/>
      <c r="CV135"/>
      <c r="CW135"/>
      <c r="CX135"/>
      <c r="CY135"/>
      <c r="CZ135"/>
    </row>
    <row r="136" spans="1:104" x14ac:dyDescent="0.25">
      <c r="A136" s="61" t="s">
        <v>877</v>
      </c>
      <c r="B136" s="61" t="s">
        <v>127</v>
      </c>
      <c r="C136" s="61" t="s">
        <v>126</v>
      </c>
      <c r="D136" s="61" t="s">
        <v>274</v>
      </c>
      <c r="E136" s="61" t="s">
        <v>273</v>
      </c>
      <c r="F136" s="63">
        <v>15.5080243254517</v>
      </c>
      <c r="G136" s="64">
        <v>12.206307803129</v>
      </c>
      <c r="H136" s="65">
        <v>18.8097408477744</v>
      </c>
      <c r="I136" s="66">
        <v>18.376363915782999</v>
      </c>
      <c r="J136" s="64">
        <v>14.912002116421601</v>
      </c>
      <c r="K136" s="65">
        <v>21.840725715144401</v>
      </c>
      <c r="L136" s="66">
        <v>66.115611758765297</v>
      </c>
      <c r="M136" s="64">
        <v>61.721923755865902</v>
      </c>
      <c r="N136" s="65">
        <v>70.509299761664593</v>
      </c>
      <c r="O136" s="67">
        <v>182196</v>
      </c>
      <c r="P136" s="62">
        <v>542</v>
      </c>
      <c r="Q136" s="61" t="s">
        <v>898</v>
      </c>
      <c r="R136" s="63">
        <v>15.286</v>
      </c>
      <c r="S136" s="64">
        <v>11.983791999999999</v>
      </c>
      <c r="T136" s="65">
        <v>18.588208000000002</v>
      </c>
      <c r="U136" s="66">
        <v>19.22</v>
      </c>
      <c r="V136" s="64">
        <v>15.979923999999999</v>
      </c>
      <c r="W136" s="65">
        <v>22.460076000000001</v>
      </c>
      <c r="X136" s="66">
        <v>65.494</v>
      </c>
      <c r="Y136" s="64">
        <v>61.176316</v>
      </c>
      <c r="Z136" s="65">
        <v>69.811684</v>
      </c>
      <c r="AA136" s="67">
        <v>186504</v>
      </c>
      <c r="AB136" s="62">
        <v>543</v>
      </c>
      <c r="AC136" s="62" t="s">
        <v>898</v>
      </c>
      <c r="AD136" s="63">
        <v>18.494499999999999</v>
      </c>
      <c r="AE136" s="64">
        <v>14.975711999999998</v>
      </c>
      <c r="AF136" s="65">
        <v>22.013287999999999</v>
      </c>
      <c r="AG136" s="66">
        <v>22.1921</v>
      </c>
      <c r="AH136" s="64">
        <v>18.543364</v>
      </c>
      <c r="AI136" s="65">
        <v>25.840835999999999</v>
      </c>
      <c r="AJ136" s="66">
        <v>59.313400000000001</v>
      </c>
      <c r="AK136" s="64">
        <v>54.833624</v>
      </c>
      <c r="AL136" s="65">
        <v>63.793176000000003</v>
      </c>
      <c r="AM136" s="67">
        <v>185147</v>
      </c>
      <c r="AN136" s="62">
        <v>549</v>
      </c>
      <c r="AO136" s="62" t="s">
        <v>898</v>
      </c>
      <c r="AP136" s="63">
        <v>16.881699999999999</v>
      </c>
      <c r="AQ136" s="64">
        <v>13.864671999999999</v>
      </c>
      <c r="AR136" s="65">
        <v>19.898727999999998</v>
      </c>
      <c r="AS136" s="66">
        <v>26.552900000000001</v>
      </c>
      <c r="AT136" s="64">
        <v>22.841836000000001</v>
      </c>
      <c r="AU136" s="65">
        <v>30.263964000000001</v>
      </c>
      <c r="AV136" s="66">
        <v>56.565399999999997</v>
      </c>
      <c r="AW136" s="64">
        <v>52.347283999999995</v>
      </c>
      <c r="AX136" s="65">
        <v>60.783515999999999</v>
      </c>
      <c r="AY136" s="67">
        <v>189708</v>
      </c>
      <c r="AZ136" s="62">
        <v>638</v>
      </c>
      <c r="BA136" s="62" t="s">
        <v>898</v>
      </c>
      <c r="BB136" s="63">
        <v>17.772099999999998</v>
      </c>
      <c r="BC136" s="64">
        <v>14.611207999999998</v>
      </c>
      <c r="BD136" s="65">
        <v>20.932991999999999</v>
      </c>
      <c r="BE136" s="66">
        <v>25.384</v>
      </c>
      <c r="BF136" s="64">
        <v>21.843064000000002</v>
      </c>
      <c r="BG136" s="65">
        <v>28.924935999999999</v>
      </c>
      <c r="BH136" s="66">
        <v>56.843899999999998</v>
      </c>
      <c r="BI136" s="64">
        <v>52.323747999999995</v>
      </c>
      <c r="BJ136" s="65">
        <v>61.364052000000001</v>
      </c>
      <c r="BK136" s="67">
        <v>186866</v>
      </c>
      <c r="BL136" s="62">
        <v>631</v>
      </c>
      <c r="BM136" s="62" t="s">
        <v>898</v>
      </c>
      <c r="BN136" s="63">
        <v>22.2285</v>
      </c>
      <c r="BO136" s="64">
        <v>18.391211999999999</v>
      </c>
      <c r="BP136" s="65">
        <v>26.065788000000001</v>
      </c>
      <c r="BQ136" s="66">
        <v>25.180299999999999</v>
      </c>
      <c r="BR136" s="64">
        <v>21.369668000000001</v>
      </c>
      <c r="BS136" s="65">
        <v>28.990931999999997</v>
      </c>
      <c r="BT136" s="66">
        <v>52.591200000000001</v>
      </c>
      <c r="BU136" s="64">
        <v>47.872892</v>
      </c>
      <c r="BV136" s="65">
        <v>57.309508000000001</v>
      </c>
      <c r="BW136" s="67">
        <v>179418</v>
      </c>
      <c r="BX136" s="62">
        <v>586</v>
      </c>
      <c r="BY136" s="62" t="s">
        <v>898</v>
      </c>
      <c r="BZ136" s="63">
        <v>18.920200000000001</v>
      </c>
      <c r="CA136" s="64">
        <v>15.944920000000002</v>
      </c>
      <c r="CB136" s="65">
        <v>21.895480000000003</v>
      </c>
      <c r="CC136" s="66">
        <v>25.5869</v>
      </c>
      <c r="CD136" s="64">
        <v>22.015975999999998</v>
      </c>
      <c r="CE136" s="65">
        <v>29.157824000000002</v>
      </c>
      <c r="CF136" s="66">
        <v>55.492899999999999</v>
      </c>
      <c r="CG136" s="64">
        <v>51.38082</v>
      </c>
      <c r="CH136" s="65">
        <v>59.604979999999998</v>
      </c>
      <c r="CI136" s="67">
        <v>189945</v>
      </c>
      <c r="CJ136" s="62">
        <v>672</v>
      </c>
      <c r="CK136"/>
      <c r="CL136"/>
      <c r="CM136"/>
      <c r="CN136"/>
      <c r="CO136"/>
      <c r="CP136"/>
      <c r="CQ136"/>
      <c r="CR136"/>
      <c r="CS136"/>
      <c r="CT136"/>
      <c r="CU136"/>
      <c r="CV136"/>
      <c r="CW136"/>
      <c r="CX136"/>
      <c r="CY136"/>
      <c r="CZ136"/>
    </row>
    <row r="137" spans="1:104" x14ac:dyDescent="0.25">
      <c r="A137" s="61" t="s">
        <v>877</v>
      </c>
      <c r="B137" s="61" t="s">
        <v>127</v>
      </c>
      <c r="C137" s="61" t="s">
        <v>126</v>
      </c>
      <c r="D137" s="61" t="s">
        <v>276</v>
      </c>
      <c r="E137" s="61" t="s">
        <v>275</v>
      </c>
      <c r="F137" s="63">
        <v>15.333247870220401</v>
      </c>
      <c r="G137" s="64">
        <v>12.014540952786801</v>
      </c>
      <c r="H137" s="65">
        <v>18.651954787653999</v>
      </c>
      <c r="I137" s="66">
        <v>22.890906336312899</v>
      </c>
      <c r="J137" s="64">
        <v>19.299091114781199</v>
      </c>
      <c r="K137" s="65">
        <v>26.482721557844599</v>
      </c>
      <c r="L137" s="66">
        <v>61.775845793466701</v>
      </c>
      <c r="M137" s="64">
        <v>57.438116060040699</v>
      </c>
      <c r="N137" s="65">
        <v>66.113575526892802</v>
      </c>
      <c r="O137" s="67">
        <v>85807</v>
      </c>
      <c r="P137" s="62">
        <v>585</v>
      </c>
      <c r="Q137" s="61" t="s">
        <v>898</v>
      </c>
      <c r="R137" s="63">
        <v>16.848199999999999</v>
      </c>
      <c r="S137" s="64">
        <v>13.512671999999998</v>
      </c>
      <c r="T137" s="65">
        <v>20.183727999999999</v>
      </c>
      <c r="U137" s="66">
        <v>27.465699999999998</v>
      </c>
      <c r="V137" s="64">
        <v>23.883996</v>
      </c>
      <c r="W137" s="65">
        <v>31.047403999999997</v>
      </c>
      <c r="X137" s="66">
        <v>55.686</v>
      </c>
      <c r="Y137" s="64">
        <v>51.354008</v>
      </c>
      <c r="Z137" s="65">
        <v>60.017992</v>
      </c>
      <c r="AA137" s="67">
        <v>87196</v>
      </c>
      <c r="AB137" s="62">
        <v>592</v>
      </c>
      <c r="AC137" s="62" t="s">
        <v>898</v>
      </c>
      <c r="AD137" s="63">
        <v>17.425799999999999</v>
      </c>
      <c r="AE137" s="64">
        <v>14.163379999999998</v>
      </c>
      <c r="AF137" s="65">
        <v>20.688219999999998</v>
      </c>
      <c r="AG137" s="66">
        <v>26.346599999999999</v>
      </c>
      <c r="AH137" s="64">
        <v>22.766268</v>
      </c>
      <c r="AI137" s="65">
        <v>29.926931999999997</v>
      </c>
      <c r="AJ137" s="66">
        <v>56.227600000000002</v>
      </c>
      <c r="AK137" s="64">
        <v>51.975183999999999</v>
      </c>
      <c r="AL137" s="65">
        <v>60.480016000000006</v>
      </c>
      <c r="AM137" s="67">
        <v>82504</v>
      </c>
      <c r="AN137" s="62">
        <v>558</v>
      </c>
      <c r="AO137" s="62" t="s">
        <v>898</v>
      </c>
      <c r="AP137" s="63">
        <v>16.458600000000001</v>
      </c>
      <c r="AQ137" s="64">
        <v>13.547608</v>
      </c>
      <c r="AR137" s="65">
        <v>19.369592000000001</v>
      </c>
      <c r="AS137" s="66">
        <v>32.704599999999999</v>
      </c>
      <c r="AT137" s="64">
        <v>29.188164</v>
      </c>
      <c r="AU137" s="65">
        <v>36.221035999999998</v>
      </c>
      <c r="AV137" s="66">
        <v>50.8369</v>
      </c>
      <c r="AW137" s="64">
        <v>46.978248000000001</v>
      </c>
      <c r="AX137" s="65">
        <v>54.695551999999999</v>
      </c>
      <c r="AY137" s="67">
        <v>82808</v>
      </c>
      <c r="AZ137" s="62">
        <v>640</v>
      </c>
      <c r="BA137" s="62" t="s">
        <v>898</v>
      </c>
      <c r="BB137" s="63">
        <v>17.886800000000001</v>
      </c>
      <c r="BC137" s="64">
        <v>14.868792000000001</v>
      </c>
      <c r="BD137" s="65">
        <v>20.904808000000003</v>
      </c>
      <c r="BE137" s="66">
        <v>31.236000000000001</v>
      </c>
      <c r="BF137" s="64">
        <v>27.563352000000002</v>
      </c>
      <c r="BG137" s="65">
        <v>34.908647999999999</v>
      </c>
      <c r="BH137" s="66">
        <v>50.877299999999998</v>
      </c>
      <c r="BI137" s="64">
        <v>46.923000000000002</v>
      </c>
      <c r="BJ137" s="65">
        <v>54.831599999999995</v>
      </c>
      <c r="BK137" s="67">
        <v>81960</v>
      </c>
      <c r="BL137" s="62">
        <v>633</v>
      </c>
      <c r="BM137" s="62" t="s">
        <v>898</v>
      </c>
      <c r="BN137" s="63">
        <v>19.875900000000001</v>
      </c>
      <c r="BO137" s="64">
        <v>16.671300000000002</v>
      </c>
      <c r="BP137" s="65">
        <v>23.080500000000001</v>
      </c>
      <c r="BQ137" s="66">
        <v>29.291899999999998</v>
      </c>
      <c r="BR137" s="64">
        <v>25.790948</v>
      </c>
      <c r="BS137" s="65">
        <v>32.792851999999996</v>
      </c>
      <c r="BT137" s="66">
        <v>50.8322</v>
      </c>
      <c r="BU137" s="64">
        <v>46.926507999999998</v>
      </c>
      <c r="BV137" s="65">
        <v>54.737892000000002</v>
      </c>
      <c r="BW137" s="67">
        <v>79790</v>
      </c>
      <c r="BX137" s="62">
        <v>619</v>
      </c>
      <c r="BY137" s="62" t="s">
        <v>898</v>
      </c>
      <c r="BZ137" s="63">
        <v>19.7194</v>
      </c>
      <c r="CA137" s="64">
        <v>16.422876000000002</v>
      </c>
      <c r="CB137" s="65">
        <v>23.015923999999998</v>
      </c>
      <c r="CC137" s="66">
        <v>32.771700000000003</v>
      </c>
      <c r="CD137" s="64">
        <v>29.004188000000003</v>
      </c>
      <c r="CE137" s="65">
        <v>36.539212000000006</v>
      </c>
      <c r="CF137" s="66">
        <v>47.508899999999997</v>
      </c>
      <c r="CG137" s="64">
        <v>43.305875999999998</v>
      </c>
      <c r="CH137" s="65">
        <v>51.711923999999996</v>
      </c>
      <c r="CI137" s="67">
        <v>79764</v>
      </c>
      <c r="CJ137" s="62">
        <v>628</v>
      </c>
      <c r="CK137"/>
      <c r="CL137"/>
      <c r="CM137"/>
      <c r="CN137"/>
      <c r="CO137"/>
      <c r="CP137"/>
      <c r="CQ137"/>
      <c r="CR137"/>
      <c r="CS137"/>
      <c r="CT137"/>
      <c r="CU137"/>
      <c r="CV137"/>
      <c r="CW137"/>
      <c r="CX137"/>
      <c r="CY137"/>
      <c r="CZ137"/>
    </row>
    <row r="138" spans="1:104" x14ac:dyDescent="0.25">
      <c r="A138" s="61" t="s">
        <v>877</v>
      </c>
      <c r="B138" s="61" t="s">
        <v>127</v>
      </c>
      <c r="C138" s="61" t="s">
        <v>126</v>
      </c>
      <c r="D138" s="61" t="s">
        <v>278</v>
      </c>
      <c r="E138" s="61" t="s">
        <v>277</v>
      </c>
      <c r="F138" s="63">
        <v>14.4908128308938</v>
      </c>
      <c r="G138" s="64">
        <v>11.447515599837899</v>
      </c>
      <c r="H138" s="65">
        <v>17.534110061949701</v>
      </c>
      <c r="I138" s="66">
        <v>23.211460604173201</v>
      </c>
      <c r="J138" s="64">
        <v>19.645063072367901</v>
      </c>
      <c r="K138" s="65">
        <v>26.777858135978398</v>
      </c>
      <c r="L138" s="66">
        <v>62.297726564933001</v>
      </c>
      <c r="M138" s="64">
        <v>58.117040343535102</v>
      </c>
      <c r="N138" s="65">
        <v>66.478412786331006</v>
      </c>
      <c r="O138" s="67">
        <v>160550</v>
      </c>
      <c r="P138" s="62">
        <v>567</v>
      </c>
      <c r="Q138" s="61" t="s">
        <v>898</v>
      </c>
      <c r="R138" s="63">
        <v>13.912100000000001</v>
      </c>
      <c r="S138" s="64">
        <v>10.952892</v>
      </c>
      <c r="T138" s="65">
        <v>16.871307999999999</v>
      </c>
      <c r="U138" s="66">
        <v>23.9392</v>
      </c>
      <c r="V138" s="64">
        <v>20.235779999999998</v>
      </c>
      <c r="W138" s="65">
        <v>27.642620000000001</v>
      </c>
      <c r="X138" s="66">
        <v>62.148699999999998</v>
      </c>
      <c r="Y138" s="64">
        <v>57.858260000000001</v>
      </c>
      <c r="Z138" s="65">
        <v>66.439139999999995</v>
      </c>
      <c r="AA138" s="67">
        <v>163088</v>
      </c>
      <c r="AB138" s="62">
        <v>553</v>
      </c>
      <c r="AC138" s="62" t="s">
        <v>898</v>
      </c>
      <c r="AD138" s="63">
        <v>16.3949</v>
      </c>
      <c r="AE138" s="64">
        <v>13.293787999999999</v>
      </c>
      <c r="AF138" s="65">
        <v>19.496012</v>
      </c>
      <c r="AG138" s="66">
        <v>21.2958</v>
      </c>
      <c r="AH138" s="64">
        <v>17.733892000000001</v>
      </c>
      <c r="AI138" s="65">
        <v>24.857707999999999</v>
      </c>
      <c r="AJ138" s="66">
        <v>62.3093</v>
      </c>
      <c r="AK138" s="64">
        <v>58.257784000000001</v>
      </c>
      <c r="AL138" s="65">
        <v>66.360816</v>
      </c>
      <c r="AM138" s="67">
        <v>161398</v>
      </c>
      <c r="AN138" s="62">
        <v>551</v>
      </c>
      <c r="AO138" s="62" t="s">
        <v>898</v>
      </c>
      <c r="AP138" s="63">
        <v>17.355799999999999</v>
      </c>
      <c r="AQ138" s="64">
        <v>14.061431999999998</v>
      </c>
      <c r="AR138" s="65">
        <v>20.650167999999997</v>
      </c>
      <c r="AS138" s="66">
        <v>30.2562</v>
      </c>
      <c r="AT138" s="64">
        <v>26.482023999999999</v>
      </c>
      <c r="AU138" s="65">
        <v>34.030375999999997</v>
      </c>
      <c r="AV138" s="66">
        <v>52.387999999999998</v>
      </c>
      <c r="AW138" s="64">
        <v>47.968004000000001</v>
      </c>
      <c r="AX138" s="65">
        <v>56.807995999999996</v>
      </c>
      <c r="AY138" s="67">
        <v>156639</v>
      </c>
      <c r="AZ138" s="62">
        <v>581</v>
      </c>
      <c r="BA138" s="62" t="s">
        <v>898</v>
      </c>
      <c r="BB138" s="63">
        <v>18.112300000000001</v>
      </c>
      <c r="BC138" s="64">
        <v>14.880064000000001</v>
      </c>
      <c r="BD138" s="65">
        <v>21.344536000000002</v>
      </c>
      <c r="BE138" s="66">
        <v>27.9161</v>
      </c>
      <c r="BF138" s="64">
        <v>24.00198</v>
      </c>
      <c r="BG138" s="65">
        <v>31.830220000000001</v>
      </c>
      <c r="BH138" s="66">
        <v>53.971699999999998</v>
      </c>
      <c r="BI138" s="64">
        <v>49.504860000000001</v>
      </c>
      <c r="BJ138" s="65">
        <v>58.438539999999996</v>
      </c>
      <c r="BK138" s="67">
        <v>157490</v>
      </c>
      <c r="BL138" s="62">
        <v>610</v>
      </c>
      <c r="BM138" s="62" t="s">
        <v>898</v>
      </c>
      <c r="BN138" s="63">
        <v>18.1755</v>
      </c>
      <c r="BO138" s="64">
        <v>14.981876</v>
      </c>
      <c r="BP138" s="65">
        <v>21.369123999999999</v>
      </c>
      <c r="BQ138" s="66">
        <v>31.038900000000002</v>
      </c>
      <c r="BR138" s="64">
        <v>27.070880000000002</v>
      </c>
      <c r="BS138" s="65">
        <v>35.006920000000001</v>
      </c>
      <c r="BT138" s="66">
        <v>50.785600000000002</v>
      </c>
      <c r="BU138" s="64">
        <v>46.264076000000003</v>
      </c>
      <c r="BV138" s="65">
        <v>55.307124000000002</v>
      </c>
      <c r="BW138" s="67">
        <v>161652</v>
      </c>
      <c r="BX138" s="62">
        <v>593</v>
      </c>
      <c r="BY138" s="62" t="s">
        <v>898</v>
      </c>
      <c r="BZ138" s="63">
        <v>17.476800000000001</v>
      </c>
      <c r="CA138" s="64">
        <v>14.503872000000001</v>
      </c>
      <c r="CB138" s="65">
        <v>20.449728</v>
      </c>
      <c r="CC138" s="66">
        <v>27.676600000000001</v>
      </c>
      <c r="CD138" s="64">
        <v>23.782668000000001</v>
      </c>
      <c r="CE138" s="65">
        <v>31.570532</v>
      </c>
      <c r="CF138" s="66">
        <v>54.846499999999999</v>
      </c>
      <c r="CG138" s="64">
        <v>50.651904000000002</v>
      </c>
      <c r="CH138" s="65">
        <v>59.041095999999996</v>
      </c>
      <c r="CI138" s="67">
        <v>154925</v>
      </c>
      <c r="CJ138" s="62">
        <v>577</v>
      </c>
      <c r="CK138"/>
      <c r="CL138"/>
      <c r="CM138"/>
      <c r="CN138"/>
      <c r="CO138"/>
      <c r="CP138"/>
      <c r="CQ138"/>
      <c r="CR138"/>
      <c r="CS138"/>
      <c r="CT138"/>
      <c r="CU138"/>
      <c r="CV138"/>
      <c r="CW138"/>
      <c r="CX138"/>
      <c r="CY138"/>
      <c r="CZ138"/>
    </row>
    <row r="139" spans="1:104" x14ac:dyDescent="0.25">
      <c r="A139" s="61" t="s">
        <v>877</v>
      </c>
      <c r="B139" s="61" t="s">
        <v>127</v>
      </c>
      <c r="C139" s="61" t="s">
        <v>126</v>
      </c>
      <c r="D139" s="61" t="s">
        <v>280</v>
      </c>
      <c r="E139" s="61" t="s">
        <v>279</v>
      </c>
      <c r="F139" s="63">
        <v>15.709873482283299</v>
      </c>
      <c r="G139" s="64">
        <v>12.7270023644699</v>
      </c>
      <c r="H139" s="65">
        <v>18.692744600096599</v>
      </c>
      <c r="I139" s="66">
        <v>21.6043523227973</v>
      </c>
      <c r="J139" s="64">
        <v>18.257999039247402</v>
      </c>
      <c r="K139" s="65">
        <v>24.9507056063471</v>
      </c>
      <c r="L139" s="66">
        <v>62.685774194919503</v>
      </c>
      <c r="M139" s="64">
        <v>58.634780326566798</v>
      </c>
      <c r="N139" s="65">
        <v>66.736768063272095</v>
      </c>
      <c r="O139" s="67">
        <v>282332</v>
      </c>
      <c r="P139" s="62">
        <v>652</v>
      </c>
      <c r="Q139" s="61" t="s">
        <v>898</v>
      </c>
      <c r="R139" s="63">
        <v>16.363600000000002</v>
      </c>
      <c r="S139" s="64">
        <v>13.255824000000002</v>
      </c>
      <c r="T139" s="65">
        <v>19.471376000000003</v>
      </c>
      <c r="U139" s="66">
        <v>22.003699999999998</v>
      </c>
      <c r="V139" s="64">
        <v>18.748139999999999</v>
      </c>
      <c r="W139" s="65">
        <v>25.259259999999998</v>
      </c>
      <c r="X139" s="66">
        <v>61.6327</v>
      </c>
      <c r="Y139" s="64">
        <v>57.568640000000002</v>
      </c>
      <c r="Z139" s="65">
        <v>65.696759999999998</v>
      </c>
      <c r="AA139" s="67">
        <v>283739</v>
      </c>
      <c r="AB139" s="62">
        <v>687</v>
      </c>
      <c r="AC139" s="62" t="s">
        <v>898</v>
      </c>
      <c r="AD139" s="63">
        <v>17.517499999999998</v>
      </c>
      <c r="AE139" s="64">
        <v>14.321523999999998</v>
      </c>
      <c r="AF139" s="65">
        <v>20.713476</v>
      </c>
      <c r="AG139" s="66">
        <v>19.811299999999999</v>
      </c>
      <c r="AH139" s="64">
        <v>16.759187999999998</v>
      </c>
      <c r="AI139" s="65">
        <v>22.863412</v>
      </c>
      <c r="AJ139" s="66">
        <v>62.671199999999999</v>
      </c>
      <c r="AK139" s="64">
        <v>58.642811999999999</v>
      </c>
      <c r="AL139" s="65">
        <v>66.699588000000006</v>
      </c>
      <c r="AM139" s="67">
        <v>285640</v>
      </c>
      <c r="AN139" s="62">
        <v>697</v>
      </c>
      <c r="AO139" s="62" t="s">
        <v>898</v>
      </c>
      <c r="AP139" s="63">
        <v>16.591000000000001</v>
      </c>
      <c r="AQ139" s="64">
        <v>13.747040000000002</v>
      </c>
      <c r="AR139" s="65">
        <v>19.43496</v>
      </c>
      <c r="AS139" s="66">
        <v>31.9788</v>
      </c>
      <c r="AT139" s="64">
        <v>28.560755999999998</v>
      </c>
      <c r="AU139" s="65">
        <v>35.396844000000002</v>
      </c>
      <c r="AV139" s="66">
        <v>51.430199999999999</v>
      </c>
      <c r="AW139" s="64">
        <v>47.661315999999999</v>
      </c>
      <c r="AX139" s="65">
        <v>55.199083999999999</v>
      </c>
      <c r="AY139" s="67">
        <v>290693</v>
      </c>
      <c r="AZ139" s="62">
        <v>762</v>
      </c>
      <c r="BA139" s="62" t="s">
        <v>898</v>
      </c>
      <c r="BB139" s="63">
        <v>19.989599999999999</v>
      </c>
      <c r="BC139" s="64">
        <v>16.688763999999999</v>
      </c>
      <c r="BD139" s="65">
        <v>23.290436</v>
      </c>
      <c r="BE139" s="66">
        <v>32.823599999999999</v>
      </c>
      <c r="BF139" s="64">
        <v>29.449852</v>
      </c>
      <c r="BG139" s="65">
        <v>36.197347999999998</v>
      </c>
      <c r="BH139" s="66">
        <v>47.186799999999998</v>
      </c>
      <c r="BI139" s="64">
        <v>43.374012</v>
      </c>
      <c r="BJ139" s="65">
        <v>50.999587999999996</v>
      </c>
      <c r="BK139" s="67">
        <v>279110</v>
      </c>
      <c r="BL139" s="62">
        <v>765</v>
      </c>
      <c r="BM139" s="62" t="s">
        <v>898</v>
      </c>
      <c r="BN139" s="63">
        <v>18.320599999999999</v>
      </c>
      <c r="BO139" s="64">
        <v>15.510548</v>
      </c>
      <c r="BP139" s="65">
        <v>21.130651999999998</v>
      </c>
      <c r="BQ139" s="66">
        <v>33.847999999999999</v>
      </c>
      <c r="BR139" s="64">
        <v>30.473468</v>
      </c>
      <c r="BS139" s="65">
        <v>37.222532000000001</v>
      </c>
      <c r="BT139" s="66">
        <v>47.831400000000002</v>
      </c>
      <c r="BU139" s="64">
        <v>44.142288000000001</v>
      </c>
      <c r="BV139" s="65">
        <v>51.520512000000004</v>
      </c>
      <c r="BW139" s="67">
        <v>290481</v>
      </c>
      <c r="BX139" s="62">
        <v>765</v>
      </c>
      <c r="BY139" s="62" t="s">
        <v>898</v>
      </c>
      <c r="BZ139" s="63">
        <v>20.438700000000001</v>
      </c>
      <c r="CA139" s="64">
        <v>17.399132000000002</v>
      </c>
      <c r="CB139" s="65">
        <v>23.478268</v>
      </c>
      <c r="CC139" s="66">
        <v>30.948</v>
      </c>
      <c r="CD139" s="64">
        <v>27.654612</v>
      </c>
      <c r="CE139" s="65">
        <v>34.241388000000001</v>
      </c>
      <c r="CF139" s="66">
        <v>48.613300000000002</v>
      </c>
      <c r="CG139" s="64">
        <v>44.924580000000006</v>
      </c>
      <c r="CH139" s="65">
        <v>52.302019999999999</v>
      </c>
      <c r="CI139" s="67">
        <v>285136</v>
      </c>
      <c r="CJ139" s="62">
        <v>795</v>
      </c>
      <c r="CK139"/>
      <c r="CL139"/>
      <c r="CM139"/>
      <c r="CN139"/>
      <c r="CO139"/>
      <c r="CP139"/>
      <c r="CQ139"/>
      <c r="CR139"/>
      <c r="CS139"/>
      <c r="CT139"/>
      <c r="CU139"/>
      <c r="CV139"/>
      <c r="CW139"/>
      <c r="CX139"/>
      <c r="CY139"/>
      <c r="CZ139"/>
    </row>
    <row r="140" spans="1:104" x14ac:dyDescent="0.25">
      <c r="A140" s="61" t="s">
        <v>877</v>
      </c>
      <c r="B140" s="61" t="s">
        <v>127</v>
      </c>
      <c r="C140" s="61" t="s">
        <v>126</v>
      </c>
      <c r="D140" s="61" t="s">
        <v>282</v>
      </c>
      <c r="E140" s="61" t="s">
        <v>281</v>
      </c>
      <c r="F140" s="63">
        <v>16.381710932119599</v>
      </c>
      <c r="G140" s="64">
        <v>13.1475099374741</v>
      </c>
      <c r="H140" s="65">
        <v>19.6159119267652</v>
      </c>
      <c r="I140" s="66">
        <v>25.541964847142001</v>
      </c>
      <c r="J140" s="64">
        <v>21.761672655123999</v>
      </c>
      <c r="K140" s="65">
        <v>29.322257039159901</v>
      </c>
      <c r="L140" s="66">
        <v>58.0763242207384</v>
      </c>
      <c r="M140" s="64">
        <v>53.7345724355256</v>
      </c>
      <c r="N140" s="65">
        <v>62.4180760059512</v>
      </c>
      <c r="O140" s="67">
        <v>133588</v>
      </c>
      <c r="P140" s="62">
        <v>572</v>
      </c>
      <c r="Q140" s="61" t="s">
        <v>898</v>
      </c>
      <c r="R140" s="63">
        <v>18.6677</v>
      </c>
      <c r="S140" s="64">
        <v>15.329231999999999</v>
      </c>
      <c r="T140" s="65">
        <v>22.006167999999999</v>
      </c>
      <c r="U140" s="66">
        <v>24.8949</v>
      </c>
      <c r="V140" s="64">
        <v>21.433343999999998</v>
      </c>
      <c r="W140" s="65">
        <v>28.356456000000001</v>
      </c>
      <c r="X140" s="66">
        <v>56.437399999999997</v>
      </c>
      <c r="Y140" s="64">
        <v>52.371967999999995</v>
      </c>
      <c r="Z140" s="65">
        <v>60.502831999999998</v>
      </c>
      <c r="AA140" s="67">
        <v>128934</v>
      </c>
      <c r="AB140" s="62">
        <v>615</v>
      </c>
      <c r="AC140" s="62" t="s">
        <v>898</v>
      </c>
      <c r="AD140" s="63">
        <v>20.606200000000001</v>
      </c>
      <c r="AE140" s="64">
        <v>17.385136000000003</v>
      </c>
      <c r="AF140" s="65">
        <v>23.827264</v>
      </c>
      <c r="AG140" s="66">
        <v>26.665700000000001</v>
      </c>
      <c r="AH140" s="64">
        <v>22.942680000000003</v>
      </c>
      <c r="AI140" s="65">
        <v>30.388719999999999</v>
      </c>
      <c r="AJ140" s="66">
        <v>52.728099999999998</v>
      </c>
      <c r="AK140" s="64">
        <v>48.657964</v>
      </c>
      <c r="AL140" s="65">
        <v>56.798235999999996</v>
      </c>
      <c r="AM140" s="67">
        <v>121842</v>
      </c>
      <c r="AN140" s="62">
        <v>600</v>
      </c>
      <c r="AO140" s="62" t="s">
        <v>898</v>
      </c>
      <c r="AP140" s="63">
        <v>21.400400000000001</v>
      </c>
      <c r="AQ140" s="64">
        <v>18.099564000000001</v>
      </c>
      <c r="AR140" s="65">
        <v>24.701236000000002</v>
      </c>
      <c r="AS140" s="66">
        <v>29.776499999999999</v>
      </c>
      <c r="AT140" s="64">
        <v>26.051911999999998</v>
      </c>
      <c r="AU140" s="65">
        <v>33.501087999999996</v>
      </c>
      <c r="AV140" s="66">
        <v>48.8232</v>
      </c>
      <c r="AW140" s="64">
        <v>44.672311999999998</v>
      </c>
      <c r="AX140" s="65">
        <v>52.974088000000002</v>
      </c>
      <c r="AY140" s="67">
        <v>126610</v>
      </c>
      <c r="AZ140" s="62">
        <v>649</v>
      </c>
      <c r="BA140" s="62" t="s">
        <v>898</v>
      </c>
      <c r="BB140" s="63">
        <v>21.456099999999999</v>
      </c>
      <c r="BC140" s="64">
        <v>18.219159999999999</v>
      </c>
      <c r="BD140" s="65">
        <v>24.69304</v>
      </c>
      <c r="BE140" s="66">
        <v>33.2592</v>
      </c>
      <c r="BF140" s="64">
        <v>29.468952000000002</v>
      </c>
      <c r="BG140" s="65">
        <v>37.049447999999998</v>
      </c>
      <c r="BH140" s="66">
        <v>45.284700000000001</v>
      </c>
      <c r="BI140" s="64">
        <v>41.335495999999999</v>
      </c>
      <c r="BJ140" s="65">
        <v>49.233904000000003</v>
      </c>
      <c r="BK140" s="67">
        <v>127255</v>
      </c>
      <c r="BL140" s="62">
        <v>672</v>
      </c>
      <c r="BM140" s="62" t="s">
        <v>898</v>
      </c>
      <c r="BN140" s="63">
        <v>21.067299999999999</v>
      </c>
      <c r="BO140" s="64">
        <v>17.813112</v>
      </c>
      <c r="BP140" s="65">
        <v>24.321487999999999</v>
      </c>
      <c r="BQ140" s="66">
        <v>32.043999999999997</v>
      </c>
      <c r="BR140" s="64">
        <v>28.243559999999995</v>
      </c>
      <c r="BS140" s="65">
        <v>35.844439999999999</v>
      </c>
      <c r="BT140" s="66">
        <v>46.8887</v>
      </c>
      <c r="BU140" s="64">
        <v>42.948707999999996</v>
      </c>
      <c r="BV140" s="65">
        <v>50.828692000000004</v>
      </c>
      <c r="BW140" s="67">
        <v>123324</v>
      </c>
      <c r="BX140" s="62">
        <v>712</v>
      </c>
      <c r="BY140" s="62" t="s">
        <v>898</v>
      </c>
      <c r="BZ140" s="63">
        <v>24.4438</v>
      </c>
      <c r="CA140" s="64">
        <v>21.149235999999998</v>
      </c>
      <c r="CB140" s="65">
        <v>27.738364000000001</v>
      </c>
      <c r="CC140" s="66">
        <v>27.928599999999999</v>
      </c>
      <c r="CD140" s="64">
        <v>24.333372000000001</v>
      </c>
      <c r="CE140" s="65">
        <v>31.523827999999998</v>
      </c>
      <c r="CF140" s="66">
        <v>47.627600000000001</v>
      </c>
      <c r="CG140" s="64">
        <v>43.485140000000001</v>
      </c>
      <c r="CH140" s="65">
        <v>51.770060000000001</v>
      </c>
      <c r="CI140" s="67">
        <v>125001</v>
      </c>
      <c r="CJ140" s="62">
        <v>694</v>
      </c>
      <c r="CK140"/>
      <c r="CL140"/>
      <c r="CM140"/>
      <c r="CN140"/>
      <c r="CO140"/>
      <c r="CP140"/>
      <c r="CQ140"/>
      <c r="CR140"/>
      <c r="CS140"/>
      <c r="CT140"/>
      <c r="CU140"/>
      <c r="CV140"/>
      <c r="CW140"/>
      <c r="CX140"/>
      <c r="CY140"/>
      <c r="CZ140"/>
    </row>
    <row r="141" spans="1:104" x14ac:dyDescent="0.25">
      <c r="A141" s="61" t="s">
        <v>877</v>
      </c>
      <c r="B141" s="61" t="s">
        <v>129</v>
      </c>
      <c r="C141" s="61" t="s">
        <v>128</v>
      </c>
      <c r="D141" s="61" t="s">
        <v>284</v>
      </c>
      <c r="E141" s="61" t="s">
        <v>283</v>
      </c>
      <c r="F141" s="63">
        <v>16.882430647291901</v>
      </c>
      <c r="G141" s="64">
        <v>13.788585066132301</v>
      </c>
      <c r="H141" s="65">
        <v>19.9762762284515</v>
      </c>
      <c r="I141" s="66">
        <v>24.484300375978101</v>
      </c>
      <c r="J141" s="64">
        <v>20.8498972121869</v>
      </c>
      <c r="K141" s="65">
        <v>28.1187035397692</v>
      </c>
      <c r="L141" s="66">
        <v>58.633268976730001</v>
      </c>
      <c r="M141" s="64">
        <v>54.4610047303687</v>
      </c>
      <c r="N141" s="65">
        <v>62.805533223091302</v>
      </c>
      <c r="O141" s="67">
        <v>98410</v>
      </c>
      <c r="P141" s="62">
        <v>606</v>
      </c>
      <c r="Q141" s="61" t="s">
        <v>898</v>
      </c>
      <c r="R141" s="63">
        <v>17.355399999999999</v>
      </c>
      <c r="S141" s="64">
        <v>13.828772000000001</v>
      </c>
      <c r="T141" s="65">
        <v>20.882027999999998</v>
      </c>
      <c r="U141" s="66">
        <v>19.686399999999999</v>
      </c>
      <c r="V141" s="64">
        <v>16.355183999999998</v>
      </c>
      <c r="W141" s="65">
        <v>23.017616</v>
      </c>
      <c r="X141" s="66">
        <v>62.958199999999998</v>
      </c>
      <c r="Y141" s="64">
        <v>58.722639999999998</v>
      </c>
      <c r="Z141" s="65">
        <v>67.193759999999997</v>
      </c>
      <c r="AA141" s="67">
        <v>95665</v>
      </c>
      <c r="AB141" s="62">
        <v>563</v>
      </c>
      <c r="AC141" s="62" t="s">
        <v>898</v>
      </c>
      <c r="AD141" s="63">
        <v>16.7514</v>
      </c>
      <c r="AE141" s="64">
        <v>13.25182</v>
      </c>
      <c r="AF141" s="65">
        <v>20.250979999999998</v>
      </c>
      <c r="AG141" s="66">
        <v>24.054200000000002</v>
      </c>
      <c r="AH141" s="64">
        <v>20.504248</v>
      </c>
      <c r="AI141" s="65">
        <v>27.604152000000003</v>
      </c>
      <c r="AJ141" s="66">
        <v>59.194499999999998</v>
      </c>
      <c r="AK141" s="64">
        <v>54.977559999999997</v>
      </c>
      <c r="AL141" s="65">
        <v>63.411439999999999</v>
      </c>
      <c r="AM141" s="67">
        <v>98989</v>
      </c>
      <c r="AN141" s="62">
        <v>555</v>
      </c>
      <c r="AO141" s="62" t="s">
        <v>898</v>
      </c>
      <c r="AP141" s="63">
        <v>18.365200000000002</v>
      </c>
      <c r="AQ141" s="64">
        <v>14.715484000000002</v>
      </c>
      <c r="AR141" s="65">
        <v>22.014916000000003</v>
      </c>
      <c r="AS141" s="66">
        <v>27.63</v>
      </c>
      <c r="AT141" s="64">
        <v>23.697455999999999</v>
      </c>
      <c r="AU141" s="65">
        <v>31.562543999999999</v>
      </c>
      <c r="AV141" s="66">
        <v>54.004800000000003</v>
      </c>
      <c r="AW141" s="64">
        <v>49.498172000000004</v>
      </c>
      <c r="AX141" s="65">
        <v>58.511428000000002</v>
      </c>
      <c r="AY141" s="67">
        <v>91940</v>
      </c>
      <c r="AZ141" s="62">
        <v>545</v>
      </c>
      <c r="BA141" s="62" t="s">
        <v>898</v>
      </c>
      <c r="BB141" s="63">
        <v>16.0258</v>
      </c>
      <c r="BC141" s="64">
        <v>12.982312</v>
      </c>
      <c r="BD141" s="65">
        <v>19.069288</v>
      </c>
      <c r="BE141" s="66">
        <v>30.233499999999999</v>
      </c>
      <c r="BF141" s="64">
        <v>26.570456</v>
      </c>
      <c r="BG141" s="65">
        <v>33.896543999999999</v>
      </c>
      <c r="BH141" s="66">
        <v>53.7408</v>
      </c>
      <c r="BI141" s="64">
        <v>49.582267999999999</v>
      </c>
      <c r="BJ141" s="65">
        <v>57.899332000000001</v>
      </c>
      <c r="BK141" s="67">
        <v>95047</v>
      </c>
      <c r="BL141" s="62">
        <v>655</v>
      </c>
      <c r="BM141" s="62" t="s">
        <v>898</v>
      </c>
      <c r="BN141" s="63">
        <v>18.372</v>
      </c>
      <c r="BO141" s="64">
        <v>15.31832</v>
      </c>
      <c r="BP141" s="65">
        <v>21.42568</v>
      </c>
      <c r="BQ141" s="66">
        <v>31.172699999999999</v>
      </c>
      <c r="BR141" s="64">
        <v>27.626079999999998</v>
      </c>
      <c r="BS141" s="65">
        <v>34.719319999999996</v>
      </c>
      <c r="BT141" s="66">
        <v>50.455399999999997</v>
      </c>
      <c r="BU141" s="64">
        <v>46.666131999999998</v>
      </c>
      <c r="BV141" s="65">
        <v>54.244667999999997</v>
      </c>
      <c r="BW141" s="67">
        <v>99260</v>
      </c>
      <c r="BX141" s="62">
        <v>722</v>
      </c>
      <c r="BY141" s="62" t="s">
        <v>898</v>
      </c>
      <c r="BZ141" s="63">
        <v>18.528400000000001</v>
      </c>
      <c r="CA141" s="64">
        <v>15.606824000000001</v>
      </c>
      <c r="CB141" s="65">
        <v>21.449975999999999</v>
      </c>
      <c r="CC141" s="66">
        <v>30.3826</v>
      </c>
      <c r="CD141" s="64">
        <v>26.9771</v>
      </c>
      <c r="CE141" s="65">
        <v>33.7881</v>
      </c>
      <c r="CF141" s="66">
        <v>51.088999999999999</v>
      </c>
      <c r="CG141" s="64">
        <v>47.365195999999997</v>
      </c>
      <c r="CH141" s="65">
        <v>54.812804</v>
      </c>
      <c r="CI141" s="67">
        <v>98994</v>
      </c>
      <c r="CJ141" s="62">
        <v>735</v>
      </c>
      <c r="CK141"/>
      <c r="CL141"/>
      <c r="CM141"/>
      <c r="CN141"/>
      <c r="CO141"/>
      <c r="CP141"/>
      <c r="CQ141"/>
      <c r="CR141"/>
      <c r="CS141"/>
      <c r="CT141"/>
      <c r="CU141"/>
      <c r="CV141"/>
      <c r="CW141"/>
      <c r="CX141"/>
      <c r="CY141"/>
      <c r="CZ141"/>
    </row>
    <row r="142" spans="1:104" x14ac:dyDescent="0.25">
      <c r="A142" s="61" t="s">
        <v>877</v>
      </c>
      <c r="B142" s="61" t="s">
        <v>129</v>
      </c>
      <c r="C142" s="61" t="s">
        <v>128</v>
      </c>
      <c r="D142" s="61" t="s">
        <v>286</v>
      </c>
      <c r="E142" s="61" t="s">
        <v>285</v>
      </c>
      <c r="F142" s="63">
        <v>13.621559436917501</v>
      </c>
      <c r="G142" s="64">
        <v>10.257037889071899</v>
      </c>
      <c r="H142" s="65">
        <v>16.986080984763099</v>
      </c>
      <c r="I142" s="66">
        <v>11.4956198649037</v>
      </c>
      <c r="J142" s="64">
        <v>8.5433057032293398</v>
      </c>
      <c r="K142" s="65">
        <v>14.4479340265781</v>
      </c>
      <c r="L142" s="66">
        <v>74.882820698178804</v>
      </c>
      <c r="M142" s="64">
        <v>70.589323099706107</v>
      </c>
      <c r="N142" s="65">
        <v>79.176318296651502</v>
      </c>
      <c r="O142" s="67">
        <v>128649</v>
      </c>
      <c r="P142" s="62">
        <v>483</v>
      </c>
      <c r="Q142" s="61" t="s">
        <v>898</v>
      </c>
      <c r="R142" s="63">
        <v>13.8612</v>
      </c>
      <c r="S142" s="64">
        <v>10.691488</v>
      </c>
      <c r="T142" s="65">
        <v>17.030912000000001</v>
      </c>
      <c r="U142" s="66">
        <v>14.5237</v>
      </c>
      <c r="V142" s="64">
        <v>11.411808000000001</v>
      </c>
      <c r="W142" s="65">
        <v>17.635591999999999</v>
      </c>
      <c r="X142" s="66">
        <v>71.615099999999998</v>
      </c>
      <c r="Y142" s="64">
        <v>67.218232</v>
      </c>
      <c r="Z142" s="65">
        <v>76.011967999999996</v>
      </c>
      <c r="AA142" s="67">
        <v>134938</v>
      </c>
      <c r="AB142" s="62">
        <v>562</v>
      </c>
      <c r="AC142" s="62" t="s">
        <v>898</v>
      </c>
      <c r="AD142" s="63">
        <v>12.3864</v>
      </c>
      <c r="AE142" s="64">
        <v>9.6429880000000008</v>
      </c>
      <c r="AF142" s="65">
        <v>15.129811999999999</v>
      </c>
      <c r="AG142" s="66">
        <v>18.3521</v>
      </c>
      <c r="AH142" s="64">
        <v>14.981292</v>
      </c>
      <c r="AI142" s="65">
        <v>21.722908</v>
      </c>
      <c r="AJ142" s="66">
        <v>69.261499999999998</v>
      </c>
      <c r="AK142" s="64">
        <v>65.265255999999994</v>
      </c>
      <c r="AL142" s="65">
        <v>73.257744000000002</v>
      </c>
      <c r="AM142" s="67">
        <v>119534</v>
      </c>
      <c r="AN142" s="62">
        <v>597</v>
      </c>
      <c r="AO142" s="62" t="s">
        <v>898</v>
      </c>
      <c r="AP142" s="63">
        <v>15.479900000000001</v>
      </c>
      <c r="AQ142" s="64">
        <v>12.353896000000001</v>
      </c>
      <c r="AR142" s="65">
        <v>18.605904000000002</v>
      </c>
      <c r="AS142" s="66">
        <v>20.210699999999999</v>
      </c>
      <c r="AT142" s="64">
        <v>16.72974</v>
      </c>
      <c r="AU142" s="65">
        <v>23.691659999999999</v>
      </c>
      <c r="AV142" s="66">
        <v>64.309299999999993</v>
      </c>
      <c r="AW142" s="64">
        <v>60.018271999999996</v>
      </c>
      <c r="AX142" s="65">
        <v>68.60032799999999</v>
      </c>
      <c r="AY142" s="67">
        <v>128308</v>
      </c>
      <c r="AZ142" s="62">
        <v>639</v>
      </c>
      <c r="BA142" s="62" t="s">
        <v>898</v>
      </c>
      <c r="BB142" s="63">
        <v>15.1851</v>
      </c>
      <c r="BC142" s="64">
        <v>12.261172</v>
      </c>
      <c r="BD142" s="65">
        <v>18.109028000000002</v>
      </c>
      <c r="BE142" s="66">
        <v>24.595300000000002</v>
      </c>
      <c r="BF142" s="64">
        <v>21.181568000000002</v>
      </c>
      <c r="BG142" s="65">
        <v>28.009032000000001</v>
      </c>
      <c r="BH142" s="66">
        <v>60.2196</v>
      </c>
      <c r="BI142" s="64">
        <v>56.158676</v>
      </c>
      <c r="BJ142" s="65">
        <v>64.280524</v>
      </c>
      <c r="BK142" s="67">
        <v>125162</v>
      </c>
      <c r="BL142" s="62">
        <v>698</v>
      </c>
      <c r="BM142" s="62" t="s">
        <v>898</v>
      </c>
      <c r="BN142" s="63">
        <v>16.828299999999999</v>
      </c>
      <c r="BO142" s="64">
        <v>13.926519999999998</v>
      </c>
      <c r="BP142" s="65">
        <v>19.730079999999997</v>
      </c>
      <c r="BQ142" s="66">
        <v>21.214099999999998</v>
      </c>
      <c r="BR142" s="64">
        <v>17.872495999999998</v>
      </c>
      <c r="BS142" s="65">
        <v>24.555703999999999</v>
      </c>
      <c r="BT142" s="66">
        <v>61.957599999999999</v>
      </c>
      <c r="BU142" s="64">
        <v>57.851596000000001</v>
      </c>
      <c r="BV142" s="65">
        <v>66.063603999999998</v>
      </c>
      <c r="BW142" s="67">
        <v>124879</v>
      </c>
      <c r="BX142" s="62">
        <v>698</v>
      </c>
      <c r="BY142" s="62" t="s">
        <v>898</v>
      </c>
      <c r="BZ142" s="63">
        <v>16.687999999999999</v>
      </c>
      <c r="CA142" s="64">
        <v>13.461644</v>
      </c>
      <c r="CB142" s="65">
        <v>19.914355999999998</v>
      </c>
      <c r="CC142" s="66">
        <v>18.146000000000001</v>
      </c>
      <c r="CD142" s="64">
        <v>15.123876000000001</v>
      </c>
      <c r="CE142" s="65">
        <v>21.168124000000002</v>
      </c>
      <c r="CF142" s="66">
        <v>65.165999999999997</v>
      </c>
      <c r="CG142" s="64">
        <v>60.854391999999997</v>
      </c>
      <c r="CH142" s="65">
        <v>69.477608000000004</v>
      </c>
      <c r="CI142" s="67">
        <v>124964</v>
      </c>
      <c r="CJ142" s="62">
        <v>679</v>
      </c>
      <c r="CK142"/>
      <c r="CL142"/>
      <c r="CM142"/>
      <c r="CN142"/>
      <c r="CO142"/>
      <c r="CP142"/>
      <c r="CQ142"/>
      <c r="CR142"/>
      <c r="CS142"/>
      <c r="CT142"/>
      <c r="CU142"/>
      <c r="CV142"/>
      <c r="CW142"/>
      <c r="CX142"/>
      <c r="CY142"/>
      <c r="CZ142"/>
    </row>
    <row r="143" spans="1:104" x14ac:dyDescent="0.25">
      <c r="A143" s="61" t="s">
        <v>877</v>
      </c>
      <c r="B143" s="61" t="s">
        <v>129</v>
      </c>
      <c r="C143" s="61" t="s">
        <v>128</v>
      </c>
      <c r="D143" s="61" t="s">
        <v>288</v>
      </c>
      <c r="E143" s="61" t="s">
        <v>287</v>
      </c>
      <c r="F143" s="63">
        <v>9.4567543314695897</v>
      </c>
      <c r="G143" s="64">
        <v>5.2351607211906597</v>
      </c>
      <c r="H143" s="65">
        <v>13.6783479417485</v>
      </c>
      <c r="I143" s="66">
        <v>33.664664871954201</v>
      </c>
      <c r="J143" s="64">
        <v>26.249770370886399</v>
      </c>
      <c r="K143" s="65">
        <v>41.079559373021901</v>
      </c>
      <c r="L143" s="66">
        <v>56.878580796576202</v>
      </c>
      <c r="M143" s="64">
        <v>49.401697599783397</v>
      </c>
      <c r="N143" s="65">
        <v>64.355463993369</v>
      </c>
      <c r="O143" s="67">
        <v>14487</v>
      </c>
      <c r="P143" s="62">
        <v>196</v>
      </c>
      <c r="Q143" s="61" t="s">
        <v>898</v>
      </c>
      <c r="R143" s="63">
        <v>8.5803999999999991</v>
      </c>
      <c r="S143" s="64">
        <v>4.6184560000000001</v>
      </c>
      <c r="T143" s="65">
        <v>12.542343999999998</v>
      </c>
      <c r="U143" s="66">
        <v>34.839500000000001</v>
      </c>
      <c r="V143" s="64">
        <v>27.705492</v>
      </c>
      <c r="W143" s="65">
        <v>41.973508000000002</v>
      </c>
      <c r="X143" s="66">
        <v>56.580100000000002</v>
      </c>
      <c r="Y143" s="64">
        <v>49.243036000000004</v>
      </c>
      <c r="Z143" s="65">
        <v>63.917164</v>
      </c>
      <c r="AA143" s="67">
        <v>14673</v>
      </c>
      <c r="AB143" s="62">
        <v>209</v>
      </c>
      <c r="AC143" s="62" t="s">
        <v>898</v>
      </c>
      <c r="AD143" s="63">
        <v>10.2738</v>
      </c>
      <c r="AE143" s="64">
        <v>5.8040199999999995</v>
      </c>
      <c r="AF143" s="65">
        <v>14.74358</v>
      </c>
      <c r="AG143" s="66">
        <v>31.702400000000001</v>
      </c>
      <c r="AH143" s="64">
        <v>25.122288000000001</v>
      </c>
      <c r="AI143" s="65">
        <v>38.282512000000004</v>
      </c>
      <c r="AJ143" s="66">
        <v>58.023899999999998</v>
      </c>
      <c r="AK143" s="64">
        <v>50.539248000000001</v>
      </c>
      <c r="AL143" s="65">
        <v>65.508551999999995</v>
      </c>
      <c r="AM143" s="67">
        <v>14756</v>
      </c>
      <c r="AN143" s="62">
        <v>207</v>
      </c>
      <c r="AO143" s="62" t="s">
        <v>898</v>
      </c>
      <c r="AP143" s="63">
        <v>10.496600000000001</v>
      </c>
      <c r="AQ143" s="64">
        <v>6.2859320000000007</v>
      </c>
      <c r="AR143" s="65">
        <v>14.707268000000001</v>
      </c>
      <c r="AS143" s="66">
        <v>43.881500000000003</v>
      </c>
      <c r="AT143" s="64">
        <v>36.787084</v>
      </c>
      <c r="AU143" s="65">
        <v>50.975916000000005</v>
      </c>
      <c r="AV143" s="66">
        <v>45.621899999999997</v>
      </c>
      <c r="AW143" s="64">
        <v>38.388323999999997</v>
      </c>
      <c r="AX143" s="65">
        <v>52.855475999999996</v>
      </c>
      <c r="AY143" s="67">
        <v>14881</v>
      </c>
      <c r="AZ143" s="62">
        <v>214</v>
      </c>
      <c r="BA143" s="62" t="s">
        <v>898</v>
      </c>
      <c r="BB143" s="63">
        <v>11.71</v>
      </c>
      <c r="BC143" s="64">
        <v>7.3570360000000008</v>
      </c>
      <c r="BD143" s="65">
        <v>16.062964000000001</v>
      </c>
      <c r="BE143" s="66">
        <v>42.435000000000002</v>
      </c>
      <c r="BF143" s="64">
        <v>35.006404000000003</v>
      </c>
      <c r="BG143" s="65">
        <v>49.863596000000001</v>
      </c>
      <c r="BH143" s="66">
        <v>45.854999999999997</v>
      </c>
      <c r="BI143" s="64">
        <v>38.283323999999993</v>
      </c>
      <c r="BJ143" s="65">
        <v>53.426676</v>
      </c>
      <c r="BK143" s="67">
        <v>14415</v>
      </c>
      <c r="BL143" s="62">
        <v>202</v>
      </c>
      <c r="BM143" s="62" t="s">
        <v>898</v>
      </c>
      <c r="BN143" s="63">
        <v>9.0534999999999997</v>
      </c>
      <c r="BO143" s="64">
        <v>5.1562359999999998</v>
      </c>
      <c r="BP143" s="65">
        <v>12.950763999999999</v>
      </c>
      <c r="BQ143" s="66">
        <v>44.569299999999998</v>
      </c>
      <c r="BR143" s="64">
        <v>37.788287999999994</v>
      </c>
      <c r="BS143" s="65">
        <v>51.350312000000002</v>
      </c>
      <c r="BT143" s="66">
        <v>46.377200000000002</v>
      </c>
      <c r="BU143" s="64">
        <v>38.978788000000002</v>
      </c>
      <c r="BV143" s="65">
        <v>53.775612000000002</v>
      </c>
      <c r="BW143" s="67">
        <v>14326</v>
      </c>
      <c r="BX143" s="62">
        <v>189</v>
      </c>
      <c r="BY143" s="62" t="s">
        <v>898</v>
      </c>
      <c r="BZ143" s="63">
        <v>9.9009</v>
      </c>
      <c r="CA143" s="64">
        <v>5.7621639999999994</v>
      </c>
      <c r="CB143" s="65">
        <v>14.039636000000002</v>
      </c>
      <c r="CC143" s="66">
        <v>40.656399999999998</v>
      </c>
      <c r="CD143" s="64">
        <v>33.355007999999998</v>
      </c>
      <c r="CE143" s="65">
        <v>47.957791999999998</v>
      </c>
      <c r="CF143" s="66">
        <v>49.442700000000002</v>
      </c>
      <c r="CG143" s="64">
        <v>42.217552000000005</v>
      </c>
      <c r="CH143" s="65">
        <v>56.667847999999999</v>
      </c>
      <c r="CI143" s="67">
        <v>14534</v>
      </c>
      <c r="CJ143" s="62">
        <v>195</v>
      </c>
      <c r="CK143"/>
      <c r="CL143"/>
      <c r="CM143"/>
      <c r="CN143"/>
      <c r="CO143"/>
      <c r="CP143"/>
      <c r="CQ143"/>
      <c r="CR143"/>
      <c r="CS143"/>
      <c r="CT143"/>
      <c r="CU143"/>
      <c r="CV143"/>
      <c r="CW143"/>
      <c r="CX143"/>
      <c r="CY143"/>
      <c r="CZ143"/>
    </row>
    <row r="144" spans="1:104" x14ac:dyDescent="0.25">
      <c r="A144" s="61" t="s">
        <v>877</v>
      </c>
      <c r="B144" s="61" t="s">
        <v>129</v>
      </c>
      <c r="C144" s="61" t="s">
        <v>128</v>
      </c>
      <c r="D144" s="61" t="s">
        <v>290</v>
      </c>
      <c r="E144" s="61" t="s">
        <v>289</v>
      </c>
      <c r="F144" s="63">
        <v>17.979480720327199</v>
      </c>
      <c r="G144" s="64">
        <v>14.768564103011901</v>
      </c>
      <c r="H144" s="65">
        <v>21.190397337642398</v>
      </c>
      <c r="I144" s="66">
        <v>19.312357006768</v>
      </c>
      <c r="J144" s="64">
        <v>16.1195507160548</v>
      </c>
      <c r="K144" s="65">
        <v>22.5051632974812</v>
      </c>
      <c r="L144" s="66">
        <v>62.708162272904801</v>
      </c>
      <c r="M144" s="64">
        <v>58.608270234212199</v>
      </c>
      <c r="N144" s="65">
        <v>66.808054311597502</v>
      </c>
      <c r="O144" s="67">
        <v>125443</v>
      </c>
      <c r="P144" s="62">
        <v>619</v>
      </c>
      <c r="Q144" s="61" t="s">
        <v>898</v>
      </c>
      <c r="R144" s="63">
        <v>17.187799999999999</v>
      </c>
      <c r="S144" s="64">
        <v>14.065128</v>
      </c>
      <c r="T144" s="65">
        <v>20.310471999999997</v>
      </c>
      <c r="U144" s="66">
        <v>20.475300000000001</v>
      </c>
      <c r="V144" s="64">
        <v>17.01688</v>
      </c>
      <c r="W144" s="65">
        <v>23.933720000000001</v>
      </c>
      <c r="X144" s="66">
        <v>62.3369</v>
      </c>
      <c r="Y144" s="64">
        <v>58.201887999999997</v>
      </c>
      <c r="Z144" s="65">
        <v>66.471912000000003</v>
      </c>
      <c r="AA144" s="67">
        <v>128667</v>
      </c>
      <c r="AB144" s="62">
        <v>634</v>
      </c>
      <c r="AC144" s="62" t="s">
        <v>898</v>
      </c>
      <c r="AD144" s="63">
        <v>18.848299999999998</v>
      </c>
      <c r="AE144" s="64">
        <v>15.728175999999998</v>
      </c>
      <c r="AF144" s="65">
        <v>21.968423999999999</v>
      </c>
      <c r="AG144" s="66">
        <v>19.851900000000001</v>
      </c>
      <c r="AH144" s="64">
        <v>16.681012000000003</v>
      </c>
      <c r="AI144" s="65">
        <v>23.022787999999998</v>
      </c>
      <c r="AJ144" s="66">
        <v>61.299700000000001</v>
      </c>
      <c r="AK144" s="64">
        <v>57.256612000000004</v>
      </c>
      <c r="AL144" s="65">
        <v>65.342787999999999</v>
      </c>
      <c r="AM144" s="67">
        <v>121963</v>
      </c>
      <c r="AN144" s="62">
        <v>630</v>
      </c>
      <c r="AO144" s="62" t="s">
        <v>898</v>
      </c>
      <c r="AP144" s="63">
        <v>19.734300000000001</v>
      </c>
      <c r="AQ144" s="64">
        <v>16.620840000000001</v>
      </c>
      <c r="AR144" s="65">
        <v>22.847760000000001</v>
      </c>
      <c r="AS144" s="66">
        <v>24.965299999999999</v>
      </c>
      <c r="AT144" s="64">
        <v>21.693863999999998</v>
      </c>
      <c r="AU144" s="65">
        <v>28.236736000000001</v>
      </c>
      <c r="AV144" s="66">
        <v>55.300400000000003</v>
      </c>
      <c r="AW144" s="64">
        <v>51.261036000000004</v>
      </c>
      <c r="AX144" s="65">
        <v>59.339764000000002</v>
      </c>
      <c r="AY144" s="67">
        <v>121737</v>
      </c>
      <c r="AZ144" s="62">
        <v>738</v>
      </c>
      <c r="BA144" s="62" t="s">
        <v>898</v>
      </c>
      <c r="BB144" s="63">
        <v>24.134499999999999</v>
      </c>
      <c r="BC144" s="64">
        <v>20.794267999999999</v>
      </c>
      <c r="BD144" s="65">
        <v>27.474731999999999</v>
      </c>
      <c r="BE144" s="66">
        <v>24.7239</v>
      </c>
      <c r="BF144" s="64">
        <v>21.43796</v>
      </c>
      <c r="BG144" s="65">
        <v>28.009840000000001</v>
      </c>
      <c r="BH144" s="66">
        <v>51.141599999999997</v>
      </c>
      <c r="BI144" s="64">
        <v>47.116152</v>
      </c>
      <c r="BJ144" s="65">
        <v>55.167047999999994</v>
      </c>
      <c r="BK144" s="67">
        <v>121324</v>
      </c>
      <c r="BL144" s="62">
        <v>753</v>
      </c>
      <c r="BM144" s="62" t="s">
        <v>898</v>
      </c>
      <c r="BN144" s="63">
        <v>23.206900000000001</v>
      </c>
      <c r="BO144" s="64">
        <v>20.149495999999999</v>
      </c>
      <c r="BP144" s="65">
        <v>26.264304000000003</v>
      </c>
      <c r="BQ144" s="66">
        <v>24.839400000000001</v>
      </c>
      <c r="BR144" s="64">
        <v>21.598932000000001</v>
      </c>
      <c r="BS144" s="65">
        <v>28.079868000000001</v>
      </c>
      <c r="BT144" s="66">
        <v>51.953699999999998</v>
      </c>
      <c r="BU144" s="64">
        <v>48.144635999999998</v>
      </c>
      <c r="BV144" s="65">
        <v>55.762763999999997</v>
      </c>
      <c r="BW144" s="67">
        <v>118469</v>
      </c>
      <c r="BX144" s="62">
        <v>782</v>
      </c>
      <c r="BY144" s="62" t="s">
        <v>898</v>
      </c>
      <c r="BZ144" s="63">
        <v>22.337900000000001</v>
      </c>
      <c r="CA144" s="64">
        <v>19.153488000000003</v>
      </c>
      <c r="CB144" s="65">
        <v>25.522311999999999</v>
      </c>
      <c r="CC144" s="66">
        <v>25.620799999999999</v>
      </c>
      <c r="CD144" s="64">
        <v>22.427764</v>
      </c>
      <c r="CE144" s="65">
        <v>28.813835999999998</v>
      </c>
      <c r="CF144" s="66">
        <v>52.0413</v>
      </c>
      <c r="CG144" s="64">
        <v>48.217143999999998</v>
      </c>
      <c r="CH144" s="65">
        <v>55.865456000000002</v>
      </c>
      <c r="CI144" s="67">
        <v>117276</v>
      </c>
      <c r="CJ144" s="62">
        <v>791</v>
      </c>
      <c r="CK144"/>
      <c r="CL144"/>
      <c r="CM144"/>
      <c r="CN144"/>
      <c r="CO144"/>
      <c r="CP144"/>
      <c r="CQ144"/>
      <c r="CR144"/>
      <c r="CS144"/>
      <c r="CT144"/>
      <c r="CU144"/>
      <c r="CV144"/>
      <c r="CW144"/>
      <c r="CX144"/>
      <c r="CY144"/>
      <c r="CZ144"/>
    </row>
    <row r="145" spans="1:104" x14ac:dyDescent="0.25">
      <c r="A145" s="61" t="s">
        <v>877</v>
      </c>
      <c r="B145" s="61" t="s">
        <v>129</v>
      </c>
      <c r="C145" s="61" t="s">
        <v>128</v>
      </c>
      <c r="D145" s="61" t="s">
        <v>292</v>
      </c>
      <c r="E145" s="61" t="s">
        <v>291</v>
      </c>
      <c r="F145" s="63">
        <v>16.8677121029353</v>
      </c>
      <c r="G145" s="64">
        <v>9.2780153426184704</v>
      </c>
      <c r="H145" s="65">
        <v>24.457408863252098</v>
      </c>
      <c r="I145" s="66">
        <v>18.735424205870501</v>
      </c>
      <c r="J145" s="64">
        <v>11.2534706913163</v>
      </c>
      <c r="K145" s="65">
        <v>26.2173777204248</v>
      </c>
      <c r="L145" s="66">
        <v>64.396863691194199</v>
      </c>
      <c r="M145" s="64">
        <v>55.118400825166702</v>
      </c>
      <c r="N145" s="65">
        <v>73.675326557221695</v>
      </c>
      <c r="O145" s="67">
        <v>49740</v>
      </c>
      <c r="P145" s="62">
        <v>116</v>
      </c>
      <c r="Q145" s="61" t="s">
        <v>898</v>
      </c>
      <c r="R145" s="63">
        <v>15.5769</v>
      </c>
      <c r="S145" s="64">
        <v>9.2461000000000002</v>
      </c>
      <c r="T145" s="65">
        <v>21.907699999999998</v>
      </c>
      <c r="U145" s="66">
        <v>25.402699999999999</v>
      </c>
      <c r="V145" s="64">
        <v>17.866892</v>
      </c>
      <c r="W145" s="65">
        <v>32.938507999999999</v>
      </c>
      <c r="X145" s="66">
        <v>59.020400000000002</v>
      </c>
      <c r="Y145" s="64">
        <v>50.037132</v>
      </c>
      <c r="Z145" s="65">
        <v>68.003668000000005</v>
      </c>
      <c r="AA145" s="67">
        <v>50286</v>
      </c>
      <c r="AB145" s="62">
        <v>132</v>
      </c>
      <c r="AC145" s="62" t="s">
        <v>898</v>
      </c>
      <c r="AD145" s="63">
        <v>7.9439000000000002</v>
      </c>
      <c r="AE145" s="64">
        <v>1.9994160000000001</v>
      </c>
      <c r="AF145" s="65">
        <v>13.888384</v>
      </c>
      <c r="AG145" s="66">
        <v>28.248200000000001</v>
      </c>
      <c r="AH145" s="64">
        <v>18.666936</v>
      </c>
      <c r="AI145" s="65">
        <v>37.829464000000002</v>
      </c>
      <c r="AJ145" s="66">
        <v>63.807899999999997</v>
      </c>
      <c r="AK145" s="64">
        <v>53.653531999999998</v>
      </c>
      <c r="AL145" s="65">
        <v>73.962267999999995</v>
      </c>
      <c r="AM145" s="67">
        <v>54545</v>
      </c>
      <c r="AN145" s="62">
        <v>98</v>
      </c>
      <c r="AO145" s="62" t="s">
        <v>898</v>
      </c>
      <c r="AP145" s="63">
        <v>15.184900000000001</v>
      </c>
      <c r="AQ145" s="64">
        <v>8.8221520000000009</v>
      </c>
      <c r="AR145" s="65">
        <v>21.547648000000002</v>
      </c>
      <c r="AS145" s="66">
        <v>40.6952</v>
      </c>
      <c r="AT145" s="64">
        <v>31.211739999999999</v>
      </c>
      <c r="AU145" s="65">
        <v>50.178660000000001</v>
      </c>
      <c r="AV145" s="66">
        <v>44.119900000000001</v>
      </c>
      <c r="AW145" s="64">
        <v>34.847728000000004</v>
      </c>
      <c r="AX145" s="65">
        <v>53.392071999999999</v>
      </c>
      <c r="AY145" s="67">
        <v>48647</v>
      </c>
      <c r="AZ145" s="62">
        <v>115</v>
      </c>
      <c r="BA145" s="62" t="s">
        <v>898</v>
      </c>
      <c r="BB145" s="63">
        <v>14.623799999999999</v>
      </c>
      <c r="BC145" s="64">
        <v>7.6269919999999995</v>
      </c>
      <c r="BD145" s="65">
        <v>21.620607999999997</v>
      </c>
      <c r="BE145" s="66">
        <v>35.366900000000001</v>
      </c>
      <c r="BF145" s="64">
        <v>26.291708</v>
      </c>
      <c r="BG145" s="65">
        <v>44.442092000000002</v>
      </c>
      <c r="BH145" s="66">
        <v>50.009300000000003</v>
      </c>
      <c r="BI145" s="64">
        <v>39.733412000000001</v>
      </c>
      <c r="BJ145" s="65">
        <v>60.285188000000005</v>
      </c>
      <c r="BK145" s="67">
        <v>48387</v>
      </c>
      <c r="BL145" s="62">
        <v>110</v>
      </c>
      <c r="BM145" s="62" t="s">
        <v>898</v>
      </c>
      <c r="BN145" s="63">
        <v>5.6601999999999997</v>
      </c>
      <c r="BO145" s="64">
        <v>1.7482359999999999</v>
      </c>
      <c r="BP145" s="65">
        <v>9.572163999999999</v>
      </c>
      <c r="BQ145" s="66">
        <v>32.801000000000002</v>
      </c>
      <c r="BR145" s="64">
        <v>23.366344000000002</v>
      </c>
      <c r="BS145" s="65">
        <v>42.235656000000006</v>
      </c>
      <c r="BT145" s="66">
        <v>61.538800000000002</v>
      </c>
      <c r="BU145" s="64">
        <v>52.999472000000004</v>
      </c>
      <c r="BV145" s="65">
        <v>70.078128000000007</v>
      </c>
      <c r="BW145" s="67">
        <v>46465</v>
      </c>
      <c r="BX145" s="62">
        <v>120</v>
      </c>
      <c r="BY145" s="62" t="s">
        <v>898</v>
      </c>
      <c r="BZ145" s="63">
        <v>13.8718</v>
      </c>
      <c r="CA145" s="64">
        <v>5.7977760000000007</v>
      </c>
      <c r="CB145" s="65">
        <v>21.945824000000002</v>
      </c>
      <c r="CC145" s="66">
        <v>29.797000000000001</v>
      </c>
      <c r="CD145" s="64">
        <v>21.936616000000001</v>
      </c>
      <c r="CE145" s="65">
        <v>37.657384</v>
      </c>
      <c r="CF145" s="66">
        <v>56.331200000000003</v>
      </c>
      <c r="CG145" s="64">
        <v>47.152716000000005</v>
      </c>
      <c r="CH145" s="65">
        <v>65.509684000000007</v>
      </c>
      <c r="CI145" s="67">
        <v>43491</v>
      </c>
      <c r="CJ145" s="62">
        <v>108</v>
      </c>
      <c r="CK145"/>
      <c r="CL145"/>
      <c r="CM145"/>
      <c r="CN145"/>
      <c r="CO145"/>
      <c r="CP145"/>
      <c r="CQ145"/>
      <c r="CR145"/>
      <c r="CS145"/>
      <c r="CT145"/>
      <c r="CU145"/>
      <c r="CV145"/>
      <c r="CW145"/>
      <c r="CX145"/>
      <c r="CY145"/>
      <c r="CZ145"/>
    </row>
    <row r="146" spans="1:104" x14ac:dyDescent="0.25">
      <c r="A146" s="61" t="s">
        <v>877</v>
      </c>
      <c r="B146" s="61" t="s">
        <v>129</v>
      </c>
      <c r="C146" s="61" t="s">
        <v>128</v>
      </c>
      <c r="D146" s="61" t="s">
        <v>294</v>
      </c>
      <c r="E146" s="61" t="s">
        <v>293</v>
      </c>
      <c r="F146" s="63">
        <v>18.574056718386601</v>
      </c>
      <c r="G146" s="64">
        <v>9.86149478875714</v>
      </c>
      <c r="H146" s="65">
        <v>27.286618648016098</v>
      </c>
      <c r="I146" s="66">
        <v>23.8918393557569</v>
      </c>
      <c r="J146" s="64">
        <v>13.7252561313665</v>
      </c>
      <c r="K146" s="65">
        <v>34.058422580147202</v>
      </c>
      <c r="L146" s="66">
        <v>57.534103925856499</v>
      </c>
      <c r="M146" s="64">
        <v>46.248351903399303</v>
      </c>
      <c r="N146" s="65">
        <v>68.819855948313702</v>
      </c>
      <c r="O146" s="67">
        <v>28809</v>
      </c>
      <c r="P146" s="62">
        <v>78</v>
      </c>
      <c r="Q146" s="61" t="s">
        <v>898</v>
      </c>
      <c r="R146" s="63">
        <v>15.396699999999999</v>
      </c>
      <c r="S146" s="64">
        <v>7.3024880000000003</v>
      </c>
      <c r="T146" s="65">
        <v>23.490911999999998</v>
      </c>
      <c r="U146" s="66">
        <v>19.606300000000001</v>
      </c>
      <c r="V146" s="64">
        <v>11.190844000000002</v>
      </c>
      <c r="W146" s="65">
        <v>28.021756</v>
      </c>
      <c r="X146" s="66">
        <v>64.997</v>
      </c>
      <c r="Y146" s="64">
        <v>55.421028</v>
      </c>
      <c r="Z146" s="65">
        <v>74.572971999999993</v>
      </c>
      <c r="AA146" s="67">
        <v>26772</v>
      </c>
      <c r="AB146" s="62">
        <v>73</v>
      </c>
      <c r="AC146" s="62" t="s">
        <v>898</v>
      </c>
      <c r="AD146" s="63">
        <v>19.396599999999999</v>
      </c>
      <c r="AE146" s="64">
        <v>6.450996</v>
      </c>
      <c r="AF146" s="65">
        <v>32.342203999999995</v>
      </c>
      <c r="AG146" s="66">
        <v>22.886099999999999</v>
      </c>
      <c r="AH146" s="64">
        <v>11.287407999999999</v>
      </c>
      <c r="AI146" s="65">
        <v>34.484791999999999</v>
      </c>
      <c r="AJ146" s="66">
        <v>57.717300000000002</v>
      </c>
      <c r="AK146" s="64">
        <v>42.74682</v>
      </c>
      <c r="AL146" s="65">
        <v>72.687780000000004</v>
      </c>
      <c r="AM146" s="67">
        <v>23700</v>
      </c>
      <c r="AN146" s="62">
        <v>50</v>
      </c>
      <c r="AO146" s="62" t="s">
        <v>898</v>
      </c>
      <c r="AP146" s="63">
        <v>19.5014</v>
      </c>
      <c r="AQ146" s="64">
        <v>8.3981960000000004</v>
      </c>
      <c r="AR146" s="65">
        <v>30.604604000000002</v>
      </c>
      <c r="AS146" s="66">
        <v>32.2639</v>
      </c>
      <c r="AT146" s="64">
        <v>19.111711999999997</v>
      </c>
      <c r="AU146" s="65">
        <v>45.416088000000002</v>
      </c>
      <c r="AV146" s="66">
        <v>48.2346</v>
      </c>
      <c r="AW146" s="64">
        <v>34.796447999999998</v>
      </c>
      <c r="AX146" s="65">
        <v>61.672752000000003</v>
      </c>
      <c r="AY146" s="67">
        <v>28521</v>
      </c>
      <c r="AZ146" s="62">
        <v>52</v>
      </c>
      <c r="BA146" s="62" t="s">
        <v>898</v>
      </c>
      <c r="BB146" s="63">
        <v>21.734500000000001</v>
      </c>
      <c r="BC146" s="64">
        <v>10.630120000000002</v>
      </c>
      <c r="BD146" s="65">
        <v>32.838880000000003</v>
      </c>
      <c r="BE146" s="66">
        <v>35.697499999999998</v>
      </c>
      <c r="BF146" s="64">
        <v>26.109572</v>
      </c>
      <c r="BG146" s="65">
        <v>45.285427999999996</v>
      </c>
      <c r="BH146" s="66">
        <v>42.567999999999998</v>
      </c>
      <c r="BI146" s="64">
        <v>30.252339999999997</v>
      </c>
      <c r="BJ146" s="65">
        <v>54.883659999999999</v>
      </c>
      <c r="BK146" s="67">
        <v>29299</v>
      </c>
      <c r="BL146" s="62">
        <v>72</v>
      </c>
      <c r="BM146" s="62" t="s">
        <v>898</v>
      </c>
      <c r="BN146" s="63">
        <v>14.797599999999999</v>
      </c>
      <c r="BO146" s="64">
        <v>6.0769719999999996</v>
      </c>
      <c r="BP146" s="65">
        <v>23.518228000000001</v>
      </c>
      <c r="BQ146" s="66">
        <v>27.548999999999999</v>
      </c>
      <c r="BR146" s="64">
        <v>17.529088000000002</v>
      </c>
      <c r="BS146" s="65">
        <v>37.568911999999997</v>
      </c>
      <c r="BT146" s="66">
        <v>57.653399999999998</v>
      </c>
      <c r="BU146" s="64">
        <v>46.507075999999998</v>
      </c>
      <c r="BV146" s="65">
        <v>68.799723999999998</v>
      </c>
      <c r="BW146" s="67">
        <v>30836</v>
      </c>
      <c r="BX146" s="62">
        <v>80</v>
      </c>
      <c r="BY146" s="62" t="s">
        <v>898</v>
      </c>
      <c r="BZ146" s="63">
        <v>16.0092</v>
      </c>
      <c r="CA146" s="64">
        <v>7.2917079999999999</v>
      </c>
      <c r="CB146" s="65">
        <v>24.726692</v>
      </c>
      <c r="CC146" s="66">
        <v>34.319699999999997</v>
      </c>
      <c r="CD146" s="64">
        <v>23.693559999999998</v>
      </c>
      <c r="CE146" s="65">
        <v>44.945839999999997</v>
      </c>
      <c r="CF146" s="66">
        <v>49.670999999999999</v>
      </c>
      <c r="CG146" s="64">
        <v>38.854348000000002</v>
      </c>
      <c r="CH146" s="65">
        <v>60.487651999999997</v>
      </c>
      <c r="CI146" s="67">
        <v>32069</v>
      </c>
      <c r="CJ146" s="62">
        <v>76</v>
      </c>
      <c r="CK146"/>
      <c r="CL146"/>
      <c r="CM146"/>
      <c r="CN146"/>
      <c r="CO146"/>
      <c r="CP146"/>
      <c r="CQ146"/>
      <c r="CR146"/>
      <c r="CS146"/>
      <c r="CT146"/>
      <c r="CU146"/>
      <c r="CV146"/>
      <c r="CW146"/>
      <c r="CX146"/>
      <c r="CY146"/>
      <c r="CZ146"/>
    </row>
    <row r="147" spans="1:104" x14ac:dyDescent="0.25">
      <c r="A147" s="61" t="s">
        <v>877</v>
      </c>
      <c r="B147" s="61" t="s">
        <v>129</v>
      </c>
      <c r="C147" s="61" t="s">
        <v>128</v>
      </c>
      <c r="D147" s="61" t="s">
        <v>296</v>
      </c>
      <c r="E147" s="61" t="s">
        <v>295</v>
      </c>
      <c r="F147" s="63">
        <v>14.9087411439028</v>
      </c>
      <c r="G147" s="64">
        <v>7.1439011202341396</v>
      </c>
      <c r="H147" s="65">
        <v>22.673581167571399</v>
      </c>
      <c r="I147" s="66">
        <v>26.131938253647998</v>
      </c>
      <c r="J147" s="64">
        <v>16.861047710608801</v>
      </c>
      <c r="K147" s="65">
        <v>35.402828796687203</v>
      </c>
      <c r="L147" s="66">
        <v>58.959320602449203</v>
      </c>
      <c r="M147" s="64">
        <v>48.702478747641699</v>
      </c>
      <c r="N147" s="65">
        <v>69.216162457256701</v>
      </c>
      <c r="O147" s="67">
        <v>42626</v>
      </c>
      <c r="P147" s="62">
        <v>100</v>
      </c>
      <c r="Q147" s="61" t="s">
        <v>898</v>
      </c>
      <c r="R147" s="63">
        <v>16.674800000000001</v>
      </c>
      <c r="S147" s="64">
        <v>9.5245240000000013</v>
      </c>
      <c r="T147" s="65">
        <v>23.825076000000003</v>
      </c>
      <c r="U147" s="66">
        <v>21.558</v>
      </c>
      <c r="V147" s="64">
        <v>13.965744000000001</v>
      </c>
      <c r="W147" s="65">
        <v>29.150255999999999</v>
      </c>
      <c r="X147" s="66">
        <v>61.767299999999999</v>
      </c>
      <c r="Y147" s="64">
        <v>52.346755999999999</v>
      </c>
      <c r="Z147" s="65">
        <v>71.187843999999998</v>
      </c>
      <c r="AA147" s="67">
        <v>36984</v>
      </c>
      <c r="AB147" s="62">
        <v>98</v>
      </c>
      <c r="AC147" s="62" t="s">
        <v>898</v>
      </c>
      <c r="AD147" s="63">
        <v>14.902100000000001</v>
      </c>
      <c r="AE147" s="64">
        <v>8.1271640000000005</v>
      </c>
      <c r="AF147" s="65">
        <v>21.677036000000001</v>
      </c>
      <c r="AG147" s="66">
        <v>29.836400000000001</v>
      </c>
      <c r="AH147" s="64">
        <v>20.988176000000003</v>
      </c>
      <c r="AI147" s="65">
        <v>38.684623999999999</v>
      </c>
      <c r="AJ147" s="66">
        <v>55.261499999999998</v>
      </c>
      <c r="AK147" s="64">
        <v>45.972864000000001</v>
      </c>
      <c r="AL147" s="65">
        <v>64.550135999999995</v>
      </c>
      <c r="AM147" s="67">
        <v>37404</v>
      </c>
      <c r="AN147" s="62">
        <v>93</v>
      </c>
      <c r="AO147" s="62" t="s">
        <v>898</v>
      </c>
      <c r="AP147" s="63">
        <v>18.012499999999999</v>
      </c>
      <c r="AQ147" s="64">
        <v>10.785391999999998</v>
      </c>
      <c r="AR147" s="65">
        <v>25.239608</v>
      </c>
      <c r="AS147" s="66">
        <v>34.077800000000003</v>
      </c>
      <c r="AT147" s="64">
        <v>24.056516000000002</v>
      </c>
      <c r="AU147" s="65">
        <v>44.099084000000005</v>
      </c>
      <c r="AV147" s="66">
        <v>47.909599999999998</v>
      </c>
      <c r="AW147" s="64">
        <v>36.954179999999994</v>
      </c>
      <c r="AX147" s="65">
        <v>58.865020000000001</v>
      </c>
      <c r="AY147" s="67">
        <v>42265</v>
      </c>
      <c r="AZ147" s="62">
        <v>100</v>
      </c>
      <c r="BA147" s="62" t="s">
        <v>898</v>
      </c>
      <c r="BB147" s="63">
        <v>26.502400000000002</v>
      </c>
      <c r="BC147" s="64">
        <v>16.556576</v>
      </c>
      <c r="BD147" s="65">
        <v>36.448224000000003</v>
      </c>
      <c r="BE147" s="66">
        <v>32.375300000000003</v>
      </c>
      <c r="BF147" s="64">
        <v>22.346960000000003</v>
      </c>
      <c r="BG147" s="65">
        <v>42.403640000000003</v>
      </c>
      <c r="BH147" s="66">
        <v>41.122199999999999</v>
      </c>
      <c r="BI147" s="64">
        <v>28.945112000000002</v>
      </c>
      <c r="BJ147" s="65">
        <v>53.299287999999997</v>
      </c>
      <c r="BK147" s="67">
        <v>41649</v>
      </c>
      <c r="BL147" s="62">
        <v>93</v>
      </c>
      <c r="BM147" s="62" t="s">
        <v>898</v>
      </c>
      <c r="BN147" s="63">
        <v>24.583500000000001</v>
      </c>
      <c r="BO147" s="64">
        <v>14.418940000000001</v>
      </c>
      <c r="BP147" s="65">
        <v>34.748060000000002</v>
      </c>
      <c r="BQ147" s="66">
        <v>34.307899999999997</v>
      </c>
      <c r="BR147" s="64">
        <v>23.698811999999997</v>
      </c>
      <c r="BS147" s="65">
        <v>44.916987999999996</v>
      </c>
      <c r="BT147" s="66">
        <v>41.108600000000003</v>
      </c>
      <c r="BU147" s="64">
        <v>29.043232000000003</v>
      </c>
      <c r="BV147" s="65">
        <v>53.173968000000002</v>
      </c>
      <c r="BW147" s="67">
        <v>36496</v>
      </c>
      <c r="BX147" s="62">
        <v>93</v>
      </c>
      <c r="BY147" s="62" t="s">
        <v>898</v>
      </c>
      <c r="BZ147" s="63">
        <v>18.1191</v>
      </c>
      <c r="CA147" s="64">
        <v>9.9760839999999984</v>
      </c>
      <c r="CB147" s="65">
        <v>26.262115999999999</v>
      </c>
      <c r="CC147" s="66">
        <v>30.2972</v>
      </c>
      <c r="CD147" s="64">
        <v>21.798639999999999</v>
      </c>
      <c r="CE147" s="65">
        <v>38.795760000000001</v>
      </c>
      <c r="CF147" s="66">
        <v>51.583799999999997</v>
      </c>
      <c r="CG147" s="64">
        <v>41.336919999999999</v>
      </c>
      <c r="CH147" s="65">
        <v>61.830679999999994</v>
      </c>
      <c r="CI147" s="67">
        <v>39842</v>
      </c>
      <c r="CJ147" s="62">
        <v>104</v>
      </c>
      <c r="CK147"/>
      <c r="CL147"/>
      <c r="CM147"/>
      <c r="CN147"/>
      <c r="CO147"/>
      <c r="CP147"/>
      <c r="CQ147"/>
      <c r="CR147"/>
      <c r="CS147"/>
      <c r="CT147"/>
      <c r="CU147"/>
      <c r="CV147"/>
      <c r="CW147"/>
      <c r="CX147"/>
      <c r="CY147"/>
      <c r="CZ147"/>
    </row>
    <row r="148" spans="1:104" x14ac:dyDescent="0.25">
      <c r="A148" s="61" t="s">
        <v>877</v>
      </c>
      <c r="B148" s="61" t="s">
        <v>129</v>
      </c>
      <c r="C148" s="61" t="s">
        <v>128</v>
      </c>
      <c r="D148" s="61" t="s">
        <v>298</v>
      </c>
      <c r="E148" s="61" t="s">
        <v>297</v>
      </c>
      <c r="F148" s="63">
        <v>13.327882256745699</v>
      </c>
      <c r="G148" s="64">
        <v>5.1236268447272098</v>
      </c>
      <c r="H148" s="65">
        <v>21.5321376687642</v>
      </c>
      <c r="I148" s="66">
        <v>25.786070021556501</v>
      </c>
      <c r="J148" s="64">
        <v>15.807915030704899</v>
      </c>
      <c r="K148" s="65">
        <v>35.764225012408197</v>
      </c>
      <c r="L148" s="66">
        <v>60.8860477216978</v>
      </c>
      <c r="M148" s="64">
        <v>48.899078880495701</v>
      </c>
      <c r="N148" s="65">
        <v>72.873016562899906</v>
      </c>
      <c r="O148" s="67">
        <v>26906</v>
      </c>
      <c r="P148" s="62">
        <v>78</v>
      </c>
      <c r="Q148" s="61" t="s">
        <v>898</v>
      </c>
      <c r="R148" s="63">
        <v>8.0991</v>
      </c>
      <c r="S148" s="64">
        <v>2.0670040000000007</v>
      </c>
      <c r="T148" s="65">
        <v>14.131195999999999</v>
      </c>
      <c r="U148" s="66">
        <v>36.3401</v>
      </c>
      <c r="V148" s="64">
        <v>25.600867999999998</v>
      </c>
      <c r="W148" s="65">
        <v>47.079332000000001</v>
      </c>
      <c r="X148" s="66">
        <v>55.560899999999997</v>
      </c>
      <c r="Y148" s="64">
        <v>44.660359999999997</v>
      </c>
      <c r="Z148" s="65">
        <v>66.461439999999996</v>
      </c>
      <c r="AA148" s="67">
        <v>29312</v>
      </c>
      <c r="AB148" s="62">
        <v>70</v>
      </c>
      <c r="AC148" s="62" t="s">
        <v>898</v>
      </c>
      <c r="AD148" s="63">
        <v>9.5248000000000008</v>
      </c>
      <c r="AE148" s="64">
        <v>1.655596000000001</v>
      </c>
      <c r="AF148" s="65">
        <v>17.394004000000002</v>
      </c>
      <c r="AG148" s="66">
        <v>27.6448</v>
      </c>
      <c r="AH148" s="64">
        <v>16.346184000000001</v>
      </c>
      <c r="AI148" s="65">
        <v>38.943415999999999</v>
      </c>
      <c r="AJ148" s="66">
        <v>62.830399999999997</v>
      </c>
      <c r="AK148" s="64">
        <v>50.443984</v>
      </c>
      <c r="AL148" s="65">
        <v>75.216815999999994</v>
      </c>
      <c r="AM148" s="67">
        <v>30342</v>
      </c>
      <c r="AN148" s="62">
        <v>65</v>
      </c>
      <c r="AO148" s="62" t="s">
        <v>898</v>
      </c>
      <c r="AP148" s="63">
        <v>6.7267000000000001</v>
      </c>
      <c r="AQ148" s="64">
        <v>1.0713159999999995</v>
      </c>
      <c r="AR148" s="65">
        <v>12.382084000000001</v>
      </c>
      <c r="AS148" s="66">
        <v>33.311599999999999</v>
      </c>
      <c r="AT148" s="64">
        <v>21.106876</v>
      </c>
      <c r="AU148" s="65">
        <v>45.516323999999997</v>
      </c>
      <c r="AV148" s="66">
        <v>59.9617</v>
      </c>
      <c r="AW148" s="64">
        <v>47.510800000000003</v>
      </c>
      <c r="AX148" s="65">
        <v>72.412599999999998</v>
      </c>
      <c r="AY148" s="67">
        <v>27651</v>
      </c>
      <c r="AZ148" s="62">
        <v>72</v>
      </c>
      <c r="BA148" s="62" t="s">
        <v>898</v>
      </c>
      <c r="BB148" s="63">
        <v>10.9267</v>
      </c>
      <c r="BC148" s="64">
        <v>2.571416000000001</v>
      </c>
      <c r="BD148" s="65">
        <v>19.281984000000001</v>
      </c>
      <c r="BE148" s="66">
        <v>35.715400000000002</v>
      </c>
      <c r="BF148" s="64">
        <v>25.549664</v>
      </c>
      <c r="BG148" s="65">
        <v>45.881136000000005</v>
      </c>
      <c r="BH148" s="66">
        <v>53.357999999999997</v>
      </c>
      <c r="BI148" s="64">
        <v>41.301451999999998</v>
      </c>
      <c r="BJ148" s="65">
        <v>65.414547999999996</v>
      </c>
      <c r="BK148" s="67">
        <v>26504</v>
      </c>
      <c r="BL148" s="62">
        <v>76</v>
      </c>
      <c r="BM148" s="62" t="s">
        <v>898</v>
      </c>
      <c r="BN148" s="63">
        <v>6.6996000000000002</v>
      </c>
      <c r="BO148" s="64">
        <v>1.0926280000000004</v>
      </c>
      <c r="BP148" s="65">
        <v>12.306571999999999</v>
      </c>
      <c r="BQ148" s="66">
        <v>50.692999999999998</v>
      </c>
      <c r="BR148" s="64">
        <v>39.640951999999999</v>
      </c>
      <c r="BS148" s="65">
        <v>61.745047999999997</v>
      </c>
      <c r="BT148" s="66">
        <v>42.607399999999998</v>
      </c>
      <c r="BU148" s="64">
        <v>31.168251999999999</v>
      </c>
      <c r="BV148" s="65">
        <v>54.046548000000001</v>
      </c>
      <c r="BW148" s="67">
        <v>27345</v>
      </c>
      <c r="BX148" s="62">
        <v>73</v>
      </c>
      <c r="BY148" s="62" t="s">
        <v>898</v>
      </c>
      <c r="BZ148" s="63">
        <v>22.750800000000002</v>
      </c>
      <c r="CA148" s="64">
        <v>11.948652000000001</v>
      </c>
      <c r="CB148" s="65">
        <v>33.552948000000001</v>
      </c>
      <c r="CC148" s="66">
        <v>31.1435</v>
      </c>
      <c r="CD148" s="64">
        <v>19.217487999999999</v>
      </c>
      <c r="CE148" s="65">
        <v>43.069512000000003</v>
      </c>
      <c r="CF148" s="66">
        <v>46.105699999999999</v>
      </c>
      <c r="CG148" s="64">
        <v>32.601888000000002</v>
      </c>
      <c r="CH148" s="65">
        <v>59.609511999999995</v>
      </c>
      <c r="CI148" s="67">
        <v>27643</v>
      </c>
      <c r="CJ148" s="62">
        <v>68</v>
      </c>
      <c r="CK148"/>
      <c r="CL148"/>
      <c r="CM148"/>
      <c r="CN148"/>
      <c r="CO148"/>
      <c r="CP148"/>
      <c r="CQ148"/>
      <c r="CR148"/>
      <c r="CS148"/>
      <c r="CT148"/>
      <c r="CU148"/>
      <c r="CV148"/>
      <c r="CW148"/>
      <c r="CX148"/>
      <c r="CY148"/>
      <c r="CZ148"/>
    </row>
    <row r="149" spans="1:104" x14ac:dyDescent="0.25">
      <c r="A149" s="61" t="s">
        <v>877</v>
      </c>
      <c r="B149" s="61" t="s">
        <v>129</v>
      </c>
      <c r="C149" s="61" t="s">
        <v>128</v>
      </c>
      <c r="D149" s="61" t="s">
        <v>300</v>
      </c>
      <c r="E149" s="61" t="s">
        <v>299</v>
      </c>
      <c r="F149" s="63">
        <v>11.711997822289799</v>
      </c>
      <c r="G149" s="64">
        <v>5.8085698108536503</v>
      </c>
      <c r="H149" s="65">
        <v>17.615425833725901</v>
      </c>
      <c r="I149" s="66">
        <v>26.078079985481899</v>
      </c>
      <c r="J149" s="64">
        <v>17.2681885481949</v>
      </c>
      <c r="K149" s="65">
        <v>34.887971422768899</v>
      </c>
      <c r="L149" s="66">
        <v>62.209922192228298</v>
      </c>
      <c r="M149" s="64">
        <v>52.671834370820001</v>
      </c>
      <c r="N149" s="65">
        <v>71.748010013636602</v>
      </c>
      <c r="O149" s="67">
        <v>44083</v>
      </c>
      <c r="P149" s="62">
        <v>106</v>
      </c>
      <c r="Q149" s="61" t="s">
        <v>898</v>
      </c>
      <c r="R149" s="63">
        <v>13.2516</v>
      </c>
      <c r="S149" s="64">
        <v>6.2732159999999997</v>
      </c>
      <c r="T149" s="65">
        <v>20.229984000000002</v>
      </c>
      <c r="U149" s="66">
        <v>27.159700000000001</v>
      </c>
      <c r="V149" s="64">
        <v>18.192308000000004</v>
      </c>
      <c r="W149" s="65">
        <v>36.127091999999998</v>
      </c>
      <c r="X149" s="66">
        <v>59.588700000000003</v>
      </c>
      <c r="Y149" s="64">
        <v>49.260872000000006</v>
      </c>
      <c r="Z149" s="65">
        <v>69.916528</v>
      </c>
      <c r="AA149" s="67">
        <v>49209</v>
      </c>
      <c r="AB149" s="62">
        <v>101</v>
      </c>
      <c r="AC149" s="62" t="s">
        <v>898</v>
      </c>
      <c r="AD149" s="63">
        <v>11.4413</v>
      </c>
      <c r="AE149" s="64">
        <v>2.6904880000000002</v>
      </c>
      <c r="AF149" s="65">
        <v>20.192112000000002</v>
      </c>
      <c r="AG149" s="66">
        <v>22.215199999999999</v>
      </c>
      <c r="AH149" s="64">
        <v>10.857391999999999</v>
      </c>
      <c r="AI149" s="65">
        <v>33.573008000000002</v>
      </c>
      <c r="AJ149" s="66">
        <v>66.343500000000006</v>
      </c>
      <c r="AK149" s="64">
        <v>54.041364000000002</v>
      </c>
      <c r="AL149" s="65">
        <v>78.64563600000001</v>
      </c>
      <c r="AM149" s="67">
        <v>39707</v>
      </c>
      <c r="AN149" s="62">
        <v>73</v>
      </c>
      <c r="AO149" s="62" t="s">
        <v>898</v>
      </c>
      <c r="AP149" s="63">
        <v>17.280200000000001</v>
      </c>
      <c r="AQ149" s="64">
        <v>5.8961280000000009</v>
      </c>
      <c r="AR149" s="65">
        <v>28.664272</v>
      </c>
      <c r="AS149" s="66">
        <v>29.107099999999999</v>
      </c>
      <c r="AT149" s="64">
        <v>18.57798</v>
      </c>
      <c r="AU149" s="65">
        <v>39.636219999999994</v>
      </c>
      <c r="AV149" s="66">
        <v>53.6128</v>
      </c>
      <c r="AW149" s="64">
        <v>41.489220000000003</v>
      </c>
      <c r="AX149" s="65">
        <v>65.736379999999997</v>
      </c>
      <c r="AY149" s="67">
        <v>46834</v>
      </c>
      <c r="AZ149" s="62">
        <v>89</v>
      </c>
      <c r="BA149" s="62" t="s">
        <v>898</v>
      </c>
      <c r="BB149" s="63">
        <v>23.932400000000001</v>
      </c>
      <c r="BC149" s="64">
        <v>14.005980000000001</v>
      </c>
      <c r="BD149" s="65">
        <v>33.858820000000001</v>
      </c>
      <c r="BE149" s="66">
        <v>32.717100000000002</v>
      </c>
      <c r="BF149" s="64">
        <v>23.556256000000005</v>
      </c>
      <c r="BG149" s="65">
        <v>41.877943999999999</v>
      </c>
      <c r="BH149" s="66">
        <v>43.350499999999997</v>
      </c>
      <c r="BI149" s="64">
        <v>32.968967999999997</v>
      </c>
      <c r="BJ149" s="65">
        <v>53.732031999999997</v>
      </c>
      <c r="BK149" s="67">
        <v>43815</v>
      </c>
      <c r="BL149" s="62">
        <v>111</v>
      </c>
      <c r="BM149" s="62" t="s">
        <v>898</v>
      </c>
      <c r="BN149" s="63">
        <v>23.441400000000002</v>
      </c>
      <c r="BO149" s="64">
        <v>15.051228000000002</v>
      </c>
      <c r="BP149" s="65">
        <v>31.831572000000001</v>
      </c>
      <c r="BQ149" s="66">
        <v>31.029599999999999</v>
      </c>
      <c r="BR149" s="64">
        <v>23.254475999999997</v>
      </c>
      <c r="BS149" s="65">
        <v>38.804724</v>
      </c>
      <c r="BT149" s="66">
        <v>45.5291</v>
      </c>
      <c r="BU149" s="64">
        <v>36.527408000000001</v>
      </c>
      <c r="BV149" s="65">
        <v>54.530791999999998</v>
      </c>
      <c r="BW149" s="67">
        <v>46243</v>
      </c>
      <c r="BX149" s="62">
        <v>100</v>
      </c>
      <c r="BY149" s="62" t="s">
        <v>898</v>
      </c>
      <c r="BZ149" s="63">
        <v>9.7205999999999992</v>
      </c>
      <c r="CA149" s="64">
        <v>3.2665159999999993</v>
      </c>
      <c r="CB149" s="65">
        <v>16.174683999999999</v>
      </c>
      <c r="CC149" s="66">
        <v>39.697800000000001</v>
      </c>
      <c r="CD149" s="64">
        <v>29.819792</v>
      </c>
      <c r="CE149" s="65">
        <v>49.575808000000002</v>
      </c>
      <c r="CF149" s="66">
        <v>50.581699999999998</v>
      </c>
      <c r="CG149" s="64">
        <v>40.209575999999998</v>
      </c>
      <c r="CH149" s="65">
        <v>60.953823999999997</v>
      </c>
      <c r="CI149" s="67">
        <v>40831</v>
      </c>
      <c r="CJ149" s="62">
        <v>92</v>
      </c>
      <c r="CK149"/>
      <c r="CL149"/>
      <c r="CM149"/>
      <c r="CN149"/>
      <c r="CO149"/>
      <c r="CP149"/>
      <c r="CQ149"/>
      <c r="CR149"/>
      <c r="CS149"/>
      <c r="CT149"/>
      <c r="CU149"/>
      <c r="CV149"/>
      <c r="CW149"/>
      <c r="CX149"/>
      <c r="CY149"/>
      <c r="CZ149"/>
    </row>
    <row r="150" spans="1:104" x14ac:dyDescent="0.25">
      <c r="A150" s="61" t="s">
        <v>877</v>
      </c>
      <c r="B150" s="61" t="s">
        <v>129</v>
      </c>
      <c r="C150" s="61" t="s">
        <v>128</v>
      </c>
      <c r="D150" s="61" t="s">
        <v>302</v>
      </c>
      <c r="E150" s="61" t="s">
        <v>301</v>
      </c>
      <c r="F150" s="63">
        <v>14.0204323531072</v>
      </c>
      <c r="G150" s="64">
        <v>5.74098551717882</v>
      </c>
      <c r="H150" s="65">
        <v>22.299879189035501</v>
      </c>
      <c r="I150" s="66">
        <v>14.2236270248913</v>
      </c>
      <c r="J150" s="64">
        <v>6.1855160582690401</v>
      </c>
      <c r="K150" s="65">
        <v>22.261737991513701</v>
      </c>
      <c r="L150" s="66">
        <v>71.755940622001503</v>
      </c>
      <c r="M150" s="64">
        <v>61.186973492301</v>
      </c>
      <c r="N150" s="65">
        <v>82.324907751702</v>
      </c>
      <c r="O150" s="67">
        <v>35434</v>
      </c>
      <c r="P150" s="62">
        <v>69</v>
      </c>
      <c r="Q150" s="61" t="s">
        <v>898</v>
      </c>
      <c r="R150" s="63">
        <v>12.269600000000001</v>
      </c>
      <c r="S150" s="64">
        <v>5.5007400000000004</v>
      </c>
      <c r="T150" s="65">
        <v>19.038460000000001</v>
      </c>
      <c r="U150" s="66">
        <v>15.989599999999999</v>
      </c>
      <c r="V150" s="64">
        <v>8.3136519999999994</v>
      </c>
      <c r="W150" s="65">
        <v>23.665548000000001</v>
      </c>
      <c r="X150" s="66">
        <v>71.740899999999996</v>
      </c>
      <c r="Y150" s="64">
        <v>62.163359999999997</v>
      </c>
      <c r="Z150" s="65">
        <v>81.318439999999995</v>
      </c>
      <c r="AA150" s="67">
        <v>36505</v>
      </c>
      <c r="AB150" s="62">
        <v>84</v>
      </c>
      <c r="AC150" s="62" t="s">
        <v>898</v>
      </c>
      <c r="AD150" s="63">
        <v>8.0372000000000003</v>
      </c>
      <c r="AE150" s="64">
        <v>0.98374800000000029</v>
      </c>
      <c r="AF150" s="65">
        <v>15.090652</v>
      </c>
      <c r="AG150" s="66">
        <v>27.2637</v>
      </c>
      <c r="AH150" s="64">
        <v>19.031700000000001</v>
      </c>
      <c r="AI150" s="65">
        <v>35.495699999999999</v>
      </c>
      <c r="AJ150" s="66">
        <v>64.698999999999998</v>
      </c>
      <c r="AK150" s="64">
        <v>54.923499999999997</v>
      </c>
      <c r="AL150" s="65">
        <v>74.474499999999992</v>
      </c>
      <c r="AM150" s="67">
        <v>33407</v>
      </c>
      <c r="AN150" s="62">
        <v>78</v>
      </c>
      <c r="AO150" s="62" t="s">
        <v>898</v>
      </c>
      <c r="AP150" s="63">
        <v>14.075100000000001</v>
      </c>
      <c r="AQ150" s="64">
        <v>6.5980920000000012</v>
      </c>
      <c r="AR150" s="65">
        <v>21.552108</v>
      </c>
      <c r="AS150" s="66">
        <v>29.512499999999999</v>
      </c>
      <c r="AT150" s="64">
        <v>19.922612000000001</v>
      </c>
      <c r="AU150" s="65">
        <v>39.102387999999998</v>
      </c>
      <c r="AV150" s="66">
        <v>56.412399999999998</v>
      </c>
      <c r="AW150" s="64">
        <v>45.347611999999998</v>
      </c>
      <c r="AX150" s="65">
        <v>67.477187999999998</v>
      </c>
      <c r="AY150" s="67">
        <v>34870</v>
      </c>
      <c r="AZ150" s="62">
        <v>91</v>
      </c>
      <c r="BA150" s="62" t="s">
        <v>898</v>
      </c>
      <c r="BB150" s="63">
        <v>15.1853</v>
      </c>
      <c r="BC150" s="64">
        <v>7.9860240000000005</v>
      </c>
      <c r="BD150" s="65">
        <v>22.384575999999999</v>
      </c>
      <c r="BE150" s="66">
        <v>32.144100000000002</v>
      </c>
      <c r="BF150" s="64">
        <v>21.153792000000003</v>
      </c>
      <c r="BG150" s="65">
        <v>43.134408000000001</v>
      </c>
      <c r="BH150" s="66">
        <v>52.6706</v>
      </c>
      <c r="BI150" s="64">
        <v>40.554860000000005</v>
      </c>
      <c r="BJ150" s="65">
        <v>64.786339999999996</v>
      </c>
      <c r="BK150" s="67">
        <v>34112</v>
      </c>
      <c r="BL150" s="62">
        <v>84</v>
      </c>
      <c r="BM150" s="62" t="s">
        <v>898</v>
      </c>
      <c r="BN150" s="63">
        <v>18.152899999999999</v>
      </c>
      <c r="BO150" s="64">
        <v>10.827007999999999</v>
      </c>
      <c r="BP150" s="65">
        <v>25.478791999999999</v>
      </c>
      <c r="BQ150" s="66">
        <v>27.815200000000001</v>
      </c>
      <c r="BR150" s="64">
        <v>17.728256000000002</v>
      </c>
      <c r="BS150" s="65">
        <v>37.902144</v>
      </c>
      <c r="BT150" s="66">
        <v>54.0319</v>
      </c>
      <c r="BU150" s="64">
        <v>42.163708</v>
      </c>
      <c r="BV150" s="65">
        <v>65.900092000000001</v>
      </c>
      <c r="BW150" s="67">
        <v>35157</v>
      </c>
      <c r="BX150" s="62">
        <v>92</v>
      </c>
      <c r="BY150" s="62" t="s">
        <v>898</v>
      </c>
      <c r="BZ150" s="63">
        <v>12.604100000000001</v>
      </c>
      <c r="CA150" s="64">
        <v>6.4357840000000008</v>
      </c>
      <c r="CB150" s="65">
        <v>18.772416</v>
      </c>
      <c r="CC150" s="66">
        <v>32.3977</v>
      </c>
      <c r="CD150" s="64">
        <v>21.269407999999999</v>
      </c>
      <c r="CE150" s="65">
        <v>43.525992000000002</v>
      </c>
      <c r="CF150" s="66">
        <v>54.998199999999997</v>
      </c>
      <c r="CG150" s="64">
        <v>45.364799999999995</v>
      </c>
      <c r="CH150" s="65">
        <v>64.631599999999992</v>
      </c>
      <c r="CI150" s="67">
        <v>33132</v>
      </c>
      <c r="CJ150" s="62">
        <v>86</v>
      </c>
      <c r="CK150"/>
      <c r="CL150"/>
      <c r="CM150"/>
      <c r="CN150"/>
      <c r="CO150"/>
      <c r="CP150"/>
      <c r="CQ150"/>
      <c r="CR150"/>
      <c r="CS150"/>
      <c r="CT150"/>
      <c r="CU150"/>
      <c r="CV150"/>
      <c r="CW150"/>
      <c r="CX150"/>
      <c r="CY150"/>
      <c r="CZ150"/>
    </row>
    <row r="151" spans="1:104" x14ac:dyDescent="0.25">
      <c r="A151" s="61" t="s">
        <v>877</v>
      </c>
      <c r="B151" s="61" t="s">
        <v>129</v>
      </c>
      <c r="C151" s="61" t="s">
        <v>128</v>
      </c>
      <c r="D151" s="61" t="s">
        <v>304</v>
      </c>
      <c r="E151" s="61" t="s">
        <v>303</v>
      </c>
      <c r="F151" s="63">
        <v>9.0505029501208707</v>
      </c>
      <c r="G151" s="64">
        <v>3.2201815113652401</v>
      </c>
      <c r="H151" s="65">
        <v>14.880824388876499</v>
      </c>
      <c r="I151" s="66">
        <v>26.639461440490699</v>
      </c>
      <c r="J151" s="64">
        <v>17.589484665382301</v>
      </c>
      <c r="K151" s="65">
        <v>35.689438215599203</v>
      </c>
      <c r="L151" s="66">
        <v>64.310035609388393</v>
      </c>
      <c r="M151" s="64">
        <v>54.707733466382102</v>
      </c>
      <c r="N151" s="65">
        <v>73.912337752394706</v>
      </c>
      <c r="O151" s="67">
        <v>38473</v>
      </c>
      <c r="P151" s="62">
        <v>99</v>
      </c>
      <c r="Q151" s="61" t="s">
        <v>898</v>
      </c>
      <c r="R151" s="63">
        <v>11.2546</v>
      </c>
      <c r="S151" s="64">
        <v>4.1735119999999997</v>
      </c>
      <c r="T151" s="65">
        <v>18.335688000000001</v>
      </c>
      <c r="U151" s="66">
        <v>26.794599999999999</v>
      </c>
      <c r="V151" s="64">
        <v>18.335044</v>
      </c>
      <c r="W151" s="65">
        <v>35.254155999999995</v>
      </c>
      <c r="X151" s="66">
        <v>61.950800000000001</v>
      </c>
      <c r="Y151" s="64">
        <v>52.678235999999998</v>
      </c>
      <c r="Z151" s="65">
        <v>71.223364000000004</v>
      </c>
      <c r="AA151" s="67">
        <v>36847</v>
      </c>
      <c r="AB151" s="62">
        <v>98</v>
      </c>
      <c r="AC151" s="62" t="s">
        <v>898</v>
      </c>
      <c r="AD151" s="63">
        <v>12.004300000000001</v>
      </c>
      <c r="AE151" s="64">
        <v>5.058256000000001</v>
      </c>
      <c r="AF151" s="65">
        <v>18.950344000000001</v>
      </c>
      <c r="AG151" s="66">
        <v>28.314</v>
      </c>
      <c r="AH151" s="64">
        <v>19.165503999999999</v>
      </c>
      <c r="AI151" s="65">
        <v>37.462496000000002</v>
      </c>
      <c r="AJ151" s="66">
        <v>59.681699999999999</v>
      </c>
      <c r="AK151" s="64">
        <v>48.930903999999998</v>
      </c>
      <c r="AL151" s="65">
        <v>70.432496</v>
      </c>
      <c r="AM151" s="67">
        <v>36512</v>
      </c>
      <c r="AN151" s="62">
        <v>87</v>
      </c>
      <c r="AO151" s="62" t="s">
        <v>898</v>
      </c>
      <c r="AP151" s="63">
        <v>21.688199999999998</v>
      </c>
      <c r="AQ151" s="64">
        <v>11.222191999999998</v>
      </c>
      <c r="AR151" s="65">
        <v>32.154207999999997</v>
      </c>
      <c r="AS151" s="66">
        <v>17.145299999999999</v>
      </c>
      <c r="AT151" s="64">
        <v>8.0679519999999982</v>
      </c>
      <c r="AU151" s="65">
        <v>26.222648</v>
      </c>
      <c r="AV151" s="66">
        <v>61.166400000000003</v>
      </c>
      <c r="AW151" s="64">
        <v>49.223728000000001</v>
      </c>
      <c r="AX151" s="65">
        <v>73.109071999999998</v>
      </c>
      <c r="AY151" s="67">
        <v>39556</v>
      </c>
      <c r="AZ151" s="62">
        <v>81</v>
      </c>
      <c r="BA151" s="62" t="s">
        <v>898</v>
      </c>
      <c r="BB151" s="63">
        <v>16.7972</v>
      </c>
      <c r="BC151" s="64">
        <v>8.3131440000000012</v>
      </c>
      <c r="BD151" s="65">
        <v>25.281255999999999</v>
      </c>
      <c r="BE151" s="66">
        <v>22.105</v>
      </c>
      <c r="BF151" s="64">
        <v>13.751088000000001</v>
      </c>
      <c r="BG151" s="65">
        <v>30.458911999999998</v>
      </c>
      <c r="BH151" s="66">
        <v>61.097799999999999</v>
      </c>
      <c r="BI151" s="64">
        <v>50.000475999999999</v>
      </c>
      <c r="BJ151" s="65">
        <v>72.195123999999993</v>
      </c>
      <c r="BK151" s="67">
        <v>39715</v>
      </c>
      <c r="BL151" s="62">
        <v>94</v>
      </c>
      <c r="BM151" s="62" t="s">
        <v>898</v>
      </c>
      <c r="BN151" s="63">
        <v>17.446100000000001</v>
      </c>
      <c r="BO151" s="64">
        <v>10.957716000000001</v>
      </c>
      <c r="BP151" s="65">
        <v>23.934484000000001</v>
      </c>
      <c r="BQ151" s="66">
        <v>24.854800000000001</v>
      </c>
      <c r="BR151" s="64">
        <v>15.822728000000001</v>
      </c>
      <c r="BS151" s="65">
        <v>33.886871999999997</v>
      </c>
      <c r="BT151" s="66">
        <v>57.699100000000001</v>
      </c>
      <c r="BU151" s="64">
        <v>47.881460000000004</v>
      </c>
      <c r="BV151" s="65">
        <v>67.516739999999999</v>
      </c>
      <c r="BW151" s="67">
        <v>37699</v>
      </c>
      <c r="BX151" s="62">
        <v>102</v>
      </c>
      <c r="BY151" s="62" t="s">
        <v>898</v>
      </c>
      <c r="BZ151" s="63">
        <v>18.8432</v>
      </c>
      <c r="CA151" s="64">
        <v>10.639619999999999</v>
      </c>
      <c r="CB151" s="65">
        <v>27.046779999999998</v>
      </c>
      <c r="CC151" s="66">
        <v>28.496099999999998</v>
      </c>
      <c r="CD151" s="64">
        <v>18.960504</v>
      </c>
      <c r="CE151" s="65">
        <v>38.031695999999997</v>
      </c>
      <c r="CF151" s="66">
        <v>52.660600000000002</v>
      </c>
      <c r="CG151" s="64">
        <v>43.410184000000001</v>
      </c>
      <c r="CH151" s="65">
        <v>61.911016000000004</v>
      </c>
      <c r="CI151" s="67">
        <v>40216</v>
      </c>
      <c r="CJ151" s="62">
        <v>105</v>
      </c>
      <c r="CK151"/>
      <c r="CL151"/>
      <c r="CM151"/>
      <c r="CN151"/>
      <c r="CO151"/>
      <c r="CP151"/>
      <c r="CQ151"/>
      <c r="CR151"/>
      <c r="CS151"/>
      <c r="CT151"/>
      <c r="CU151"/>
      <c r="CV151"/>
      <c r="CW151"/>
      <c r="CX151"/>
      <c r="CY151"/>
      <c r="CZ151"/>
    </row>
    <row r="152" spans="1:104" x14ac:dyDescent="0.25">
      <c r="A152" s="61" t="s">
        <v>877</v>
      </c>
      <c r="B152" s="61" t="s">
        <v>129</v>
      </c>
      <c r="C152" s="61" t="s">
        <v>128</v>
      </c>
      <c r="D152" s="61" t="s">
        <v>306</v>
      </c>
      <c r="E152" s="61" t="s">
        <v>305</v>
      </c>
      <c r="F152" s="63">
        <v>9.1010805876983802</v>
      </c>
      <c r="G152" s="64">
        <v>2.56526662626375</v>
      </c>
      <c r="H152" s="65">
        <v>15.636894549133</v>
      </c>
      <c r="I152" s="66">
        <v>28.904984836439699</v>
      </c>
      <c r="J152" s="64">
        <v>18.465914289605401</v>
      </c>
      <c r="K152" s="65">
        <v>39.344055383273897</v>
      </c>
      <c r="L152" s="66">
        <v>61.993934575861999</v>
      </c>
      <c r="M152" s="64">
        <v>50.933732677593703</v>
      </c>
      <c r="N152" s="65">
        <v>73.054136474130303</v>
      </c>
      <c r="O152" s="67">
        <v>33963</v>
      </c>
      <c r="P152" s="62">
        <v>82</v>
      </c>
      <c r="Q152" s="61" t="s">
        <v>898</v>
      </c>
      <c r="R152" s="63">
        <v>12.308199999999999</v>
      </c>
      <c r="S152" s="64">
        <v>4.446051999999999</v>
      </c>
      <c r="T152" s="65">
        <v>20.170348000000001</v>
      </c>
      <c r="U152" s="66">
        <v>32.725499999999997</v>
      </c>
      <c r="V152" s="64">
        <v>22.368075999999995</v>
      </c>
      <c r="W152" s="65">
        <v>43.082923999999998</v>
      </c>
      <c r="X152" s="66">
        <v>54.966299999999997</v>
      </c>
      <c r="Y152" s="64">
        <v>42.311167999999995</v>
      </c>
      <c r="Z152" s="65">
        <v>67.621431999999999</v>
      </c>
      <c r="AA152" s="67">
        <v>34603</v>
      </c>
      <c r="AB152" s="62">
        <v>77</v>
      </c>
      <c r="AC152" s="62" t="s">
        <v>898</v>
      </c>
      <c r="AD152" s="63">
        <v>10.3163</v>
      </c>
      <c r="AE152" s="64">
        <v>2.7681439999999995</v>
      </c>
      <c r="AF152" s="65">
        <v>17.864456000000001</v>
      </c>
      <c r="AG152" s="66">
        <v>24.249400000000001</v>
      </c>
      <c r="AH152" s="64">
        <v>15.585024000000001</v>
      </c>
      <c r="AI152" s="65">
        <v>32.913775999999999</v>
      </c>
      <c r="AJ152" s="66">
        <v>65.434399999999997</v>
      </c>
      <c r="AK152" s="64">
        <v>55.894492</v>
      </c>
      <c r="AL152" s="65">
        <v>74.974307999999994</v>
      </c>
      <c r="AM152" s="67">
        <v>35003</v>
      </c>
      <c r="AN152" s="62">
        <v>91</v>
      </c>
      <c r="AO152" s="62" t="s">
        <v>898</v>
      </c>
      <c r="AP152" s="63">
        <v>10.684699999999999</v>
      </c>
      <c r="AQ152" s="64">
        <v>4.3246959999999994</v>
      </c>
      <c r="AR152" s="65">
        <v>17.044703999999999</v>
      </c>
      <c r="AS152" s="66">
        <v>42.3093</v>
      </c>
      <c r="AT152" s="64">
        <v>30.641224000000001</v>
      </c>
      <c r="AU152" s="65">
        <v>53.977376</v>
      </c>
      <c r="AV152" s="66">
        <v>47.005899999999997</v>
      </c>
      <c r="AW152" s="64">
        <v>34.939355999999997</v>
      </c>
      <c r="AX152" s="65">
        <v>59.072443999999997</v>
      </c>
      <c r="AY152" s="67">
        <v>37708</v>
      </c>
      <c r="AZ152" s="62">
        <v>91</v>
      </c>
      <c r="BA152" s="62" t="s">
        <v>898</v>
      </c>
      <c r="BB152" s="63">
        <v>18.1279</v>
      </c>
      <c r="BC152" s="64">
        <v>10.535252</v>
      </c>
      <c r="BD152" s="65">
        <v>25.720548000000001</v>
      </c>
      <c r="BE152" s="66">
        <v>23.411899999999999</v>
      </c>
      <c r="BF152" s="64">
        <v>14.338275999999999</v>
      </c>
      <c r="BG152" s="65">
        <v>32.485523999999998</v>
      </c>
      <c r="BH152" s="66">
        <v>58.4602</v>
      </c>
      <c r="BI152" s="64">
        <v>47.222540000000002</v>
      </c>
      <c r="BJ152" s="65">
        <v>69.697860000000006</v>
      </c>
      <c r="BK152" s="67">
        <v>35939</v>
      </c>
      <c r="BL152" s="62">
        <v>90</v>
      </c>
      <c r="BM152" s="62" t="s">
        <v>898</v>
      </c>
      <c r="BN152" s="63">
        <v>11.768800000000001</v>
      </c>
      <c r="BO152" s="64">
        <v>4.9383960000000009</v>
      </c>
      <c r="BP152" s="65">
        <v>18.599204</v>
      </c>
      <c r="BQ152" s="66">
        <v>31.138100000000001</v>
      </c>
      <c r="BR152" s="64">
        <v>21.849072</v>
      </c>
      <c r="BS152" s="65">
        <v>40.427128000000003</v>
      </c>
      <c r="BT152" s="66">
        <v>57.093200000000003</v>
      </c>
      <c r="BU152" s="64">
        <v>47.394140000000007</v>
      </c>
      <c r="BV152" s="65">
        <v>66.792259999999999</v>
      </c>
      <c r="BW152" s="67">
        <v>34787</v>
      </c>
      <c r="BX152" s="62">
        <v>82</v>
      </c>
      <c r="BY152" s="62" t="s">
        <v>898</v>
      </c>
      <c r="BZ152" s="63">
        <v>16.1114</v>
      </c>
      <c r="CA152" s="64">
        <v>8.4066399999999994</v>
      </c>
      <c r="CB152" s="65">
        <v>23.81616</v>
      </c>
      <c r="CC152" s="66">
        <v>25.354700000000001</v>
      </c>
      <c r="CD152" s="64">
        <v>16.970604000000002</v>
      </c>
      <c r="CE152" s="65">
        <v>33.738796000000001</v>
      </c>
      <c r="CF152" s="66">
        <v>58.533900000000003</v>
      </c>
      <c r="CG152" s="64">
        <v>48.802500000000002</v>
      </c>
      <c r="CH152" s="65">
        <v>68.265299999999996</v>
      </c>
      <c r="CI152" s="67">
        <v>34187</v>
      </c>
      <c r="CJ152" s="62">
        <v>90</v>
      </c>
      <c r="CK152"/>
      <c r="CL152"/>
      <c r="CM152"/>
      <c r="CN152"/>
      <c r="CO152"/>
      <c r="CP152"/>
      <c r="CQ152"/>
      <c r="CR152"/>
      <c r="CS152"/>
      <c r="CT152"/>
      <c r="CU152"/>
      <c r="CV152"/>
      <c r="CW152"/>
      <c r="CX152"/>
      <c r="CY152"/>
      <c r="CZ152"/>
    </row>
    <row r="153" spans="1:104" x14ac:dyDescent="0.25">
      <c r="A153" s="61" t="s">
        <v>877</v>
      </c>
      <c r="B153" s="61" t="s">
        <v>129</v>
      </c>
      <c r="C153" s="61" t="s">
        <v>128</v>
      </c>
      <c r="D153" s="61" t="s">
        <v>308</v>
      </c>
      <c r="E153" s="61" t="s">
        <v>307</v>
      </c>
      <c r="F153" s="63">
        <v>11.2661960020558</v>
      </c>
      <c r="G153" s="64">
        <v>2.8807889415769101</v>
      </c>
      <c r="H153" s="65">
        <v>19.651603062534601</v>
      </c>
      <c r="I153" s="66">
        <v>20.555059644567098</v>
      </c>
      <c r="J153" s="64">
        <v>11.4074950673839</v>
      </c>
      <c r="K153" s="65">
        <v>29.702624221750199</v>
      </c>
      <c r="L153" s="66">
        <v>68.178744353377198</v>
      </c>
      <c r="M153" s="64">
        <v>57.270598950083702</v>
      </c>
      <c r="N153" s="65">
        <v>79.086889756670601</v>
      </c>
      <c r="O153" s="67">
        <v>36969</v>
      </c>
      <c r="P153" s="62">
        <v>77</v>
      </c>
      <c r="Q153" s="61" t="s">
        <v>898</v>
      </c>
      <c r="R153" s="63">
        <v>14.3568</v>
      </c>
      <c r="S153" s="64">
        <v>6.2382840000000002</v>
      </c>
      <c r="T153" s="65">
        <v>22.475315999999999</v>
      </c>
      <c r="U153" s="66">
        <v>19.274699999999999</v>
      </c>
      <c r="V153" s="64">
        <v>10.405308</v>
      </c>
      <c r="W153" s="65">
        <v>28.144092000000001</v>
      </c>
      <c r="X153" s="66">
        <v>66.368499999999997</v>
      </c>
      <c r="Y153" s="64">
        <v>55.468744000000001</v>
      </c>
      <c r="Z153" s="65">
        <v>77.268255999999994</v>
      </c>
      <c r="AA153" s="67">
        <v>32981</v>
      </c>
      <c r="AB153" s="62">
        <v>86</v>
      </c>
      <c r="AC153" s="62" t="s">
        <v>898</v>
      </c>
      <c r="AD153" s="63">
        <v>23.375800000000002</v>
      </c>
      <c r="AE153" s="64">
        <v>14.602448000000001</v>
      </c>
      <c r="AF153" s="65">
        <v>32.149152000000001</v>
      </c>
      <c r="AG153" s="66">
        <v>24.372599999999998</v>
      </c>
      <c r="AH153" s="64">
        <v>16.067295999999999</v>
      </c>
      <c r="AI153" s="65">
        <v>32.677903999999998</v>
      </c>
      <c r="AJ153" s="66">
        <v>52.251600000000003</v>
      </c>
      <c r="AK153" s="64">
        <v>42.202680000000001</v>
      </c>
      <c r="AL153" s="65">
        <v>62.300520000000006</v>
      </c>
      <c r="AM153" s="67">
        <v>36418</v>
      </c>
      <c r="AN153" s="62">
        <v>82</v>
      </c>
      <c r="AO153" s="62" t="s">
        <v>898</v>
      </c>
      <c r="AP153" s="63">
        <v>17.833400000000001</v>
      </c>
      <c r="AQ153" s="64">
        <v>9.7503600000000024</v>
      </c>
      <c r="AR153" s="65">
        <v>25.916440000000001</v>
      </c>
      <c r="AS153" s="66">
        <v>31.408000000000001</v>
      </c>
      <c r="AT153" s="64">
        <v>20.605851999999999</v>
      </c>
      <c r="AU153" s="65">
        <v>42.210148000000004</v>
      </c>
      <c r="AV153" s="66">
        <v>50.758699999999997</v>
      </c>
      <c r="AW153" s="64">
        <v>40.472423999999997</v>
      </c>
      <c r="AX153" s="65">
        <v>61.044975999999998</v>
      </c>
      <c r="AY153" s="67">
        <v>37828</v>
      </c>
      <c r="AZ153" s="62">
        <v>97</v>
      </c>
      <c r="BA153" s="62" t="s">
        <v>898</v>
      </c>
      <c r="BB153" s="63">
        <v>13.756600000000001</v>
      </c>
      <c r="BC153" s="64">
        <v>7.4987120000000003</v>
      </c>
      <c r="BD153" s="65">
        <v>20.014488</v>
      </c>
      <c r="BE153" s="66">
        <v>40.920400000000001</v>
      </c>
      <c r="BF153" s="64">
        <v>29.400108000000003</v>
      </c>
      <c r="BG153" s="65">
        <v>52.440691999999999</v>
      </c>
      <c r="BH153" s="66">
        <v>45.323</v>
      </c>
      <c r="BI153" s="64">
        <v>33.489304000000004</v>
      </c>
      <c r="BJ153" s="65">
        <v>57.156695999999997</v>
      </c>
      <c r="BK153" s="67">
        <v>32617</v>
      </c>
      <c r="BL153" s="62">
        <v>90</v>
      </c>
      <c r="BM153" s="62" t="s">
        <v>898</v>
      </c>
      <c r="BN153" s="63">
        <v>14.3704</v>
      </c>
      <c r="BO153" s="64">
        <v>7.6952280000000002</v>
      </c>
      <c r="BP153" s="65">
        <v>21.045572</v>
      </c>
      <c r="BQ153" s="66">
        <v>38.951500000000003</v>
      </c>
      <c r="BR153" s="64">
        <v>29.106420000000004</v>
      </c>
      <c r="BS153" s="65">
        <v>48.796580000000006</v>
      </c>
      <c r="BT153" s="66">
        <v>46.678100000000001</v>
      </c>
      <c r="BU153" s="64">
        <v>36.364187999999999</v>
      </c>
      <c r="BV153" s="65">
        <v>56.992012000000003</v>
      </c>
      <c r="BW153" s="67">
        <v>32045</v>
      </c>
      <c r="BX153" s="62">
        <v>93</v>
      </c>
      <c r="BY153" s="62" t="s">
        <v>898</v>
      </c>
      <c r="BZ153" s="63">
        <v>16.969899999999999</v>
      </c>
      <c r="CA153" s="64">
        <v>9.6477319999999995</v>
      </c>
      <c r="CB153" s="65">
        <v>24.292068</v>
      </c>
      <c r="CC153" s="66">
        <v>24.1068</v>
      </c>
      <c r="CD153" s="64">
        <v>15.034744</v>
      </c>
      <c r="CE153" s="65">
        <v>33.178855999999996</v>
      </c>
      <c r="CF153" s="66">
        <v>58.923299999999998</v>
      </c>
      <c r="CG153" s="64">
        <v>49.577432000000002</v>
      </c>
      <c r="CH153" s="65">
        <v>68.269167999999993</v>
      </c>
      <c r="CI153" s="67">
        <v>34791</v>
      </c>
      <c r="CJ153" s="62">
        <v>106</v>
      </c>
      <c r="CK153"/>
      <c r="CL153"/>
      <c r="CM153"/>
      <c r="CN153"/>
      <c r="CO153"/>
      <c r="CP153"/>
      <c r="CQ153"/>
      <c r="CR153"/>
      <c r="CS153"/>
      <c r="CT153"/>
      <c r="CU153"/>
      <c r="CV153"/>
      <c r="CW153"/>
      <c r="CX153"/>
      <c r="CY153"/>
      <c r="CZ153"/>
    </row>
    <row r="154" spans="1:104" x14ac:dyDescent="0.25">
      <c r="A154" s="61" t="s">
        <v>877</v>
      </c>
      <c r="B154" s="61" t="s">
        <v>129</v>
      </c>
      <c r="C154" s="61" t="s">
        <v>128</v>
      </c>
      <c r="D154" s="61" t="s">
        <v>310</v>
      </c>
      <c r="E154" s="61" t="s">
        <v>309</v>
      </c>
      <c r="F154" s="63">
        <v>13.3524263190964</v>
      </c>
      <c r="G154" s="64">
        <v>7.60232369377505</v>
      </c>
      <c r="H154" s="65">
        <v>19.102528944417699</v>
      </c>
      <c r="I154" s="66">
        <v>22.3022633955317</v>
      </c>
      <c r="J154" s="64">
        <v>15.2087341999715</v>
      </c>
      <c r="K154" s="65">
        <v>29.395792591091801</v>
      </c>
      <c r="L154" s="66">
        <v>64.345310285371994</v>
      </c>
      <c r="M154" s="64">
        <v>55.8752001038998</v>
      </c>
      <c r="N154" s="65">
        <v>72.815420466844103</v>
      </c>
      <c r="O154" s="67">
        <v>68437</v>
      </c>
      <c r="P154" s="62">
        <v>147</v>
      </c>
      <c r="Q154" s="61" t="s">
        <v>898</v>
      </c>
      <c r="R154" s="63">
        <v>13.835100000000001</v>
      </c>
      <c r="S154" s="64">
        <v>7.426292000000001</v>
      </c>
      <c r="T154" s="65">
        <v>20.243908000000001</v>
      </c>
      <c r="U154" s="66">
        <v>17.143699999999999</v>
      </c>
      <c r="V154" s="64">
        <v>10.039483999999998</v>
      </c>
      <c r="W154" s="65">
        <v>24.247916</v>
      </c>
      <c r="X154" s="66">
        <v>69.021199999999993</v>
      </c>
      <c r="Y154" s="64">
        <v>60.199239999999989</v>
      </c>
      <c r="Z154" s="65">
        <v>77.843159999999997</v>
      </c>
      <c r="AA154" s="67">
        <v>66071</v>
      </c>
      <c r="AB154" s="62">
        <v>136</v>
      </c>
      <c r="AC154" s="62" t="s">
        <v>898</v>
      </c>
      <c r="AD154" s="63">
        <v>9.2805</v>
      </c>
      <c r="AE154" s="64">
        <v>4.5261279999999999</v>
      </c>
      <c r="AF154" s="65">
        <v>14.034872</v>
      </c>
      <c r="AG154" s="66">
        <v>21.626799999999999</v>
      </c>
      <c r="AH154" s="64">
        <v>14.120588</v>
      </c>
      <c r="AI154" s="65">
        <v>29.133012000000001</v>
      </c>
      <c r="AJ154" s="66">
        <v>69.092699999999994</v>
      </c>
      <c r="AK154" s="64">
        <v>61.554539999999996</v>
      </c>
      <c r="AL154" s="65">
        <v>76.630859999999998</v>
      </c>
      <c r="AM154" s="67">
        <v>62529</v>
      </c>
      <c r="AN154" s="62">
        <v>156</v>
      </c>
      <c r="AO154" s="62" t="s">
        <v>898</v>
      </c>
      <c r="AP154" s="63">
        <v>18.755299999999998</v>
      </c>
      <c r="AQ154" s="64">
        <v>11.692243999999999</v>
      </c>
      <c r="AR154" s="65">
        <v>25.818355999999998</v>
      </c>
      <c r="AS154" s="66">
        <v>28.351199999999999</v>
      </c>
      <c r="AT154" s="64">
        <v>19.566088000000001</v>
      </c>
      <c r="AU154" s="65">
        <v>37.136311999999997</v>
      </c>
      <c r="AV154" s="66">
        <v>52.893500000000003</v>
      </c>
      <c r="AW154" s="64">
        <v>43.291852000000006</v>
      </c>
      <c r="AX154" s="65">
        <v>62.495148</v>
      </c>
      <c r="AY154" s="67">
        <v>65768</v>
      </c>
      <c r="AZ154" s="62">
        <v>159</v>
      </c>
      <c r="BA154" s="62" t="s">
        <v>898</v>
      </c>
      <c r="BB154" s="63">
        <v>17.0565</v>
      </c>
      <c r="BC154" s="64">
        <v>11.233143999999999</v>
      </c>
      <c r="BD154" s="65">
        <v>22.879856</v>
      </c>
      <c r="BE154" s="66">
        <v>32.085599999999999</v>
      </c>
      <c r="BF154" s="64">
        <v>25.024699999999999</v>
      </c>
      <c r="BG154" s="65">
        <v>39.146500000000003</v>
      </c>
      <c r="BH154" s="66">
        <v>50.857900000000001</v>
      </c>
      <c r="BI154" s="64">
        <v>41.723908000000002</v>
      </c>
      <c r="BJ154" s="65">
        <v>59.991892</v>
      </c>
      <c r="BK154" s="67">
        <v>65160</v>
      </c>
      <c r="BL154" s="62">
        <v>160</v>
      </c>
      <c r="BM154" s="62" t="s">
        <v>898</v>
      </c>
      <c r="BN154" s="63">
        <v>15.1145</v>
      </c>
      <c r="BO154" s="64">
        <v>9.7595840000000003</v>
      </c>
      <c r="BP154" s="65">
        <v>20.469415999999999</v>
      </c>
      <c r="BQ154" s="66">
        <v>30.1189</v>
      </c>
      <c r="BR154" s="64">
        <v>23.942352</v>
      </c>
      <c r="BS154" s="65">
        <v>36.295448</v>
      </c>
      <c r="BT154" s="66">
        <v>54.766599999999997</v>
      </c>
      <c r="BU154" s="64">
        <v>48.207068</v>
      </c>
      <c r="BV154" s="65">
        <v>61.326131999999994</v>
      </c>
      <c r="BW154" s="67">
        <v>64448</v>
      </c>
      <c r="BX154" s="62">
        <v>174</v>
      </c>
      <c r="BY154" s="62" t="s">
        <v>898</v>
      </c>
      <c r="BZ154" s="63">
        <v>18.9421</v>
      </c>
      <c r="CA154" s="64">
        <v>12.990364</v>
      </c>
      <c r="CB154" s="65">
        <v>24.893836</v>
      </c>
      <c r="CC154" s="66">
        <v>28.3291</v>
      </c>
      <c r="CD154" s="64">
        <v>21.347971999999999</v>
      </c>
      <c r="CE154" s="65">
        <v>35.310228000000002</v>
      </c>
      <c r="CF154" s="66">
        <v>52.7288</v>
      </c>
      <c r="CG154" s="64">
        <v>45.014240000000001</v>
      </c>
      <c r="CH154" s="65">
        <v>60.443359999999998</v>
      </c>
      <c r="CI154" s="67">
        <v>61255</v>
      </c>
      <c r="CJ154" s="62">
        <v>157</v>
      </c>
      <c r="CK154"/>
      <c r="CL154"/>
      <c r="CM154"/>
      <c r="CN154"/>
      <c r="CO154"/>
      <c r="CP154"/>
      <c r="CQ154"/>
      <c r="CR154"/>
      <c r="CS154"/>
      <c r="CT154"/>
      <c r="CU154"/>
      <c r="CV154"/>
      <c r="CW154"/>
      <c r="CX154"/>
      <c r="CY154"/>
      <c r="CZ154"/>
    </row>
    <row r="155" spans="1:104" x14ac:dyDescent="0.25">
      <c r="A155" s="61" t="s">
        <v>877</v>
      </c>
      <c r="B155" s="61" t="s">
        <v>129</v>
      </c>
      <c r="C155" s="61" t="s">
        <v>128</v>
      </c>
      <c r="D155" s="61" t="s">
        <v>312</v>
      </c>
      <c r="E155" s="61" t="s">
        <v>311</v>
      </c>
      <c r="F155" s="63">
        <v>8.4976498910925091</v>
      </c>
      <c r="G155" s="64">
        <v>2.1205268463845601</v>
      </c>
      <c r="H155" s="65">
        <v>14.8747729358005</v>
      </c>
      <c r="I155" s="66">
        <v>27.8487905537086</v>
      </c>
      <c r="J155" s="64">
        <v>17.5593431145039</v>
      </c>
      <c r="K155" s="65">
        <v>38.138237992913197</v>
      </c>
      <c r="L155" s="66">
        <v>63.653559555198903</v>
      </c>
      <c r="M155" s="64">
        <v>52.426276870335698</v>
      </c>
      <c r="N155" s="65">
        <v>74.880842240062094</v>
      </c>
      <c r="O155" s="67">
        <v>34892</v>
      </c>
      <c r="P155" s="62">
        <v>78</v>
      </c>
      <c r="Q155" s="61" t="s">
        <v>898</v>
      </c>
      <c r="R155" s="63">
        <v>12.8285</v>
      </c>
      <c r="S155" s="64">
        <v>6.3861759999999999</v>
      </c>
      <c r="T155" s="65">
        <v>19.270824000000001</v>
      </c>
      <c r="U155" s="66">
        <v>20.884699999999999</v>
      </c>
      <c r="V155" s="64">
        <v>10.941032</v>
      </c>
      <c r="W155" s="65">
        <v>30.828367999999998</v>
      </c>
      <c r="X155" s="66">
        <v>66.286799999999999</v>
      </c>
      <c r="Y155" s="64">
        <v>56.248463999999998</v>
      </c>
      <c r="Z155" s="65">
        <v>76.325136000000001</v>
      </c>
      <c r="AA155" s="67">
        <v>34135</v>
      </c>
      <c r="AB155" s="62">
        <v>86</v>
      </c>
      <c r="AC155" s="62" t="s">
        <v>898</v>
      </c>
      <c r="AD155" s="63">
        <v>14.791499999999999</v>
      </c>
      <c r="AE155" s="64">
        <v>7.2333479999999994</v>
      </c>
      <c r="AF155" s="65">
        <v>22.349651999999999</v>
      </c>
      <c r="AG155" s="66">
        <v>18.691199999999998</v>
      </c>
      <c r="AH155" s="64">
        <v>8.5523159999999976</v>
      </c>
      <c r="AI155" s="65">
        <v>28.830083999999999</v>
      </c>
      <c r="AJ155" s="66">
        <v>66.517300000000006</v>
      </c>
      <c r="AK155" s="64">
        <v>55.519544000000003</v>
      </c>
      <c r="AL155" s="65">
        <v>77.515056000000001</v>
      </c>
      <c r="AM155" s="67">
        <v>33925</v>
      </c>
      <c r="AN155" s="62">
        <v>88</v>
      </c>
      <c r="AO155" s="62" t="s">
        <v>898</v>
      </c>
      <c r="AP155" s="63">
        <v>8.8054000000000006</v>
      </c>
      <c r="AQ155" s="64">
        <v>3.6037560000000006</v>
      </c>
      <c r="AR155" s="65">
        <v>14.007044</v>
      </c>
      <c r="AS155" s="66">
        <v>35.143000000000001</v>
      </c>
      <c r="AT155" s="64">
        <v>25.252644</v>
      </c>
      <c r="AU155" s="65">
        <v>45.033355999999998</v>
      </c>
      <c r="AV155" s="66">
        <v>56.051699999999997</v>
      </c>
      <c r="AW155" s="64">
        <v>45.874595999999997</v>
      </c>
      <c r="AX155" s="65">
        <v>66.228803999999997</v>
      </c>
      <c r="AY155" s="67">
        <v>36932</v>
      </c>
      <c r="AZ155" s="62">
        <v>107</v>
      </c>
      <c r="BA155" s="62" t="s">
        <v>898</v>
      </c>
      <c r="BB155" s="63">
        <v>5.7018000000000004</v>
      </c>
      <c r="BC155" s="64">
        <v>1.5667879999999998</v>
      </c>
      <c r="BD155" s="65">
        <v>9.8368120000000019</v>
      </c>
      <c r="BE155" s="66">
        <v>43.081200000000003</v>
      </c>
      <c r="BF155" s="64">
        <v>33.693584000000001</v>
      </c>
      <c r="BG155" s="65">
        <v>52.468816000000004</v>
      </c>
      <c r="BH155" s="66">
        <v>51.216999999999999</v>
      </c>
      <c r="BI155" s="64">
        <v>41.131624000000002</v>
      </c>
      <c r="BJ155" s="65">
        <v>61.302375999999995</v>
      </c>
      <c r="BK155" s="67">
        <v>34182</v>
      </c>
      <c r="BL155" s="62">
        <v>100</v>
      </c>
      <c r="BM155" s="62" t="s">
        <v>898</v>
      </c>
      <c r="BN155" s="63">
        <v>13.143599999999999</v>
      </c>
      <c r="BO155" s="64">
        <v>6.0913239999999993</v>
      </c>
      <c r="BP155" s="65">
        <v>20.195875999999998</v>
      </c>
      <c r="BQ155" s="66">
        <v>35.936700000000002</v>
      </c>
      <c r="BR155" s="64">
        <v>25.727256000000004</v>
      </c>
      <c r="BS155" s="65">
        <v>46.146144</v>
      </c>
      <c r="BT155" s="66">
        <v>50.919699999999999</v>
      </c>
      <c r="BU155" s="64">
        <v>39.604423999999995</v>
      </c>
      <c r="BV155" s="65">
        <v>62.234976000000003</v>
      </c>
      <c r="BW155" s="67">
        <v>35173</v>
      </c>
      <c r="BX155" s="62">
        <v>88</v>
      </c>
      <c r="BY155" s="62" t="s">
        <v>898</v>
      </c>
      <c r="BZ155" s="63">
        <v>12.0062</v>
      </c>
      <c r="CA155" s="64">
        <v>4.8970839999999995</v>
      </c>
      <c r="CB155" s="65">
        <v>19.115316</v>
      </c>
      <c r="CC155" s="66">
        <v>39.002200000000002</v>
      </c>
      <c r="CD155" s="64">
        <v>28.866648000000005</v>
      </c>
      <c r="CE155" s="65">
        <v>49.137751999999999</v>
      </c>
      <c r="CF155" s="66">
        <v>48.991599999999998</v>
      </c>
      <c r="CG155" s="64">
        <v>38.162011999999997</v>
      </c>
      <c r="CH155" s="65">
        <v>59.821187999999999</v>
      </c>
      <c r="CI155" s="67">
        <v>34957</v>
      </c>
      <c r="CJ155" s="62">
        <v>89</v>
      </c>
      <c r="CK155"/>
      <c r="CL155"/>
      <c r="CM155"/>
      <c r="CN155"/>
      <c r="CO155"/>
      <c r="CP155"/>
      <c r="CQ155"/>
      <c r="CR155"/>
      <c r="CS155"/>
      <c r="CT155"/>
      <c r="CU155"/>
      <c r="CV155"/>
      <c r="CW155"/>
      <c r="CX155"/>
      <c r="CY155"/>
      <c r="CZ155"/>
    </row>
    <row r="156" spans="1:104" x14ac:dyDescent="0.25">
      <c r="A156" s="61" t="s">
        <v>877</v>
      </c>
      <c r="B156" s="61" t="s">
        <v>129</v>
      </c>
      <c r="C156" s="61" t="s">
        <v>128</v>
      </c>
      <c r="D156" s="61" t="s">
        <v>314</v>
      </c>
      <c r="E156" s="61" t="s">
        <v>313</v>
      </c>
      <c r="F156" s="63">
        <v>12.9071282337614</v>
      </c>
      <c r="G156" s="64">
        <v>5.8947967906781198</v>
      </c>
      <c r="H156" s="65">
        <v>19.919459676844699</v>
      </c>
      <c r="I156" s="66">
        <v>24.820863577145001</v>
      </c>
      <c r="J156" s="64">
        <v>15.2127480727593</v>
      </c>
      <c r="K156" s="65">
        <v>34.428979081530699</v>
      </c>
      <c r="L156" s="66">
        <v>62.272008189093597</v>
      </c>
      <c r="M156" s="64">
        <v>51.014032746068501</v>
      </c>
      <c r="N156" s="65">
        <v>73.5299836321187</v>
      </c>
      <c r="O156" s="67">
        <v>42984</v>
      </c>
      <c r="P156" s="62">
        <v>90</v>
      </c>
      <c r="Q156" s="61" t="s">
        <v>898</v>
      </c>
      <c r="R156" s="63">
        <v>9.3155000000000001</v>
      </c>
      <c r="S156" s="64">
        <v>3.6934360000000002</v>
      </c>
      <c r="T156" s="65">
        <v>14.937564</v>
      </c>
      <c r="U156" s="66">
        <v>27.309699999999999</v>
      </c>
      <c r="V156" s="64">
        <v>17.989311999999998</v>
      </c>
      <c r="W156" s="65">
        <v>36.630088000000001</v>
      </c>
      <c r="X156" s="66">
        <v>63.3748</v>
      </c>
      <c r="Y156" s="64">
        <v>53.423096000000001</v>
      </c>
      <c r="Z156" s="65">
        <v>73.326504</v>
      </c>
      <c r="AA156" s="67">
        <v>41780</v>
      </c>
      <c r="AB156" s="62">
        <v>104</v>
      </c>
      <c r="AC156" s="62" t="s">
        <v>898</v>
      </c>
      <c r="AD156" s="63">
        <v>11.2791</v>
      </c>
      <c r="AE156" s="64">
        <v>4.3201200000000002</v>
      </c>
      <c r="AF156" s="65">
        <v>18.23808</v>
      </c>
      <c r="AG156" s="66">
        <v>20.417000000000002</v>
      </c>
      <c r="AH156" s="64">
        <v>12.479784000000002</v>
      </c>
      <c r="AI156" s="65">
        <v>28.354216000000001</v>
      </c>
      <c r="AJ156" s="66">
        <v>68.303899999999999</v>
      </c>
      <c r="AK156" s="64">
        <v>59.313772</v>
      </c>
      <c r="AL156" s="65">
        <v>77.294027999999997</v>
      </c>
      <c r="AM156" s="67">
        <v>38948</v>
      </c>
      <c r="AN156" s="62">
        <v>87</v>
      </c>
      <c r="AO156" s="62" t="s">
        <v>898</v>
      </c>
      <c r="AP156" s="63">
        <v>19.3566</v>
      </c>
      <c r="AQ156" s="64">
        <v>11.909384000000001</v>
      </c>
      <c r="AR156" s="65">
        <v>26.803815999999998</v>
      </c>
      <c r="AS156" s="66">
        <v>27.902799999999999</v>
      </c>
      <c r="AT156" s="64">
        <v>19.559080000000002</v>
      </c>
      <c r="AU156" s="65">
        <v>36.246519999999997</v>
      </c>
      <c r="AV156" s="66">
        <v>52.740600000000001</v>
      </c>
      <c r="AW156" s="64">
        <v>43.857683999999999</v>
      </c>
      <c r="AX156" s="65">
        <v>61.623516000000002</v>
      </c>
      <c r="AY156" s="67">
        <v>44698</v>
      </c>
      <c r="AZ156" s="62">
        <v>93</v>
      </c>
      <c r="BA156" s="62" t="s">
        <v>898</v>
      </c>
      <c r="BB156" s="63">
        <v>12.3331</v>
      </c>
      <c r="BC156" s="64">
        <v>4.6283399999999997</v>
      </c>
      <c r="BD156" s="65">
        <v>20.037860000000002</v>
      </c>
      <c r="BE156" s="66">
        <v>31.686</v>
      </c>
      <c r="BF156" s="64">
        <v>21.114739999999998</v>
      </c>
      <c r="BG156" s="65">
        <v>42.257260000000002</v>
      </c>
      <c r="BH156" s="66">
        <v>55.980899999999998</v>
      </c>
      <c r="BI156" s="64">
        <v>44.997059999999998</v>
      </c>
      <c r="BJ156" s="65">
        <v>66.964740000000006</v>
      </c>
      <c r="BK156" s="67">
        <v>40671</v>
      </c>
      <c r="BL156" s="62">
        <v>84</v>
      </c>
      <c r="BM156" s="62" t="s">
        <v>898</v>
      </c>
      <c r="BN156" s="63">
        <v>18.073899999999998</v>
      </c>
      <c r="BO156" s="64">
        <v>9.2388079999999988</v>
      </c>
      <c r="BP156" s="65">
        <v>26.908991999999998</v>
      </c>
      <c r="BQ156" s="66">
        <v>20.1571</v>
      </c>
      <c r="BR156" s="64">
        <v>9.9012039999999999</v>
      </c>
      <c r="BS156" s="65">
        <v>30.412996</v>
      </c>
      <c r="BT156" s="66">
        <v>61.768999999999998</v>
      </c>
      <c r="BU156" s="64">
        <v>50.579360000000001</v>
      </c>
      <c r="BV156" s="65">
        <v>72.958640000000003</v>
      </c>
      <c r="BW156" s="67">
        <v>45845</v>
      </c>
      <c r="BX156" s="62">
        <v>95</v>
      </c>
      <c r="BY156" s="62" t="s">
        <v>898</v>
      </c>
      <c r="BZ156" s="63">
        <v>19.134599999999999</v>
      </c>
      <c r="CA156" s="64">
        <v>11.181899999999999</v>
      </c>
      <c r="CB156" s="65">
        <v>27.087299999999999</v>
      </c>
      <c r="CC156" s="66">
        <v>21.743099999999998</v>
      </c>
      <c r="CD156" s="64">
        <v>11.962111999999998</v>
      </c>
      <c r="CE156" s="65">
        <v>31.524087999999999</v>
      </c>
      <c r="CF156" s="66">
        <v>59.122300000000003</v>
      </c>
      <c r="CG156" s="64">
        <v>47.868372000000008</v>
      </c>
      <c r="CH156" s="65">
        <v>70.376227999999998</v>
      </c>
      <c r="CI156" s="67">
        <v>40675</v>
      </c>
      <c r="CJ156" s="62">
        <v>94</v>
      </c>
      <c r="CK156"/>
      <c r="CL156"/>
      <c r="CM156"/>
      <c r="CN156"/>
      <c r="CO156"/>
      <c r="CP156"/>
      <c r="CQ156"/>
      <c r="CR156"/>
      <c r="CS156"/>
      <c r="CT156"/>
      <c r="CU156"/>
      <c r="CV156"/>
      <c r="CW156"/>
      <c r="CX156"/>
      <c r="CY156"/>
      <c r="CZ156"/>
    </row>
    <row r="157" spans="1:104" x14ac:dyDescent="0.25">
      <c r="A157" s="61" t="s">
        <v>877</v>
      </c>
      <c r="B157" s="61" t="s">
        <v>129</v>
      </c>
      <c r="C157" s="61" t="s">
        <v>128</v>
      </c>
      <c r="D157" s="61" t="s">
        <v>316</v>
      </c>
      <c r="E157" s="61" t="s">
        <v>315</v>
      </c>
      <c r="F157" s="63">
        <v>14.008727561241701</v>
      </c>
      <c r="G157" s="64">
        <v>4.9795874054919</v>
      </c>
      <c r="H157" s="65">
        <v>23.037867716991499</v>
      </c>
      <c r="I157" s="66">
        <v>40.121987503719097</v>
      </c>
      <c r="J157" s="64">
        <v>26.391557109496802</v>
      </c>
      <c r="K157" s="65">
        <v>53.8524178979414</v>
      </c>
      <c r="L157" s="66">
        <v>45.869284935039197</v>
      </c>
      <c r="M157" s="64">
        <v>31.921049801868801</v>
      </c>
      <c r="N157" s="65">
        <v>59.817520068209603</v>
      </c>
      <c r="O157" s="67">
        <v>20166</v>
      </c>
      <c r="P157" s="62">
        <v>57</v>
      </c>
      <c r="Q157" s="61" t="s">
        <v>898</v>
      </c>
      <c r="R157" s="63">
        <v>17.576799999999999</v>
      </c>
      <c r="S157" s="64">
        <v>8.9267319999999994</v>
      </c>
      <c r="T157" s="65">
        <v>26.226867999999996</v>
      </c>
      <c r="U157" s="66">
        <v>32.555599999999998</v>
      </c>
      <c r="V157" s="64">
        <v>21.496299999999998</v>
      </c>
      <c r="W157" s="65">
        <v>43.614899999999999</v>
      </c>
      <c r="X157" s="66">
        <v>49.867600000000003</v>
      </c>
      <c r="Y157" s="64">
        <v>35.148196000000006</v>
      </c>
      <c r="Z157" s="65">
        <v>64.587004000000007</v>
      </c>
      <c r="AA157" s="67">
        <v>17745</v>
      </c>
      <c r="AB157" s="62">
        <v>58</v>
      </c>
      <c r="AC157" s="62" t="s">
        <v>898</v>
      </c>
      <c r="AD157" s="63">
        <v>7.9139999999999997</v>
      </c>
      <c r="AE157" s="64">
        <v>1.1035880000000002</v>
      </c>
      <c r="AF157" s="65">
        <v>14.724411999999999</v>
      </c>
      <c r="AG157" s="66">
        <v>40.302900000000001</v>
      </c>
      <c r="AH157" s="64">
        <v>26.133668</v>
      </c>
      <c r="AI157" s="65">
        <v>54.472132000000002</v>
      </c>
      <c r="AJ157" s="66">
        <v>51.783099999999997</v>
      </c>
      <c r="AK157" s="64">
        <v>37.111128000000001</v>
      </c>
      <c r="AL157" s="65">
        <v>66.455072000000001</v>
      </c>
      <c r="AM157" s="67">
        <v>18423</v>
      </c>
      <c r="AN157" s="62">
        <v>48</v>
      </c>
      <c r="AO157" s="62" t="s">
        <v>902</v>
      </c>
      <c r="AP157" s="63">
        <v>12.8691</v>
      </c>
      <c r="AQ157" s="64">
        <v>4.3244799999999994</v>
      </c>
      <c r="AR157" s="65">
        <v>21.413719999999998</v>
      </c>
      <c r="AS157" s="66">
        <v>43.367100000000001</v>
      </c>
      <c r="AT157" s="64">
        <v>28.933660000000003</v>
      </c>
      <c r="AU157" s="65">
        <v>57.800539999999998</v>
      </c>
      <c r="AV157" s="66">
        <v>43.763800000000003</v>
      </c>
      <c r="AW157" s="64">
        <v>28.891516000000003</v>
      </c>
      <c r="AX157" s="65">
        <v>58.636084000000004</v>
      </c>
      <c r="AY157" s="67">
        <v>20421</v>
      </c>
      <c r="AZ157" s="62">
        <v>56</v>
      </c>
      <c r="BA157" s="62" t="s">
        <v>898</v>
      </c>
      <c r="BB157" s="63">
        <v>21.855</v>
      </c>
      <c r="BC157" s="64">
        <v>11.249244000000001</v>
      </c>
      <c r="BD157" s="65">
        <v>32.460756000000003</v>
      </c>
      <c r="BE157" s="66">
        <v>30.014500000000002</v>
      </c>
      <c r="BF157" s="64">
        <v>17.736864000000004</v>
      </c>
      <c r="BG157" s="65">
        <v>42.292135999999999</v>
      </c>
      <c r="BH157" s="66">
        <v>48.130499999999998</v>
      </c>
      <c r="BI157" s="64">
        <v>35.733891999999997</v>
      </c>
      <c r="BJ157" s="65">
        <v>60.527107999999998</v>
      </c>
      <c r="BK157" s="67">
        <v>21423</v>
      </c>
      <c r="BL157" s="62">
        <v>68</v>
      </c>
      <c r="BM157" s="62" t="s">
        <v>898</v>
      </c>
      <c r="BN157" s="63">
        <v>28.566099999999999</v>
      </c>
      <c r="BO157" s="64">
        <v>16.593440000000001</v>
      </c>
      <c r="BP157" s="65">
        <v>40.538759999999996</v>
      </c>
      <c r="BQ157" s="66">
        <v>38.2014</v>
      </c>
      <c r="BR157" s="64">
        <v>21.099812</v>
      </c>
      <c r="BS157" s="65">
        <v>55.302987999999999</v>
      </c>
      <c r="BT157" s="66">
        <v>33.232500000000002</v>
      </c>
      <c r="BU157" s="64">
        <v>22.540112000000001</v>
      </c>
      <c r="BV157" s="65">
        <v>43.924888000000003</v>
      </c>
      <c r="BW157" s="67">
        <v>18837</v>
      </c>
      <c r="BX157" s="62">
        <v>48</v>
      </c>
      <c r="BY157" s="62" t="s">
        <v>902</v>
      </c>
      <c r="BZ157" s="63">
        <v>17.7056</v>
      </c>
      <c r="CA157" s="64">
        <v>6.7784040000000001</v>
      </c>
      <c r="CB157" s="65">
        <v>28.632795999999999</v>
      </c>
      <c r="CC157" s="66">
        <v>22.3565</v>
      </c>
      <c r="CD157" s="64">
        <v>11.424404000000001</v>
      </c>
      <c r="CE157" s="65">
        <v>33.288595999999998</v>
      </c>
      <c r="CF157" s="66">
        <v>59.937899999999999</v>
      </c>
      <c r="CG157" s="64">
        <v>46.067371999999999</v>
      </c>
      <c r="CH157" s="65">
        <v>73.808427999999992</v>
      </c>
      <c r="CI157" s="67">
        <v>20598</v>
      </c>
      <c r="CJ157" s="62">
        <v>58</v>
      </c>
      <c r="CK157"/>
      <c r="CL157"/>
      <c r="CM157"/>
      <c r="CN157"/>
      <c r="CO157"/>
      <c r="CP157"/>
      <c r="CQ157"/>
      <c r="CR157"/>
      <c r="CS157"/>
      <c r="CT157"/>
      <c r="CU157"/>
      <c r="CV157"/>
      <c r="CW157"/>
      <c r="CX157"/>
      <c r="CY157"/>
      <c r="CZ157"/>
    </row>
    <row r="158" spans="1:104" x14ac:dyDescent="0.25">
      <c r="A158" s="61" t="s">
        <v>877</v>
      </c>
      <c r="B158" s="61" t="s">
        <v>129</v>
      </c>
      <c r="C158" s="61" t="s">
        <v>128</v>
      </c>
      <c r="D158" s="61" t="s">
        <v>318</v>
      </c>
      <c r="E158" s="61" t="s">
        <v>317</v>
      </c>
      <c r="F158" s="63">
        <v>14.5325696534317</v>
      </c>
      <c r="G158" s="64">
        <v>5.6963150442966803</v>
      </c>
      <c r="H158" s="65">
        <v>23.368824262566701</v>
      </c>
      <c r="I158" s="66">
        <v>23.548684593728801</v>
      </c>
      <c r="J158" s="64">
        <v>13.466231530042201</v>
      </c>
      <c r="K158" s="65">
        <v>33.631137657415302</v>
      </c>
      <c r="L158" s="66">
        <v>61.918745752839499</v>
      </c>
      <c r="M158" s="64">
        <v>50.445106351743298</v>
      </c>
      <c r="N158" s="65">
        <v>73.392385153935706</v>
      </c>
      <c r="O158" s="67">
        <v>41204</v>
      </c>
      <c r="P158" s="62">
        <v>78</v>
      </c>
      <c r="Q158" s="61" t="s">
        <v>898</v>
      </c>
      <c r="R158" s="63">
        <v>10.1721</v>
      </c>
      <c r="S158" s="64">
        <v>2.8618880000000013</v>
      </c>
      <c r="T158" s="65">
        <v>17.482312</v>
      </c>
      <c r="U158" s="66">
        <v>29.662500000000001</v>
      </c>
      <c r="V158" s="64">
        <v>20.034000000000002</v>
      </c>
      <c r="W158" s="65">
        <v>39.290999999999997</v>
      </c>
      <c r="X158" s="66">
        <v>60.165399999999998</v>
      </c>
      <c r="Y158" s="64">
        <v>47.878943999999997</v>
      </c>
      <c r="Z158" s="65">
        <v>72.451855999999992</v>
      </c>
      <c r="AA158" s="67">
        <v>37485</v>
      </c>
      <c r="AB158" s="62">
        <v>80</v>
      </c>
      <c r="AC158" s="62" t="s">
        <v>898</v>
      </c>
      <c r="AD158" s="63">
        <v>19.961099999999998</v>
      </c>
      <c r="AE158" s="64">
        <v>11.499191999999997</v>
      </c>
      <c r="AF158" s="65">
        <v>28.423007999999999</v>
      </c>
      <c r="AG158" s="66">
        <v>18.265000000000001</v>
      </c>
      <c r="AH158" s="64">
        <v>9.0714240000000004</v>
      </c>
      <c r="AI158" s="65">
        <v>27.458576000000001</v>
      </c>
      <c r="AJ158" s="66">
        <v>61.773899999999998</v>
      </c>
      <c r="AK158" s="64">
        <v>49.352791999999994</v>
      </c>
      <c r="AL158" s="65">
        <v>74.195008000000001</v>
      </c>
      <c r="AM158" s="67">
        <v>35965</v>
      </c>
      <c r="AN158" s="62">
        <v>80</v>
      </c>
      <c r="AO158" s="62" t="s">
        <v>898</v>
      </c>
      <c r="AP158" s="63">
        <v>23.363600000000002</v>
      </c>
      <c r="AQ158" s="64">
        <v>14.917764000000002</v>
      </c>
      <c r="AR158" s="65">
        <v>31.809436000000002</v>
      </c>
      <c r="AS158" s="66">
        <v>33.3324</v>
      </c>
      <c r="AT158" s="64">
        <v>22.766824</v>
      </c>
      <c r="AU158" s="65">
        <v>43.897976</v>
      </c>
      <c r="AV158" s="66">
        <v>43.304099999999998</v>
      </c>
      <c r="AW158" s="64">
        <v>32.216380000000001</v>
      </c>
      <c r="AX158" s="65">
        <v>54.391819999999996</v>
      </c>
      <c r="AY158" s="67">
        <v>33946</v>
      </c>
      <c r="AZ158" s="62">
        <v>97</v>
      </c>
      <c r="BA158" s="62" t="s">
        <v>898</v>
      </c>
      <c r="BB158" s="63">
        <v>13.229100000000001</v>
      </c>
      <c r="BC158" s="64">
        <v>6.9318160000000013</v>
      </c>
      <c r="BD158" s="65">
        <v>19.526384</v>
      </c>
      <c r="BE158" s="66">
        <v>28.899799999999999</v>
      </c>
      <c r="BF158" s="64">
        <v>19.378903999999999</v>
      </c>
      <c r="BG158" s="65">
        <v>38.420696</v>
      </c>
      <c r="BH158" s="66">
        <v>57.871099999999998</v>
      </c>
      <c r="BI158" s="64">
        <v>46.580911999999998</v>
      </c>
      <c r="BJ158" s="65">
        <v>69.161287999999999</v>
      </c>
      <c r="BK158" s="67">
        <v>34976</v>
      </c>
      <c r="BL158" s="62">
        <v>95</v>
      </c>
      <c r="BM158" s="62" t="s">
        <v>898</v>
      </c>
      <c r="BN158" s="63">
        <v>18.808199999999999</v>
      </c>
      <c r="BO158" s="64">
        <v>11.259651999999999</v>
      </c>
      <c r="BP158" s="65">
        <v>26.356748</v>
      </c>
      <c r="BQ158" s="66">
        <v>29.223400000000002</v>
      </c>
      <c r="BR158" s="64">
        <v>20.043936000000002</v>
      </c>
      <c r="BS158" s="65">
        <v>38.402864000000001</v>
      </c>
      <c r="BT158" s="66">
        <v>51.968400000000003</v>
      </c>
      <c r="BU158" s="64">
        <v>41.270524000000002</v>
      </c>
      <c r="BV158" s="65">
        <v>62.666276000000003</v>
      </c>
      <c r="BW158" s="67">
        <v>35410</v>
      </c>
      <c r="BX158" s="62">
        <v>98</v>
      </c>
      <c r="BY158" s="62" t="s">
        <v>898</v>
      </c>
      <c r="BZ158" s="63">
        <v>14.520200000000001</v>
      </c>
      <c r="CA158" s="64">
        <v>7.2780000000000014</v>
      </c>
      <c r="CB158" s="65">
        <v>21.7624</v>
      </c>
      <c r="CC158" s="66">
        <v>26.416699999999999</v>
      </c>
      <c r="CD158" s="64">
        <v>17.070439999999998</v>
      </c>
      <c r="CE158" s="65">
        <v>35.76296</v>
      </c>
      <c r="CF158" s="66">
        <v>59.063099999999999</v>
      </c>
      <c r="CG158" s="64">
        <v>48.346407999999997</v>
      </c>
      <c r="CH158" s="65">
        <v>69.779792</v>
      </c>
      <c r="CI158" s="67">
        <v>33388</v>
      </c>
      <c r="CJ158" s="62">
        <v>92</v>
      </c>
      <c r="CK158"/>
      <c r="CL158"/>
      <c r="CM158"/>
      <c r="CN158"/>
      <c r="CO158"/>
      <c r="CP158"/>
      <c r="CQ158"/>
      <c r="CR158"/>
      <c r="CS158"/>
      <c r="CT158"/>
      <c r="CU158"/>
      <c r="CV158"/>
      <c r="CW158"/>
      <c r="CX158"/>
      <c r="CY158"/>
      <c r="CZ158"/>
    </row>
    <row r="159" spans="1:104" x14ac:dyDescent="0.25">
      <c r="A159" s="61" t="s">
        <v>877</v>
      </c>
      <c r="B159" s="61" t="s">
        <v>129</v>
      </c>
      <c r="C159" s="61" t="s">
        <v>128</v>
      </c>
      <c r="D159" s="61" t="s">
        <v>320</v>
      </c>
      <c r="E159" s="61" t="s">
        <v>319</v>
      </c>
      <c r="F159" s="63">
        <v>3.6690756557335602</v>
      </c>
      <c r="G159" s="64">
        <v>-3.7140540612163799</v>
      </c>
      <c r="H159" s="65">
        <v>11.052205372683501</v>
      </c>
      <c r="I159" s="66">
        <v>26.305149845858399</v>
      </c>
      <c r="J159" s="64">
        <v>10.052857983791</v>
      </c>
      <c r="K159" s="65">
        <v>42.557441707925797</v>
      </c>
      <c r="L159" s="66">
        <v>70.025774498407998</v>
      </c>
      <c r="M159" s="64">
        <v>52.976550798165597</v>
      </c>
      <c r="N159" s="65">
        <v>87.074998198650505</v>
      </c>
      <c r="O159" s="67">
        <v>19787</v>
      </c>
      <c r="P159" s="62">
        <v>35</v>
      </c>
      <c r="Q159" s="61" t="s">
        <v>902</v>
      </c>
      <c r="R159" s="63">
        <v>5.2817999999999996</v>
      </c>
      <c r="S159" s="64">
        <v>0</v>
      </c>
      <c r="T159" s="65">
        <v>11.237652000000001</v>
      </c>
      <c r="U159" s="66">
        <v>21.357700000000001</v>
      </c>
      <c r="V159" s="64">
        <v>8.3037080000000021</v>
      </c>
      <c r="W159" s="65">
        <v>34.411692000000002</v>
      </c>
      <c r="X159" s="66">
        <v>73.360500000000002</v>
      </c>
      <c r="Y159" s="64">
        <v>59.565628000000004</v>
      </c>
      <c r="Z159" s="65">
        <v>87.155372</v>
      </c>
      <c r="AA159" s="67">
        <v>20372</v>
      </c>
      <c r="AB159" s="62">
        <v>54</v>
      </c>
      <c r="AC159" s="62" t="s">
        <v>898</v>
      </c>
      <c r="AD159" s="63">
        <v>12.649699999999999</v>
      </c>
      <c r="AE159" s="64">
        <v>3.2558120000000006</v>
      </c>
      <c r="AF159" s="65">
        <v>22.043588</v>
      </c>
      <c r="AG159" s="66">
        <v>11.4255</v>
      </c>
      <c r="AH159" s="64">
        <v>1.9098959999999998</v>
      </c>
      <c r="AI159" s="65">
        <v>20.941103999999999</v>
      </c>
      <c r="AJ159" s="66">
        <v>75.924700000000001</v>
      </c>
      <c r="AK159" s="64">
        <v>62.895600000000002</v>
      </c>
      <c r="AL159" s="65">
        <v>88.953800000000001</v>
      </c>
      <c r="AM159" s="67">
        <v>18870</v>
      </c>
      <c r="AN159" s="62">
        <v>57</v>
      </c>
      <c r="AO159" s="62" t="s">
        <v>898</v>
      </c>
      <c r="AP159" s="63">
        <v>14.983000000000001</v>
      </c>
      <c r="AQ159" s="64">
        <v>5.6847600000000007</v>
      </c>
      <c r="AR159" s="65">
        <v>24.28124</v>
      </c>
      <c r="AS159" s="66">
        <v>23.1266</v>
      </c>
      <c r="AT159" s="64">
        <v>11.358956000000001</v>
      </c>
      <c r="AU159" s="65">
        <v>34.894244</v>
      </c>
      <c r="AV159" s="66">
        <v>61.8904</v>
      </c>
      <c r="AW159" s="64">
        <v>47.296827999999998</v>
      </c>
      <c r="AX159" s="65">
        <v>76.483971999999994</v>
      </c>
      <c r="AY159" s="67">
        <v>24154</v>
      </c>
      <c r="AZ159" s="62">
        <v>61</v>
      </c>
      <c r="BA159" s="62" t="s">
        <v>898</v>
      </c>
      <c r="BB159" s="63">
        <v>7.3734000000000002</v>
      </c>
      <c r="BC159" s="64">
        <v>1.3058280000000009</v>
      </c>
      <c r="BD159" s="65">
        <v>13.440971999999999</v>
      </c>
      <c r="BE159" s="66">
        <v>24.899899999999999</v>
      </c>
      <c r="BF159" s="64">
        <v>14.205748</v>
      </c>
      <c r="BG159" s="65">
        <v>35.594051999999998</v>
      </c>
      <c r="BH159" s="66">
        <v>67.726600000000005</v>
      </c>
      <c r="BI159" s="64">
        <v>55.581656000000009</v>
      </c>
      <c r="BJ159" s="65">
        <v>79.871544</v>
      </c>
      <c r="BK159" s="67">
        <v>22988</v>
      </c>
      <c r="BL159" s="62">
        <v>58</v>
      </c>
      <c r="BM159" s="62" t="s">
        <v>898</v>
      </c>
      <c r="BN159" s="63">
        <v>15.1624</v>
      </c>
      <c r="BO159" s="64">
        <v>5.4243360000000003</v>
      </c>
      <c r="BP159" s="65">
        <v>24.900463999999999</v>
      </c>
      <c r="BQ159" s="66">
        <v>24.9407</v>
      </c>
      <c r="BR159" s="64">
        <v>14.212248000000001</v>
      </c>
      <c r="BS159" s="65">
        <v>35.669151999999997</v>
      </c>
      <c r="BT159" s="66">
        <v>59.896999999999998</v>
      </c>
      <c r="BU159" s="64">
        <v>45.958067999999997</v>
      </c>
      <c r="BV159" s="65">
        <v>73.835932</v>
      </c>
      <c r="BW159" s="67">
        <v>19799</v>
      </c>
      <c r="BX159" s="62">
        <v>62</v>
      </c>
      <c r="BY159" s="62" t="s">
        <v>898</v>
      </c>
      <c r="BZ159" s="63">
        <v>13.100300000000001</v>
      </c>
      <c r="CA159" s="64">
        <v>5.7036520000000008</v>
      </c>
      <c r="CB159" s="65">
        <v>20.496948</v>
      </c>
      <c r="CC159" s="66">
        <v>25.333200000000001</v>
      </c>
      <c r="CD159" s="64">
        <v>14.141796000000001</v>
      </c>
      <c r="CE159" s="65">
        <v>36.524604000000004</v>
      </c>
      <c r="CF159" s="66">
        <v>61.566499999999998</v>
      </c>
      <c r="CG159" s="64">
        <v>47.85042</v>
      </c>
      <c r="CH159" s="65">
        <v>75.282579999999996</v>
      </c>
      <c r="CI159" s="67">
        <v>23633</v>
      </c>
      <c r="CJ159" s="62">
        <v>71</v>
      </c>
      <c r="CK159"/>
      <c r="CL159"/>
      <c r="CM159"/>
      <c r="CN159"/>
      <c r="CO159"/>
      <c r="CP159"/>
      <c r="CQ159"/>
      <c r="CR159"/>
      <c r="CS159"/>
      <c r="CT159"/>
      <c r="CU159"/>
      <c r="CV159"/>
      <c r="CW159"/>
      <c r="CX159"/>
      <c r="CY159"/>
      <c r="CZ159"/>
    </row>
    <row r="160" spans="1:104" x14ac:dyDescent="0.25">
      <c r="A160" s="61" t="s">
        <v>877</v>
      </c>
      <c r="B160" s="61" t="s">
        <v>129</v>
      </c>
      <c r="C160" s="61" t="s">
        <v>128</v>
      </c>
      <c r="D160" s="61" t="s">
        <v>322</v>
      </c>
      <c r="E160" s="61" t="s">
        <v>321</v>
      </c>
      <c r="F160" s="63">
        <v>16.812497502896601</v>
      </c>
      <c r="G160" s="64">
        <v>5.2851017238036402</v>
      </c>
      <c r="H160" s="65">
        <v>28.3398932819896</v>
      </c>
      <c r="I160" s="66">
        <v>29.345958687922</v>
      </c>
      <c r="J160" s="64">
        <v>17.2989446332064</v>
      </c>
      <c r="K160" s="65">
        <v>41.392972742637603</v>
      </c>
      <c r="L160" s="66">
        <v>53.841543809181303</v>
      </c>
      <c r="M160" s="64">
        <v>38.391331216556601</v>
      </c>
      <c r="N160" s="65">
        <v>69.291756401806097</v>
      </c>
      <c r="O160" s="67">
        <v>25029</v>
      </c>
      <c r="P160" s="62">
        <v>52</v>
      </c>
      <c r="Q160" s="61" t="s">
        <v>898</v>
      </c>
      <c r="R160" s="63">
        <v>14.1227</v>
      </c>
      <c r="S160" s="64">
        <v>3.7897760000000016</v>
      </c>
      <c r="T160" s="65">
        <v>24.455624</v>
      </c>
      <c r="U160" s="66">
        <v>27.7791</v>
      </c>
      <c r="V160" s="64">
        <v>12.555388000000001</v>
      </c>
      <c r="W160" s="65">
        <v>43.002811999999999</v>
      </c>
      <c r="X160" s="66">
        <v>58.098199999999999</v>
      </c>
      <c r="Y160" s="64">
        <v>41.841372</v>
      </c>
      <c r="Z160" s="65">
        <v>74.355028000000004</v>
      </c>
      <c r="AA160" s="67">
        <v>24450</v>
      </c>
      <c r="AB160" s="62">
        <v>60</v>
      </c>
      <c r="AC160" s="62" t="s">
        <v>898</v>
      </c>
      <c r="AD160" s="63">
        <v>21.069700000000001</v>
      </c>
      <c r="AE160" s="64">
        <v>8.5880280000000013</v>
      </c>
      <c r="AF160" s="65">
        <v>33.551372000000001</v>
      </c>
      <c r="AG160" s="66">
        <v>26.049299999999999</v>
      </c>
      <c r="AH160" s="64">
        <v>11.622915999999998</v>
      </c>
      <c r="AI160" s="65">
        <v>40.475684000000001</v>
      </c>
      <c r="AJ160" s="66">
        <v>52.881</v>
      </c>
      <c r="AK160" s="64">
        <v>37.914243999999997</v>
      </c>
      <c r="AL160" s="65">
        <v>67.847756000000004</v>
      </c>
      <c r="AM160" s="67">
        <v>24922</v>
      </c>
      <c r="AN160" s="62">
        <v>59</v>
      </c>
      <c r="AO160" s="62" t="s">
        <v>898</v>
      </c>
      <c r="AP160" s="63">
        <v>16.729900000000001</v>
      </c>
      <c r="AQ160" s="64">
        <v>6.7013640000000017</v>
      </c>
      <c r="AR160" s="65">
        <v>26.758436</v>
      </c>
      <c r="AS160" s="66">
        <v>23.984999999999999</v>
      </c>
      <c r="AT160" s="64">
        <v>11.915908</v>
      </c>
      <c r="AU160" s="65">
        <v>36.054091999999997</v>
      </c>
      <c r="AV160" s="66">
        <v>59.2851</v>
      </c>
      <c r="AW160" s="64">
        <v>44.599996000000004</v>
      </c>
      <c r="AX160" s="65">
        <v>73.970203999999995</v>
      </c>
      <c r="AY160" s="67">
        <v>28201</v>
      </c>
      <c r="AZ160" s="62">
        <v>56</v>
      </c>
      <c r="BA160" s="62" t="s">
        <v>898</v>
      </c>
      <c r="BB160" s="63">
        <v>17.723199999999999</v>
      </c>
      <c r="BC160" s="64">
        <v>7.3785159999999994</v>
      </c>
      <c r="BD160" s="65">
        <v>28.067883999999999</v>
      </c>
      <c r="BE160" s="66">
        <v>36.213299999999997</v>
      </c>
      <c r="BF160" s="64">
        <v>24.579131999999994</v>
      </c>
      <c r="BG160" s="65">
        <v>47.847467999999999</v>
      </c>
      <c r="BH160" s="66">
        <v>46.063499999999998</v>
      </c>
      <c r="BI160" s="64">
        <v>32.141227999999998</v>
      </c>
      <c r="BJ160" s="65">
        <v>59.985771999999997</v>
      </c>
      <c r="BK160" s="67">
        <v>25035</v>
      </c>
      <c r="BL160" s="62">
        <v>54</v>
      </c>
      <c r="BM160" s="62" t="s">
        <v>898</v>
      </c>
      <c r="BN160" s="63">
        <v>26.9084</v>
      </c>
      <c r="BO160" s="64">
        <v>13.345396000000001</v>
      </c>
      <c r="BP160" s="65">
        <v>40.471404</v>
      </c>
      <c r="BQ160" s="66">
        <v>22.7499</v>
      </c>
      <c r="BR160" s="64">
        <v>11.755476</v>
      </c>
      <c r="BS160" s="65">
        <v>33.744323999999999</v>
      </c>
      <c r="BT160" s="66">
        <v>50.341700000000003</v>
      </c>
      <c r="BU160" s="64">
        <v>35.047232000000001</v>
      </c>
      <c r="BV160" s="65">
        <v>65.636167999999998</v>
      </c>
      <c r="BW160" s="67">
        <v>25754</v>
      </c>
      <c r="BX160" s="62">
        <v>62</v>
      </c>
      <c r="BY160" s="62" t="s">
        <v>898</v>
      </c>
      <c r="BZ160" s="63">
        <v>23.1615</v>
      </c>
      <c r="CA160" s="64">
        <v>10.565364000000001</v>
      </c>
      <c r="CB160" s="65">
        <v>35.757635999999998</v>
      </c>
      <c r="CC160" s="66">
        <v>28.678899999999999</v>
      </c>
      <c r="CD160" s="64">
        <v>16.671155999999996</v>
      </c>
      <c r="CE160" s="65">
        <v>40.686644000000001</v>
      </c>
      <c r="CF160" s="66">
        <v>48.159599999999998</v>
      </c>
      <c r="CG160" s="64">
        <v>34.095815999999999</v>
      </c>
      <c r="CH160" s="65">
        <v>62.223383999999996</v>
      </c>
      <c r="CI160" s="67">
        <v>26462</v>
      </c>
      <c r="CJ160" s="62">
        <v>57</v>
      </c>
      <c r="CK160"/>
      <c r="CL160"/>
      <c r="CM160"/>
      <c r="CN160"/>
      <c r="CO160"/>
      <c r="CP160"/>
      <c r="CQ160"/>
      <c r="CR160"/>
      <c r="CS160"/>
      <c r="CT160"/>
      <c r="CU160"/>
      <c r="CV160"/>
      <c r="CW160"/>
      <c r="CX160"/>
      <c r="CY160"/>
      <c r="CZ160"/>
    </row>
    <row r="161" spans="1:104" x14ac:dyDescent="0.25">
      <c r="A161" s="61" t="s">
        <v>877</v>
      </c>
      <c r="B161" s="61" t="s">
        <v>129</v>
      </c>
      <c r="C161" s="61" t="s">
        <v>128</v>
      </c>
      <c r="D161" s="61" t="s">
        <v>324</v>
      </c>
      <c r="E161" s="61" t="s">
        <v>323</v>
      </c>
      <c r="F161" s="63">
        <v>13.992148767946301</v>
      </c>
      <c r="G161" s="64">
        <v>7.6348726467017496</v>
      </c>
      <c r="H161" s="65">
        <v>20.3494248891909</v>
      </c>
      <c r="I161" s="66">
        <v>36.532188208407803</v>
      </c>
      <c r="J161" s="64">
        <v>27.362015109762801</v>
      </c>
      <c r="K161" s="65">
        <v>45.702361307052897</v>
      </c>
      <c r="L161" s="66">
        <v>49.4756630236459</v>
      </c>
      <c r="M161" s="64">
        <v>40.0041504168599</v>
      </c>
      <c r="N161" s="65">
        <v>58.947175630431701</v>
      </c>
      <c r="O161" s="67">
        <v>54259</v>
      </c>
      <c r="P161" s="62">
        <v>124</v>
      </c>
      <c r="Q161" s="61" t="s">
        <v>898</v>
      </c>
      <c r="R161" s="63">
        <v>14.0154</v>
      </c>
      <c r="S161" s="64">
        <v>6.8715919999999997</v>
      </c>
      <c r="T161" s="65">
        <v>21.159208</v>
      </c>
      <c r="U161" s="66">
        <v>33.0488</v>
      </c>
      <c r="V161" s="64">
        <v>23.623552</v>
      </c>
      <c r="W161" s="65">
        <v>42.474047999999996</v>
      </c>
      <c r="X161" s="66">
        <v>52.9358</v>
      </c>
      <c r="Y161" s="64">
        <v>43.1995</v>
      </c>
      <c r="Z161" s="65">
        <v>62.6721</v>
      </c>
      <c r="AA161" s="67">
        <v>55539</v>
      </c>
      <c r="AB161" s="62">
        <v>122</v>
      </c>
      <c r="AC161" s="62" t="s">
        <v>898</v>
      </c>
      <c r="AD161" s="63">
        <v>18.1372</v>
      </c>
      <c r="AE161" s="64">
        <v>11.09492</v>
      </c>
      <c r="AF161" s="65">
        <v>25.179479999999998</v>
      </c>
      <c r="AG161" s="66">
        <v>21.7257</v>
      </c>
      <c r="AH161" s="64">
        <v>14.668328000000001</v>
      </c>
      <c r="AI161" s="65">
        <v>28.783071999999997</v>
      </c>
      <c r="AJ161" s="66">
        <v>60.137099999999997</v>
      </c>
      <c r="AK161" s="64">
        <v>51.312787999999998</v>
      </c>
      <c r="AL161" s="65">
        <v>68.961411999999996</v>
      </c>
      <c r="AM161" s="67">
        <v>49324</v>
      </c>
      <c r="AN161" s="62">
        <v>123</v>
      </c>
      <c r="AO161" s="62" t="s">
        <v>898</v>
      </c>
      <c r="AP161" s="63">
        <v>20.113499999999998</v>
      </c>
      <c r="AQ161" s="64">
        <v>12.874043999999998</v>
      </c>
      <c r="AR161" s="65">
        <v>27.352955999999999</v>
      </c>
      <c r="AS161" s="66">
        <v>38.999299999999998</v>
      </c>
      <c r="AT161" s="64">
        <v>30.64284</v>
      </c>
      <c r="AU161" s="65">
        <v>47.355759999999997</v>
      </c>
      <c r="AV161" s="66">
        <v>40.8872</v>
      </c>
      <c r="AW161" s="64">
        <v>33.220464</v>
      </c>
      <c r="AX161" s="65">
        <v>48.553936</v>
      </c>
      <c r="AY161" s="67">
        <v>48624</v>
      </c>
      <c r="AZ161" s="62">
        <v>140</v>
      </c>
      <c r="BA161" s="62" t="s">
        <v>898</v>
      </c>
      <c r="BB161" s="63">
        <v>15.2753</v>
      </c>
      <c r="BC161" s="64">
        <v>8.9654720000000001</v>
      </c>
      <c r="BD161" s="65">
        <v>21.585127999999997</v>
      </c>
      <c r="BE161" s="66">
        <v>30.826499999999999</v>
      </c>
      <c r="BF161" s="64">
        <v>24.23404</v>
      </c>
      <c r="BG161" s="65">
        <v>37.418959999999998</v>
      </c>
      <c r="BH161" s="66">
        <v>53.898299999999999</v>
      </c>
      <c r="BI161" s="64">
        <v>46.627876000000001</v>
      </c>
      <c r="BJ161" s="65">
        <v>61.168723999999997</v>
      </c>
      <c r="BK161" s="67">
        <v>52549</v>
      </c>
      <c r="BL161" s="62">
        <v>175</v>
      </c>
      <c r="BM161" s="62" t="s">
        <v>898</v>
      </c>
      <c r="BN161" s="63">
        <v>20.672000000000001</v>
      </c>
      <c r="BO161" s="64">
        <v>13.076608</v>
      </c>
      <c r="BP161" s="65">
        <v>28.267392000000001</v>
      </c>
      <c r="BQ161" s="66">
        <v>32.815199999999997</v>
      </c>
      <c r="BR161" s="64">
        <v>24.734316</v>
      </c>
      <c r="BS161" s="65">
        <v>40.896083999999995</v>
      </c>
      <c r="BT161" s="66">
        <v>46.512799999999999</v>
      </c>
      <c r="BU161" s="64">
        <v>37.893895999999998</v>
      </c>
      <c r="BV161" s="65">
        <v>55.131703999999999</v>
      </c>
      <c r="BW161" s="67">
        <v>54557</v>
      </c>
      <c r="BX161" s="62">
        <v>149</v>
      </c>
      <c r="BY161" s="62" t="s">
        <v>898</v>
      </c>
      <c r="BZ161" s="63">
        <v>20.984200000000001</v>
      </c>
      <c r="CA161" s="64">
        <v>13.510328000000001</v>
      </c>
      <c r="CB161" s="65">
        <v>28.458072000000001</v>
      </c>
      <c r="CC161" s="66">
        <v>29.819600000000001</v>
      </c>
      <c r="CD161" s="64">
        <v>21.587796000000001</v>
      </c>
      <c r="CE161" s="65">
        <v>38.051404000000005</v>
      </c>
      <c r="CF161" s="66">
        <v>49.196199999999997</v>
      </c>
      <c r="CG161" s="64">
        <v>40.297995999999998</v>
      </c>
      <c r="CH161" s="65">
        <v>58.094403999999997</v>
      </c>
      <c r="CI161" s="67">
        <v>53059</v>
      </c>
      <c r="CJ161" s="62">
        <v>144</v>
      </c>
      <c r="CK161"/>
      <c r="CL161"/>
      <c r="CM161"/>
      <c r="CN161"/>
      <c r="CO161"/>
      <c r="CP161"/>
      <c r="CQ161"/>
      <c r="CR161"/>
      <c r="CS161"/>
      <c r="CT161"/>
      <c r="CU161"/>
      <c r="CV161"/>
      <c r="CW161"/>
      <c r="CX161"/>
      <c r="CY161"/>
      <c r="CZ161"/>
    </row>
    <row r="162" spans="1:104" x14ac:dyDescent="0.25">
      <c r="A162" s="61" t="s">
        <v>877</v>
      </c>
      <c r="B162" s="61" t="s">
        <v>129</v>
      </c>
      <c r="C162" s="61" t="s">
        <v>128</v>
      </c>
      <c r="D162" s="61" t="s">
        <v>326</v>
      </c>
      <c r="E162" s="61" t="s">
        <v>325</v>
      </c>
      <c r="F162" s="63">
        <v>21.9730689052904</v>
      </c>
      <c r="G162" s="64">
        <v>11.604879771294</v>
      </c>
      <c r="H162" s="65">
        <v>32.341258039286899</v>
      </c>
      <c r="I162" s="66">
        <v>28.5142824947884</v>
      </c>
      <c r="J162" s="64">
        <v>16.8182839795397</v>
      </c>
      <c r="K162" s="65">
        <v>40.2102810100372</v>
      </c>
      <c r="L162" s="66">
        <v>49.5126485999211</v>
      </c>
      <c r="M162" s="64">
        <v>36.770490517136999</v>
      </c>
      <c r="N162" s="65">
        <v>62.254806682705201</v>
      </c>
      <c r="O162" s="67">
        <v>35498</v>
      </c>
      <c r="P162" s="62">
        <v>86</v>
      </c>
      <c r="Q162" s="61" t="s">
        <v>898</v>
      </c>
      <c r="R162" s="63">
        <v>21.2256</v>
      </c>
      <c r="S162" s="64">
        <v>12.462440000000001</v>
      </c>
      <c r="T162" s="65">
        <v>29.988759999999999</v>
      </c>
      <c r="U162" s="66">
        <v>33.225000000000001</v>
      </c>
      <c r="V162" s="64">
        <v>23.737816000000002</v>
      </c>
      <c r="W162" s="65">
        <v>42.712184000000001</v>
      </c>
      <c r="X162" s="66">
        <v>45.549399999999999</v>
      </c>
      <c r="Y162" s="64">
        <v>35.353088</v>
      </c>
      <c r="Z162" s="65">
        <v>55.745711999999997</v>
      </c>
      <c r="AA162" s="67">
        <v>35085</v>
      </c>
      <c r="AB162" s="62">
        <v>78</v>
      </c>
      <c r="AC162" s="62" t="s">
        <v>898</v>
      </c>
      <c r="AD162" s="63">
        <v>19.075700000000001</v>
      </c>
      <c r="AE162" s="64">
        <v>10.934840000000001</v>
      </c>
      <c r="AF162" s="65">
        <v>27.216560000000001</v>
      </c>
      <c r="AG162" s="66">
        <v>33.481200000000001</v>
      </c>
      <c r="AH162" s="64">
        <v>24.238232000000004</v>
      </c>
      <c r="AI162" s="65">
        <v>42.724167999999999</v>
      </c>
      <c r="AJ162" s="66">
        <v>47.443100000000001</v>
      </c>
      <c r="AK162" s="64">
        <v>35.887724000000006</v>
      </c>
      <c r="AL162" s="65">
        <v>58.998475999999997</v>
      </c>
      <c r="AM162" s="67">
        <v>37194</v>
      </c>
      <c r="AN162" s="62">
        <v>80</v>
      </c>
      <c r="AO162" s="62" t="s">
        <v>898</v>
      </c>
      <c r="AP162" s="63">
        <v>24.627700000000001</v>
      </c>
      <c r="AQ162" s="64">
        <v>14.507436</v>
      </c>
      <c r="AR162" s="65">
        <v>34.747964000000003</v>
      </c>
      <c r="AS162" s="66">
        <v>37.3506</v>
      </c>
      <c r="AT162" s="64">
        <v>26.637436000000001</v>
      </c>
      <c r="AU162" s="65">
        <v>48.063763999999999</v>
      </c>
      <c r="AV162" s="66">
        <v>38.021599999999999</v>
      </c>
      <c r="AW162" s="64">
        <v>28.589100000000002</v>
      </c>
      <c r="AX162" s="65">
        <v>47.454099999999997</v>
      </c>
      <c r="AY162" s="67">
        <v>40832</v>
      </c>
      <c r="AZ162" s="62">
        <v>83</v>
      </c>
      <c r="BA162" s="62" t="s">
        <v>898</v>
      </c>
      <c r="BB162" s="63">
        <v>15.956799999999999</v>
      </c>
      <c r="BC162" s="64">
        <v>7.4776439999999997</v>
      </c>
      <c r="BD162" s="65">
        <v>24.435955999999997</v>
      </c>
      <c r="BE162" s="66">
        <v>23.462199999999999</v>
      </c>
      <c r="BF162" s="64">
        <v>14.046163999999999</v>
      </c>
      <c r="BG162" s="65">
        <v>32.878236000000001</v>
      </c>
      <c r="BH162" s="66">
        <v>60.581000000000003</v>
      </c>
      <c r="BI162" s="64">
        <v>50.136552000000002</v>
      </c>
      <c r="BJ162" s="65">
        <v>71.025447999999997</v>
      </c>
      <c r="BK162" s="67">
        <v>36041</v>
      </c>
      <c r="BL162" s="62">
        <v>83</v>
      </c>
      <c r="BM162" s="62" t="s">
        <v>898</v>
      </c>
      <c r="BN162" s="63">
        <v>16.5106</v>
      </c>
      <c r="BO162" s="64">
        <v>8.5878879999999995</v>
      </c>
      <c r="BP162" s="65">
        <v>24.433312000000001</v>
      </c>
      <c r="BQ162" s="66">
        <v>28.8323</v>
      </c>
      <c r="BR162" s="64">
        <v>17.946852</v>
      </c>
      <c r="BS162" s="65">
        <v>39.717748</v>
      </c>
      <c r="BT162" s="66">
        <v>54.6571</v>
      </c>
      <c r="BU162" s="64">
        <v>42.958840000000002</v>
      </c>
      <c r="BV162" s="65">
        <v>66.355360000000005</v>
      </c>
      <c r="BW162" s="67">
        <v>36310</v>
      </c>
      <c r="BX162" s="62">
        <v>88</v>
      </c>
      <c r="BY162" s="62" t="s">
        <v>898</v>
      </c>
      <c r="BZ162" s="63">
        <v>28.241099999999999</v>
      </c>
      <c r="CA162" s="64">
        <v>20.022427999999998</v>
      </c>
      <c r="CB162" s="65">
        <v>36.459772000000001</v>
      </c>
      <c r="CC162" s="66">
        <v>31.376799999999999</v>
      </c>
      <c r="CD162" s="64">
        <v>22.12462</v>
      </c>
      <c r="CE162" s="65">
        <v>40.628979999999999</v>
      </c>
      <c r="CF162" s="66">
        <v>40.382100000000001</v>
      </c>
      <c r="CG162" s="64">
        <v>31.023296000000002</v>
      </c>
      <c r="CH162" s="65">
        <v>49.740904</v>
      </c>
      <c r="CI162" s="67">
        <v>36323</v>
      </c>
      <c r="CJ162" s="62">
        <v>97</v>
      </c>
      <c r="CK162"/>
      <c r="CL162"/>
      <c r="CM162"/>
      <c r="CN162"/>
      <c r="CO162"/>
      <c r="CP162"/>
      <c r="CQ162"/>
      <c r="CR162"/>
      <c r="CS162"/>
      <c r="CT162"/>
      <c r="CU162"/>
      <c r="CV162"/>
      <c r="CW162"/>
      <c r="CX162"/>
      <c r="CY162"/>
      <c r="CZ162"/>
    </row>
    <row r="163" spans="1:104" x14ac:dyDescent="0.25">
      <c r="A163" s="61" t="s">
        <v>877</v>
      </c>
      <c r="B163" s="61" t="s">
        <v>129</v>
      </c>
      <c r="C163" s="61" t="s">
        <v>128</v>
      </c>
      <c r="D163" s="61" t="s">
        <v>328</v>
      </c>
      <c r="E163" s="61" t="s">
        <v>327</v>
      </c>
      <c r="F163" s="63">
        <v>13.665056668738901</v>
      </c>
      <c r="G163" s="64">
        <v>5.8750206672855398</v>
      </c>
      <c r="H163" s="65">
        <v>21.4550926701924</v>
      </c>
      <c r="I163" s="66">
        <v>22.889866577399498</v>
      </c>
      <c r="J163" s="64">
        <v>14.481017377203001</v>
      </c>
      <c r="K163" s="65">
        <v>31.298715777595898</v>
      </c>
      <c r="L163" s="66">
        <v>63.445076753861599</v>
      </c>
      <c r="M163" s="64">
        <v>53.301978417995201</v>
      </c>
      <c r="N163" s="65">
        <v>73.588175089728097</v>
      </c>
      <c r="O163" s="67">
        <v>41822</v>
      </c>
      <c r="P163" s="62">
        <v>98</v>
      </c>
      <c r="Q163" s="61" t="s">
        <v>898</v>
      </c>
      <c r="R163" s="63">
        <v>15.3028</v>
      </c>
      <c r="S163" s="64">
        <v>7.2356359999999995</v>
      </c>
      <c r="T163" s="65">
        <v>23.369964</v>
      </c>
      <c r="U163" s="66">
        <v>33.4754</v>
      </c>
      <c r="V163" s="64">
        <v>24.239879999999999</v>
      </c>
      <c r="W163" s="65">
        <v>42.710920000000002</v>
      </c>
      <c r="X163" s="66">
        <v>51.221899999999998</v>
      </c>
      <c r="Y163" s="64">
        <v>40.711596</v>
      </c>
      <c r="Z163" s="65">
        <v>61.732203999999996</v>
      </c>
      <c r="AA163" s="67">
        <v>40594</v>
      </c>
      <c r="AB163" s="62">
        <v>105</v>
      </c>
      <c r="AC163" s="62" t="s">
        <v>898</v>
      </c>
      <c r="AD163" s="63">
        <v>8.5990000000000002</v>
      </c>
      <c r="AE163" s="64">
        <v>3.2235040000000001</v>
      </c>
      <c r="AF163" s="65">
        <v>13.974496</v>
      </c>
      <c r="AG163" s="66">
        <v>35.423000000000002</v>
      </c>
      <c r="AH163" s="64">
        <v>27.130436000000003</v>
      </c>
      <c r="AI163" s="65">
        <v>43.715564000000001</v>
      </c>
      <c r="AJ163" s="66">
        <v>55.978000000000002</v>
      </c>
      <c r="AK163" s="64">
        <v>47.088224000000004</v>
      </c>
      <c r="AL163" s="65">
        <v>64.867776000000006</v>
      </c>
      <c r="AM163" s="67">
        <v>46052</v>
      </c>
      <c r="AN163" s="62">
        <v>117</v>
      </c>
      <c r="AO163" s="62" t="s">
        <v>898</v>
      </c>
      <c r="AP163" s="63">
        <v>11.119899999999999</v>
      </c>
      <c r="AQ163" s="64">
        <v>4.6924719999999995</v>
      </c>
      <c r="AR163" s="65">
        <v>17.547328</v>
      </c>
      <c r="AS163" s="66">
        <v>42.7241</v>
      </c>
      <c r="AT163" s="64">
        <v>31.812584000000001</v>
      </c>
      <c r="AU163" s="65">
        <v>53.635615999999999</v>
      </c>
      <c r="AV163" s="66">
        <v>46.156100000000002</v>
      </c>
      <c r="AW163" s="64">
        <v>35.288880000000006</v>
      </c>
      <c r="AX163" s="65">
        <v>57.023319999999998</v>
      </c>
      <c r="AY163" s="67">
        <v>41871</v>
      </c>
      <c r="AZ163" s="62">
        <v>93</v>
      </c>
      <c r="BA163" s="62" t="s">
        <v>898</v>
      </c>
      <c r="BB163" s="63">
        <v>10.2356</v>
      </c>
      <c r="BC163" s="64">
        <v>4.755636</v>
      </c>
      <c r="BD163" s="65">
        <v>15.715564000000001</v>
      </c>
      <c r="BE163" s="66">
        <v>43.914700000000003</v>
      </c>
      <c r="BF163" s="64">
        <v>35.359888000000005</v>
      </c>
      <c r="BG163" s="65">
        <v>52.469512000000002</v>
      </c>
      <c r="BH163" s="66">
        <v>45.849699999999999</v>
      </c>
      <c r="BI163" s="64">
        <v>38.10868</v>
      </c>
      <c r="BJ163" s="65">
        <v>53.590719999999997</v>
      </c>
      <c r="BK163" s="67">
        <v>41551</v>
      </c>
      <c r="BL163" s="62">
        <v>119</v>
      </c>
      <c r="BM163" s="62" t="s">
        <v>898</v>
      </c>
      <c r="BN163" s="63">
        <v>16.0718</v>
      </c>
      <c r="BO163" s="64">
        <v>9.421520000000001</v>
      </c>
      <c r="BP163" s="65">
        <v>22.722079999999998</v>
      </c>
      <c r="BQ163" s="66">
        <v>38.276899999999998</v>
      </c>
      <c r="BR163" s="64">
        <v>29.417111999999996</v>
      </c>
      <c r="BS163" s="65">
        <v>47.136687999999999</v>
      </c>
      <c r="BT163" s="66">
        <v>45.651299999999999</v>
      </c>
      <c r="BU163" s="64">
        <v>36.617267999999996</v>
      </c>
      <c r="BV163" s="65">
        <v>54.685332000000002</v>
      </c>
      <c r="BW163" s="67">
        <v>41495</v>
      </c>
      <c r="BX163" s="62">
        <v>136</v>
      </c>
      <c r="BY163" s="62" t="s">
        <v>898</v>
      </c>
      <c r="BZ163" s="63">
        <v>18.047499999999999</v>
      </c>
      <c r="CA163" s="64">
        <v>11.136148</v>
      </c>
      <c r="CB163" s="65">
        <v>24.958852</v>
      </c>
      <c r="CC163" s="66">
        <v>32.9221</v>
      </c>
      <c r="CD163" s="64">
        <v>24.442356000000004</v>
      </c>
      <c r="CE163" s="65">
        <v>41.401843999999997</v>
      </c>
      <c r="CF163" s="66">
        <v>49.0304</v>
      </c>
      <c r="CG163" s="64">
        <v>39.473439999999997</v>
      </c>
      <c r="CH163" s="65">
        <v>58.587360000000004</v>
      </c>
      <c r="CI163" s="67">
        <v>42233</v>
      </c>
      <c r="CJ163" s="62">
        <v>141</v>
      </c>
      <c r="CK163"/>
      <c r="CL163"/>
      <c r="CM163"/>
      <c r="CN163"/>
      <c r="CO163"/>
      <c r="CP163"/>
      <c r="CQ163"/>
      <c r="CR163"/>
      <c r="CS163"/>
      <c r="CT163"/>
      <c r="CU163"/>
      <c r="CV163"/>
      <c r="CW163"/>
      <c r="CX163"/>
      <c r="CY163"/>
      <c r="CZ163"/>
    </row>
    <row r="164" spans="1:104" x14ac:dyDescent="0.25">
      <c r="A164" s="61" t="s">
        <v>877</v>
      </c>
      <c r="B164" s="61" t="s">
        <v>129</v>
      </c>
      <c r="C164" s="61" t="s">
        <v>128</v>
      </c>
      <c r="D164" s="61" t="s">
        <v>330</v>
      </c>
      <c r="E164" s="61" t="s">
        <v>329</v>
      </c>
      <c r="F164" s="63">
        <v>16.209299018910901</v>
      </c>
      <c r="G164" s="64">
        <v>7.53909119792747</v>
      </c>
      <c r="H164" s="65">
        <v>24.879506839894201</v>
      </c>
      <c r="I164" s="66">
        <v>30.703824825821101</v>
      </c>
      <c r="J164" s="64">
        <v>20.982846133004902</v>
      </c>
      <c r="K164" s="65">
        <v>40.424803518637397</v>
      </c>
      <c r="L164" s="66">
        <v>53.086876155268001</v>
      </c>
      <c r="M164" s="64">
        <v>41.343897847160299</v>
      </c>
      <c r="N164" s="65">
        <v>64.829854463375696</v>
      </c>
      <c r="O164" s="67">
        <v>35165</v>
      </c>
      <c r="P164" s="62">
        <v>89</v>
      </c>
      <c r="Q164" s="61" t="s">
        <v>898</v>
      </c>
      <c r="R164" s="63">
        <v>13.070399999999999</v>
      </c>
      <c r="S164" s="64">
        <v>6.0506599999999988</v>
      </c>
      <c r="T164" s="65">
        <v>20.090139999999998</v>
      </c>
      <c r="U164" s="66">
        <v>28.473700000000001</v>
      </c>
      <c r="V164" s="64">
        <v>19.402036000000003</v>
      </c>
      <c r="W164" s="65">
        <v>37.545363999999999</v>
      </c>
      <c r="X164" s="66">
        <v>58.4559</v>
      </c>
      <c r="Y164" s="64">
        <v>48.353667999999999</v>
      </c>
      <c r="Z164" s="65">
        <v>68.558132000000001</v>
      </c>
      <c r="AA164" s="67">
        <v>39777</v>
      </c>
      <c r="AB164" s="62">
        <v>96</v>
      </c>
      <c r="AC164" s="62" t="s">
        <v>898</v>
      </c>
      <c r="AD164" s="63">
        <v>17.7517</v>
      </c>
      <c r="AE164" s="64">
        <v>7.8544839999999994</v>
      </c>
      <c r="AF164" s="65">
        <v>27.648916</v>
      </c>
      <c r="AG164" s="66">
        <v>24.366</v>
      </c>
      <c r="AH164" s="64">
        <v>13.833547999999999</v>
      </c>
      <c r="AI164" s="65">
        <v>34.898451999999999</v>
      </c>
      <c r="AJ164" s="66">
        <v>57.882300000000001</v>
      </c>
      <c r="AK164" s="64">
        <v>45.843980000000002</v>
      </c>
      <c r="AL164" s="65">
        <v>69.92062</v>
      </c>
      <c r="AM164" s="67">
        <v>36436</v>
      </c>
      <c r="AN164" s="62">
        <v>92</v>
      </c>
      <c r="AO164" s="62" t="s">
        <v>898</v>
      </c>
      <c r="AP164" s="63">
        <v>15.6462</v>
      </c>
      <c r="AQ164" s="64">
        <v>6.7432920000000003</v>
      </c>
      <c r="AR164" s="65">
        <v>24.549108</v>
      </c>
      <c r="AS164" s="66">
        <v>36.014000000000003</v>
      </c>
      <c r="AT164" s="64">
        <v>26.151280000000003</v>
      </c>
      <c r="AU164" s="65">
        <v>45.876720000000006</v>
      </c>
      <c r="AV164" s="66">
        <v>48.3399</v>
      </c>
      <c r="AW164" s="64">
        <v>37.268056000000001</v>
      </c>
      <c r="AX164" s="65">
        <v>59.411743999999999</v>
      </c>
      <c r="AY164" s="67">
        <v>34967</v>
      </c>
      <c r="AZ164" s="62">
        <v>92</v>
      </c>
      <c r="BA164" s="62" t="s">
        <v>898</v>
      </c>
      <c r="BB164" s="63">
        <v>23.675000000000001</v>
      </c>
      <c r="BC164" s="64">
        <v>13.261128000000001</v>
      </c>
      <c r="BD164" s="65">
        <v>34.088872000000002</v>
      </c>
      <c r="BE164" s="66">
        <v>24.5657</v>
      </c>
      <c r="BF164" s="64">
        <v>15.366244</v>
      </c>
      <c r="BG164" s="65">
        <v>33.765155999999998</v>
      </c>
      <c r="BH164" s="66">
        <v>51.759300000000003</v>
      </c>
      <c r="BI164" s="64">
        <v>39.548107999999999</v>
      </c>
      <c r="BJ164" s="65">
        <v>63.970492000000007</v>
      </c>
      <c r="BK164" s="67">
        <v>34133</v>
      </c>
      <c r="BL164" s="62">
        <v>95</v>
      </c>
      <c r="BM164" s="62" t="s">
        <v>898</v>
      </c>
      <c r="BN164" s="63">
        <v>23.675899999999999</v>
      </c>
      <c r="BO164" s="64">
        <v>13.334351999999999</v>
      </c>
      <c r="BP164" s="65">
        <v>34.017448000000002</v>
      </c>
      <c r="BQ164" s="66">
        <v>21.968599999999999</v>
      </c>
      <c r="BR164" s="64">
        <v>13.485523999999998</v>
      </c>
      <c r="BS164" s="65">
        <v>30.451675999999999</v>
      </c>
      <c r="BT164" s="66">
        <v>54.355499999999999</v>
      </c>
      <c r="BU164" s="64">
        <v>41.432631999999998</v>
      </c>
      <c r="BV164" s="65">
        <v>67.278368</v>
      </c>
      <c r="BW164" s="67">
        <v>36138</v>
      </c>
      <c r="BX164" s="62">
        <v>96</v>
      </c>
      <c r="BY164" s="62" t="s">
        <v>898</v>
      </c>
      <c r="BZ164" s="63">
        <v>10.8309</v>
      </c>
      <c r="CA164" s="64">
        <v>5.0924119999999995</v>
      </c>
      <c r="CB164" s="65">
        <v>16.569388</v>
      </c>
      <c r="CC164" s="66">
        <v>35.868899999999996</v>
      </c>
      <c r="CD164" s="64">
        <v>25.315279999999994</v>
      </c>
      <c r="CE164" s="65">
        <v>46.422519999999999</v>
      </c>
      <c r="CF164" s="66">
        <v>53.300199999999997</v>
      </c>
      <c r="CG164" s="64">
        <v>42.708751999999997</v>
      </c>
      <c r="CH164" s="65">
        <v>63.891647999999996</v>
      </c>
      <c r="CI164" s="67">
        <v>35574</v>
      </c>
      <c r="CJ164" s="62">
        <v>98</v>
      </c>
      <c r="CK164"/>
      <c r="CL164"/>
      <c r="CM164"/>
      <c r="CN164"/>
      <c r="CO164"/>
      <c r="CP164"/>
      <c r="CQ164"/>
      <c r="CR164"/>
      <c r="CS164"/>
      <c r="CT164"/>
      <c r="CU164"/>
      <c r="CV164"/>
      <c r="CW164"/>
      <c r="CX164"/>
      <c r="CY164"/>
      <c r="CZ164"/>
    </row>
    <row r="165" spans="1:104" x14ac:dyDescent="0.25">
      <c r="A165" s="61" t="s">
        <v>877</v>
      </c>
      <c r="B165" s="61" t="s">
        <v>129</v>
      </c>
      <c r="C165" s="61" t="s">
        <v>128</v>
      </c>
      <c r="D165" s="61" t="s">
        <v>332</v>
      </c>
      <c r="E165" s="61" t="s">
        <v>331</v>
      </c>
      <c r="F165" s="63">
        <v>16.379556826304501</v>
      </c>
      <c r="G165" s="64">
        <v>10.001484432631001</v>
      </c>
      <c r="H165" s="65">
        <v>22.757629219978</v>
      </c>
      <c r="I165" s="66">
        <v>22.1997855611151</v>
      </c>
      <c r="J165" s="64">
        <v>14.9868539583761</v>
      </c>
      <c r="K165" s="65">
        <v>29.412717163854101</v>
      </c>
      <c r="L165" s="66">
        <v>61.420657612580399</v>
      </c>
      <c r="M165" s="64">
        <v>52.938298176585903</v>
      </c>
      <c r="N165" s="65">
        <v>69.903017048574895</v>
      </c>
      <c r="O165" s="67">
        <v>55960</v>
      </c>
      <c r="P165" s="62">
        <v>140</v>
      </c>
      <c r="Q165" s="61" t="s">
        <v>898</v>
      </c>
      <c r="R165" s="63">
        <v>12.874700000000001</v>
      </c>
      <c r="S165" s="64">
        <v>7.3524000000000012</v>
      </c>
      <c r="T165" s="65">
        <v>18.396999999999998</v>
      </c>
      <c r="U165" s="66">
        <v>31.371700000000001</v>
      </c>
      <c r="V165" s="64">
        <v>21.281424000000001</v>
      </c>
      <c r="W165" s="65">
        <v>41.461976</v>
      </c>
      <c r="X165" s="66">
        <v>55.753599999999999</v>
      </c>
      <c r="Y165" s="64">
        <v>44.532992</v>
      </c>
      <c r="Z165" s="65">
        <v>66.974208000000004</v>
      </c>
      <c r="AA165" s="67">
        <v>51046</v>
      </c>
      <c r="AB165" s="62">
        <v>130</v>
      </c>
      <c r="AC165" s="62" t="s">
        <v>898</v>
      </c>
      <c r="AD165" s="63">
        <v>12.115600000000001</v>
      </c>
      <c r="AE165" s="64">
        <v>6.1532800000000014</v>
      </c>
      <c r="AF165" s="65">
        <v>18.077919999999999</v>
      </c>
      <c r="AG165" s="66">
        <v>30.8003</v>
      </c>
      <c r="AH165" s="64">
        <v>21.228639999999999</v>
      </c>
      <c r="AI165" s="65">
        <v>40.371960000000001</v>
      </c>
      <c r="AJ165" s="66">
        <v>57.084099999999999</v>
      </c>
      <c r="AK165" s="64">
        <v>46.982064000000001</v>
      </c>
      <c r="AL165" s="65">
        <v>67.186136000000005</v>
      </c>
      <c r="AM165" s="67">
        <v>53980</v>
      </c>
      <c r="AN165" s="62">
        <v>132</v>
      </c>
      <c r="AO165" s="62" t="s">
        <v>898</v>
      </c>
      <c r="AP165" s="63">
        <v>9.0237999999999996</v>
      </c>
      <c r="AQ165" s="64">
        <v>4.2672719999999993</v>
      </c>
      <c r="AR165" s="65">
        <v>13.780328000000001</v>
      </c>
      <c r="AS165" s="66">
        <v>36.252000000000002</v>
      </c>
      <c r="AT165" s="64">
        <v>28.654060000000001</v>
      </c>
      <c r="AU165" s="65">
        <v>43.849940000000004</v>
      </c>
      <c r="AV165" s="66">
        <v>54.724200000000003</v>
      </c>
      <c r="AW165" s="64">
        <v>46.769344000000004</v>
      </c>
      <c r="AX165" s="65">
        <v>62.679056000000003</v>
      </c>
      <c r="AY165" s="67">
        <v>54866</v>
      </c>
      <c r="AZ165" s="62">
        <v>131</v>
      </c>
      <c r="BA165" s="62" t="s">
        <v>898</v>
      </c>
      <c r="BB165" s="63">
        <v>11.054</v>
      </c>
      <c r="BC165" s="64">
        <v>5.8982200000000002</v>
      </c>
      <c r="BD165" s="65">
        <v>16.209780000000002</v>
      </c>
      <c r="BE165" s="66">
        <v>31.3748</v>
      </c>
      <c r="BF165" s="64">
        <v>23.676507999999998</v>
      </c>
      <c r="BG165" s="65">
        <v>39.073092000000003</v>
      </c>
      <c r="BH165" s="66">
        <v>57.571199999999997</v>
      </c>
      <c r="BI165" s="64">
        <v>49.450724000000001</v>
      </c>
      <c r="BJ165" s="65">
        <v>65.691676000000001</v>
      </c>
      <c r="BK165" s="67">
        <v>53492</v>
      </c>
      <c r="BL165" s="62">
        <v>151</v>
      </c>
      <c r="BM165" s="62" t="s">
        <v>898</v>
      </c>
      <c r="BN165" s="63">
        <v>14.5395</v>
      </c>
      <c r="BO165" s="64">
        <v>7.9346920000000001</v>
      </c>
      <c r="BP165" s="65">
        <v>21.144308000000002</v>
      </c>
      <c r="BQ165" s="66">
        <v>22.494900000000001</v>
      </c>
      <c r="BR165" s="64">
        <v>15.949088000000001</v>
      </c>
      <c r="BS165" s="65">
        <v>29.040711999999999</v>
      </c>
      <c r="BT165" s="66">
        <v>62.965600000000002</v>
      </c>
      <c r="BU165" s="64">
        <v>54.473508000000002</v>
      </c>
      <c r="BV165" s="65">
        <v>71.457692000000009</v>
      </c>
      <c r="BW165" s="67">
        <v>52354</v>
      </c>
      <c r="BX165" s="62">
        <v>154</v>
      </c>
      <c r="BY165" s="62" t="s">
        <v>898</v>
      </c>
      <c r="BZ165" s="63">
        <v>13.832800000000001</v>
      </c>
      <c r="CA165" s="64">
        <v>7.8908640000000005</v>
      </c>
      <c r="CB165" s="65">
        <v>19.774736000000001</v>
      </c>
      <c r="CC165" s="66">
        <v>25.447600000000001</v>
      </c>
      <c r="CD165" s="64">
        <v>17.822808000000002</v>
      </c>
      <c r="CE165" s="65">
        <v>33.072392000000001</v>
      </c>
      <c r="CF165" s="66">
        <v>60.7196</v>
      </c>
      <c r="CG165" s="64">
        <v>52.601867999999996</v>
      </c>
      <c r="CH165" s="65">
        <v>68.837332000000004</v>
      </c>
      <c r="CI165" s="67">
        <v>47973</v>
      </c>
      <c r="CJ165" s="62">
        <v>133</v>
      </c>
      <c r="CK165"/>
      <c r="CL165"/>
      <c r="CM165"/>
      <c r="CN165"/>
      <c r="CO165"/>
      <c r="CP165"/>
      <c r="CQ165"/>
      <c r="CR165"/>
      <c r="CS165"/>
      <c r="CT165"/>
      <c r="CU165"/>
      <c r="CV165"/>
      <c r="CW165"/>
      <c r="CX165"/>
      <c r="CY165"/>
      <c r="CZ165"/>
    </row>
    <row r="166" spans="1:104" x14ac:dyDescent="0.25">
      <c r="A166" s="61" t="s">
        <v>877</v>
      </c>
      <c r="B166" s="61" t="s">
        <v>129</v>
      </c>
      <c r="C166" s="61" t="s">
        <v>128</v>
      </c>
      <c r="D166" s="61" t="s">
        <v>334</v>
      </c>
      <c r="E166" s="61" t="s">
        <v>333</v>
      </c>
      <c r="F166" s="63">
        <v>9.0139982745665606</v>
      </c>
      <c r="G166" s="64">
        <v>2.4163701096038701</v>
      </c>
      <c r="H166" s="65">
        <v>15.6116264395292</v>
      </c>
      <c r="I166" s="66">
        <v>25.931594912754299</v>
      </c>
      <c r="J166" s="64">
        <v>16.722102077653101</v>
      </c>
      <c r="K166" s="65">
        <v>35.141087747855501</v>
      </c>
      <c r="L166" s="66">
        <v>65.054406812679204</v>
      </c>
      <c r="M166" s="64">
        <v>54.786189605386703</v>
      </c>
      <c r="N166" s="65">
        <v>75.322624019971599</v>
      </c>
      <c r="O166" s="67">
        <v>35933</v>
      </c>
      <c r="P166" s="62">
        <v>91</v>
      </c>
      <c r="Q166" s="61" t="s">
        <v>898</v>
      </c>
      <c r="R166" s="63">
        <v>13.964</v>
      </c>
      <c r="S166" s="64">
        <v>5.7521880000000003</v>
      </c>
      <c r="T166" s="65">
        <v>22.175812000000001</v>
      </c>
      <c r="U166" s="66">
        <v>20.162700000000001</v>
      </c>
      <c r="V166" s="64">
        <v>11.912864000000001</v>
      </c>
      <c r="W166" s="65">
        <v>28.412536000000003</v>
      </c>
      <c r="X166" s="66">
        <v>65.873400000000004</v>
      </c>
      <c r="Y166" s="64">
        <v>54.805672000000001</v>
      </c>
      <c r="Z166" s="65">
        <v>76.941128000000006</v>
      </c>
      <c r="AA166" s="67">
        <v>36766</v>
      </c>
      <c r="AB166" s="62">
        <v>95</v>
      </c>
      <c r="AC166" s="62" t="s">
        <v>898</v>
      </c>
      <c r="AD166" s="63">
        <v>18.336500000000001</v>
      </c>
      <c r="AE166" s="64">
        <v>9.7963880000000021</v>
      </c>
      <c r="AF166" s="65">
        <v>26.876612000000002</v>
      </c>
      <c r="AG166" s="66">
        <v>22.258400000000002</v>
      </c>
      <c r="AH166" s="64">
        <v>13.507392000000001</v>
      </c>
      <c r="AI166" s="65">
        <v>31.009408000000001</v>
      </c>
      <c r="AJ166" s="66">
        <v>59.405099999999997</v>
      </c>
      <c r="AK166" s="64">
        <v>49.854216000000001</v>
      </c>
      <c r="AL166" s="65">
        <v>68.955984000000001</v>
      </c>
      <c r="AM166" s="67">
        <v>37788</v>
      </c>
      <c r="AN166" s="62">
        <v>94</v>
      </c>
      <c r="AO166" s="62" t="s">
        <v>898</v>
      </c>
      <c r="AP166" s="63">
        <v>16.270600000000002</v>
      </c>
      <c r="AQ166" s="64">
        <v>10.595028000000003</v>
      </c>
      <c r="AR166" s="65">
        <v>21.946172000000001</v>
      </c>
      <c r="AS166" s="66">
        <v>33.811500000000002</v>
      </c>
      <c r="AT166" s="64">
        <v>24.296484000000003</v>
      </c>
      <c r="AU166" s="65">
        <v>43.326515999999998</v>
      </c>
      <c r="AV166" s="66">
        <v>49.917999999999999</v>
      </c>
      <c r="AW166" s="64">
        <v>40.215019999999996</v>
      </c>
      <c r="AX166" s="65">
        <v>59.620980000000003</v>
      </c>
      <c r="AY166" s="67">
        <v>35346</v>
      </c>
      <c r="AZ166" s="62">
        <v>111</v>
      </c>
      <c r="BA166" s="62" t="s">
        <v>898</v>
      </c>
      <c r="BB166" s="63">
        <v>10.4816</v>
      </c>
      <c r="BC166" s="64">
        <v>4.3736520000000008</v>
      </c>
      <c r="BD166" s="65">
        <v>16.589548000000001</v>
      </c>
      <c r="BE166" s="66">
        <v>32.472799999999999</v>
      </c>
      <c r="BF166" s="64">
        <v>24.030296</v>
      </c>
      <c r="BG166" s="65">
        <v>40.915303999999999</v>
      </c>
      <c r="BH166" s="66">
        <v>57.045699999999997</v>
      </c>
      <c r="BI166" s="64">
        <v>47.199247999999997</v>
      </c>
      <c r="BJ166" s="65">
        <v>66.892151999999996</v>
      </c>
      <c r="BK166" s="67">
        <v>39975</v>
      </c>
      <c r="BL166" s="62">
        <v>105</v>
      </c>
      <c r="BM166" s="62" t="s">
        <v>898</v>
      </c>
      <c r="BN166" s="63">
        <v>8.5765999999999991</v>
      </c>
      <c r="BO166" s="64">
        <v>3.1319159999999995</v>
      </c>
      <c r="BP166" s="65">
        <v>14.021283999999998</v>
      </c>
      <c r="BQ166" s="66">
        <v>38.317999999999998</v>
      </c>
      <c r="BR166" s="64">
        <v>29.109527999999997</v>
      </c>
      <c r="BS166" s="65">
        <v>47.526471999999998</v>
      </c>
      <c r="BT166" s="66">
        <v>53.105400000000003</v>
      </c>
      <c r="BU166" s="64">
        <v>43.949064000000007</v>
      </c>
      <c r="BV166" s="65">
        <v>62.261735999999999</v>
      </c>
      <c r="BW166" s="67">
        <v>35970</v>
      </c>
      <c r="BX166" s="62">
        <v>100</v>
      </c>
      <c r="BY166" s="62" t="s">
        <v>898</v>
      </c>
      <c r="BZ166" s="63">
        <v>12.6959</v>
      </c>
      <c r="CA166" s="64">
        <v>5.4993680000000005</v>
      </c>
      <c r="CB166" s="65">
        <v>19.892431999999999</v>
      </c>
      <c r="CC166" s="66">
        <v>33.371099999999998</v>
      </c>
      <c r="CD166" s="64">
        <v>23.301012</v>
      </c>
      <c r="CE166" s="65">
        <v>43.441187999999997</v>
      </c>
      <c r="CF166" s="66">
        <v>53.933</v>
      </c>
      <c r="CG166" s="64">
        <v>43.350763999999998</v>
      </c>
      <c r="CH166" s="65">
        <v>64.515236000000002</v>
      </c>
      <c r="CI166" s="67">
        <v>33499</v>
      </c>
      <c r="CJ166" s="62">
        <v>95</v>
      </c>
      <c r="CK166"/>
      <c r="CL166"/>
      <c r="CM166"/>
      <c r="CN166"/>
      <c r="CO166"/>
      <c r="CP166"/>
      <c r="CQ166"/>
      <c r="CR166"/>
      <c r="CS166"/>
      <c r="CT166"/>
      <c r="CU166"/>
      <c r="CV166"/>
      <c r="CW166"/>
      <c r="CX166"/>
      <c r="CY166"/>
      <c r="CZ166"/>
    </row>
    <row r="167" spans="1:104" x14ac:dyDescent="0.25">
      <c r="A167" s="61" t="s">
        <v>877</v>
      </c>
      <c r="B167" s="61" t="s">
        <v>129</v>
      </c>
      <c r="C167" s="61" t="s">
        <v>128</v>
      </c>
      <c r="D167" s="61" t="s">
        <v>336</v>
      </c>
      <c r="E167" s="61" t="s">
        <v>335</v>
      </c>
      <c r="F167" s="63">
        <v>15.2312151230696</v>
      </c>
      <c r="G167" s="64">
        <v>5.6218711651990896</v>
      </c>
      <c r="H167" s="65">
        <v>24.8405590809401</v>
      </c>
      <c r="I167" s="66">
        <v>22.7365142535796</v>
      </c>
      <c r="J167" s="64">
        <v>10.934430433441801</v>
      </c>
      <c r="K167" s="65">
        <v>34.538598073717502</v>
      </c>
      <c r="L167" s="66">
        <v>62.032270623350797</v>
      </c>
      <c r="M167" s="64">
        <v>47.431450802136901</v>
      </c>
      <c r="N167" s="65">
        <v>76.633090444564701</v>
      </c>
      <c r="O167" s="67">
        <v>23117</v>
      </c>
      <c r="P167" s="62">
        <v>53</v>
      </c>
      <c r="Q167" s="61" t="s">
        <v>898</v>
      </c>
      <c r="R167" s="63">
        <v>15.8422</v>
      </c>
      <c r="S167" s="64">
        <v>6.61158</v>
      </c>
      <c r="T167" s="65">
        <v>25.07282</v>
      </c>
      <c r="U167" s="66">
        <v>26.8948</v>
      </c>
      <c r="V167" s="64">
        <v>14.399407999999999</v>
      </c>
      <c r="W167" s="65">
        <v>39.390191999999999</v>
      </c>
      <c r="X167" s="66">
        <v>57.262999999999998</v>
      </c>
      <c r="Y167" s="64">
        <v>43.243316</v>
      </c>
      <c r="Z167" s="65">
        <v>71.282684000000003</v>
      </c>
      <c r="AA167" s="67">
        <v>25451</v>
      </c>
      <c r="AB167" s="62">
        <v>46</v>
      </c>
      <c r="AC167" s="62" t="s">
        <v>902</v>
      </c>
      <c r="AD167" s="63">
        <v>20.493300000000001</v>
      </c>
      <c r="AE167" s="64">
        <v>8.2438880000000019</v>
      </c>
      <c r="AF167" s="65">
        <v>32.742711999999997</v>
      </c>
      <c r="AG167" s="66">
        <v>31.909199999999998</v>
      </c>
      <c r="AH167" s="64">
        <v>15.359352000000001</v>
      </c>
      <c r="AI167" s="65">
        <v>48.459047999999996</v>
      </c>
      <c r="AJ167" s="66">
        <v>47.597499999999997</v>
      </c>
      <c r="AK167" s="64">
        <v>29.736803999999996</v>
      </c>
      <c r="AL167" s="65">
        <v>65.458196000000001</v>
      </c>
      <c r="AM167" s="67">
        <v>23476</v>
      </c>
      <c r="AN167" s="62">
        <v>43</v>
      </c>
      <c r="AO167" s="62" t="s">
        <v>902</v>
      </c>
      <c r="AP167" s="63">
        <v>28.245699999999999</v>
      </c>
      <c r="AQ167" s="64">
        <v>18.150131999999999</v>
      </c>
      <c r="AR167" s="65">
        <v>38.341267999999999</v>
      </c>
      <c r="AS167" s="66">
        <v>32.777299999999997</v>
      </c>
      <c r="AT167" s="64">
        <v>18.033003999999998</v>
      </c>
      <c r="AU167" s="65">
        <v>47.521595999999995</v>
      </c>
      <c r="AV167" s="66">
        <v>38.976999999999997</v>
      </c>
      <c r="AW167" s="64">
        <v>25.280127999999998</v>
      </c>
      <c r="AX167" s="65">
        <v>52.673871999999996</v>
      </c>
      <c r="AY167" s="67">
        <v>24517</v>
      </c>
      <c r="AZ167" s="62">
        <v>61</v>
      </c>
      <c r="BA167" s="62" t="s">
        <v>898</v>
      </c>
      <c r="BB167" s="63">
        <v>22.729500000000002</v>
      </c>
      <c r="BC167" s="64">
        <v>13.863636000000003</v>
      </c>
      <c r="BD167" s="65">
        <v>31.595364</v>
      </c>
      <c r="BE167" s="66">
        <v>25.400099999999998</v>
      </c>
      <c r="BF167" s="64">
        <v>14.069731999999998</v>
      </c>
      <c r="BG167" s="65">
        <v>36.730468000000002</v>
      </c>
      <c r="BH167" s="66">
        <v>51.870399999999997</v>
      </c>
      <c r="BI167" s="64">
        <v>39.802287999999997</v>
      </c>
      <c r="BJ167" s="65">
        <v>63.938511999999996</v>
      </c>
      <c r="BK167" s="67">
        <v>20370</v>
      </c>
      <c r="BL167" s="62">
        <v>70</v>
      </c>
      <c r="BM167" s="62" t="s">
        <v>898</v>
      </c>
      <c r="BN167" s="63">
        <v>17.3156</v>
      </c>
      <c r="BO167" s="64">
        <v>7.6488800000000001</v>
      </c>
      <c r="BP167" s="65">
        <v>26.982320000000001</v>
      </c>
      <c r="BQ167" s="66">
        <v>25.370699999999999</v>
      </c>
      <c r="BR167" s="64">
        <v>14.519943999999999</v>
      </c>
      <c r="BS167" s="65">
        <v>36.221456000000003</v>
      </c>
      <c r="BT167" s="66">
        <v>57.313699999999997</v>
      </c>
      <c r="BU167" s="64">
        <v>45.188159999999996</v>
      </c>
      <c r="BV167" s="65">
        <v>69.439239999999998</v>
      </c>
      <c r="BW167" s="67">
        <v>20906</v>
      </c>
      <c r="BX167" s="62">
        <v>60</v>
      </c>
      <c r="BY167" s="62" t="s">
        <v>898</v>
      </c>
      <c r="BZ167" s="63">
        <v>21.611699999999999</v>
      </c>
      <c r="CA167" s="64">
        <v>12.918903999999999</v>
      </c>
      <c r="CB167" s="65">
        <v>30.304496</v>
      </c>
      <c r="CC167" s="66">
        <v>32.914200000000001</v>
      </c>
      <c r="CD167" s="64">
        <v>21.288851999999999</v>
      </c>
      <c r="CE167" s="65">
        <v>44.539548000000003</v>
      </c>
      <c r="CF167" s="66">
        <v>45.4741</v>
      </c>
      <c r="CG167" s="64">
        <v>34.328952000000001</v>
      </c>
      <c r="CH167" s="65">
        <v>56.619247999999999</v>
      </c>
      <c r="CI167" s="67">
        <v>20438</v>
      </c>
      <c r="CJ167" s="62">
        <v>56</v>
      </c>
      <c r="CK167"/>
      <c r="CL167"/>
      <c r="CM167"/>
      <c r="CN167"/>
      <c r="CO167"/>
      <c r="CP167"/>
      <c r="CQ167"/>
      <c r="CR167"/>
      <c r="CS167"/>
      <c r="CT167"/>
      <c r="CU167"/>
      <c r="CV167"/>
      <c r="CW167"/>
      <c r="CX167"/>
      <c r="CY167"/>
      <c r="CZ167"/>
    </row>
    <row r="168" spans="1:104" x14ac:dyDescent="0.25">
      <c r="A168" s="61" t="s">
        <v>877</v>
      </c>
      <c r="B168" s="61" t="s">
        <v>129</v>
      </c>
      <c r="C168" s="61" t="s">
        <v>128</v>
      </c>
      <c r="D168" s="61" t="s">
        <v>338</v>
      </c>
      <c r="E168" s="61" t="s">
        <v>337</v>
      </c>
      <c r="F168" s="63">
        <v>11.4741804156846</v>
      </c>
      <c r="G168" s="64">
        <v>3.6589331343255198</v>
      </c>
      <c r="H168" s="65">
        <v>19.289427697043699</v>
      </c>
      <c r="I168" s="66">
        <v>23.298335833154798</v>
      </c>
      <c r="J168" s="64">
        <v>12.855700692254899</v>
      </c>
      <c r="K168" s="65">
        <v>33.740970974054697</v>
      </c>
      <c r="L168" s="66">
        <v>65.227483751160605</v>
      </c>
      <c r="M168" s="64">
        <v>53.470643914205098</v>
      </c>
      <c r="N168" s="65">
        <v>76.984323588116197</v>
      </c>
      <c r="O168" s="67">
        <v>28002</v>
      </c>
      <c r="P168" s="62">
        <v>64</v>
      </c>
      <c r="Q168" s="61" t="s">
        <v>898</v>
      </c>
      <c r="R168" s="63">
        <v>14.432600000000001</v>
      </c>
      <c r="S168" s="64">
        <v>4.0398960000000024</v>
      </c>
      <c r="T168" s="65">
        <v>24.825303999999999</v>
      </c>
      <c r="U168" s="66">
        <v>25.515799999999999</v>
      </c>
      <c r="V168" s="64">
        <v>13.873987999999999</v>
      </c>
      <c r="W168" s="65">
        <v>37.157612</v>
      </c>
      <c r="X168" s="66">
        <v>60.051600000000001</v>
      </c>
      <c r="Y168" s="64">
        <v>46.921952000000005</v>
      </c>
      <c r="Z168" s="65">
        <v>73.181247999999997</v>
      </c>
      <c r="AA168" s="67">
        <v>32184</v>
      </c>
      <c r="AB168" s="62">
        <v>68</v>
      </c>
      <c r="AC168" s="62" t="s">
        <v>898</v>
      </c>
      <c r="AD168" s="63">
        <v>20.875499999999999</v>
      </c>
      <c r="AE168" s="64">
        <v>13.51864</v>
      </c>
      <c r="AF168" s="65">
        <v>28.23236</v>
      </c>
      <c r="AG168" s="66">
        <v>25.0884</v>
      </c>
      <c r="AH168" s="64">
        <v>16.811712</v>
      </c>
      <c r="AI168" s="65">
        <v>33.365088</v>
      </c>
      <c r="AJ168" s="66">
        <v>54.036099999999998</v>
      </c>
      <c r="AK168" s="64">
        <v>42.994243999999995</v>
      </c>
      <c r="AL168" s="65">
        <v>65.077956</v>
      </c>
      <c r="AM168" s="67">
        <v>29125</v>
      </c>
      <c r="AN168" s="62">
        <v>95</v>
      </c>
      <c r="AO168" s="62" t="s">
        <v>898</v>
      </c>
      <c r="AP168" s="63">
        <v>8.9047999999999998</v>
      </c>
      <c r="AQ168" s="64">
        <v>2.5520480000000001</v>
      </c>
      <c r="AR168" s="65">
        <v>15.257552</v>
      </c>
      <c r="AS168" s="66">
        <v>26.977399999999999</v>
      </c>
      <c r="AT168" s="64">
        <v>17.862223999999998</v>
      </c>
      <c r="AU168" s="65">
        <v>36.092576000000001</v>
      </c>
      <c r="AV168" s="66">
        <v>64.117800000000003</v>
      </c>
      <c r="AW168" s="64">
        <v>51.896612000000005</v>
      </c>
      <c r="AX168" s="65">
        <v>76.338988000000001</v>
      </c>
      <c r="AY168" s="67">
        <v>29647</v>
      </c>
      <c r="AZ168" s="62">
        <v>75</v>
      </c>
      <c r="BA168" s="62" t="s">
        <v>898</v>
      </c>
      <c r="BB168" s="63">
        <v>12.1952</v>
      </c>
      <c r="BC168" s="64">
        <v>3.5092639999999999</v>
      </c>
      <c r="BD168" s="65">
        <v>20.881135999999998</v>
      </c>
      <c r="BE168" s="66">
        <v>27.5884</v>
      </c>
      <c r="BF168" s="64">
        <v>15.395044</v>
      </c>
      <c r="BG168" s="65">
        <v>39.781756000000001</v>
      </c>
      <c r="BH168" s="66">
        <v>60.2164</v>
      </c>
      <c r="BI168" s="64">
        <v>47.538139999999999</v>
      </c>
      <c r="BJ168" s="65">
        <v>72.894660000000002</v>
      </c>
      <c r="BK168" s="67">
        <v>31332</v>
      </c>
      <c r="BL168" s="62">
        <v>61</v>
      </c>
      <c r="BM168" s="62" t="s">
        <v>898</v>
      </c>
      <c r="BN168" s="63">
        <v>9.7781000000000002</v>
      </c>
      <c r="BO168" s="64">
        <v>2.4169280000000004</v>
      </c>
      <c r="BP168" s="65">
        <v>17.139271999999998</v>
      </c>
      <c r="BQ168" s="66">
        <v>27.709499999999998</v>
      </c>
      <c r="BR168" s="64">
        <v>18.006323999999999</v>
      </c>
      <c r="BS168" s="65">
        <v>37.412675999999998</v>
      </c>
      <c r="BT168" s="66">
        <v>62.512500000000003</v>
      </c>
      <c r="BU168" s="64">
        <v>50.984172000000001</v>
      </c>
      <c r="BV168" s="65">
        <v>74.040828000000005</v>
      </c>
      <c r="BW168" s="67">
        <v>30098</v>
      </c>
      <c r="BX168" s="62">
        <v>79</v>
      </c>
      <c r="BY168" s="62" t="s">
        <v>898</v>
      </c>
      <c r="BZ168" s="63">
        <v>21.206099999999999</v>
      </c>
      <c r="CA168" s="64">
        <v>8.1867999999999999</v>
      </c>
      <c r="CB168" s="65">
        <v>34.2254</v>
      </c>
      <c r="CC168" s="66">
        <v>25.028300000000002</v>
      </c>
      <c r="CD168" s="64">
        <v>14.523876000000001</v>
      </c>
      <c r="CE168" s="65">
        <v>35.532724000000002</v>
      </c>
      <c r="CF168" s="66">
        <v>53.765599999999999</v>
      </c>
      <c r="CG168" s="64">
        <v>41.667695999999999</v>
      </c>
      <c r="CH168" s="65">
        <v>65.863504000000006</v>
      </c>
      <c r="CI168" s="67">
        <v>27393</v>
      </c>
      <c r="CJ168" s="62">
        <v>68</v>
      </c>
      <c r="CK168"/>
      <c r="CL168"/>
      <c r="CM168"/>
      <c r="CN168"/>
      <c r="CO168"/>
      <c r="CP168"/>
      <c r="CQ168"/>
      <c r="CR168"/>
      <c r="CS168"/>
      <c r="CT168"/>
      <c r="CU168"/>
      <c r="CV168"/>
      <c r="CW168"/>
      <c r="CX168"/>
      <c r="CY168"/>
      <c r="CZ168"/>
    </row>
    <row r="169" spans="1:104" x14ac:dyDescent="0.25">
      <c r="A169" s="61" t="s">
        <v>877</v>
      </c>
      <c r="B169" s="61" t="s">
        <v>129</v>
      </c>
      <c r="C169" s="61" t="s">
        <v>128</v>
      </c>
      <c r="D169" s="61" t="s">
        <v>340</v>
      </c>
      <c r="E169" s="61" t="s">
        <v>339</v>
      </c>
      <c r="F169" s="63">
        <v>6.9338190649666096</v>
      </c>
      <c r="G169" s="64">
        <v>0.86008510243337799</v>
      </c>
      <c r="H169" s="65">
        <v>13.007553027499799</v>
      </c>
      <c r="I169" s="66">
        <v>28.891924711596801</v>
      </c>
      <c r="J169" s="64">
        <v>18.566401660678501</v>
      </c>
      <c r="K169" s="65">
        <v>39.217447762515199</v>
      </c>
      <c r="L169" s="66">
        <v>64.174256223436601</v>
      </c>
      <c r="M169" s="64">
        <v>52.6956897471849</v>
      </c>
      <c r="N169" s="65">
        <v>75.652822699688201</v>
      </c>
      <c r="O169" s="67">
        <v>32940</v>
      </c>
      <c r="P169" s="62">
        <v>76</v>
      </c>
      <c r="Q169" s="61" t="s">
        <v>898</v>
      </c>
      <c r="R169" s="63">
        <v>9.2415000000000003</v>
      </c>
      <c r="S169" s="64">
        <v>2.6978440000000008</v>
      </c>
      <c r="T169" s="65">
        <v>15.785156000000001</v>
      </c>
      <c r="U169" s="66">
        <v>30.8658</v>
      </c>
      <c r="V169" s="64">
        <v>20.409396000000001</v>
      </c>
      <c r="W169" s="65">
        <v>41.322203999999999</v>
      </c>
      <c r="X169" s="66">
        <v>59.892699999999998</v>
      </c>
      <c r="Y169" s="64">
        <v>49.150331999999999</v>
      </c>
      <c r="Z169" s="65">
        <v>70.635068000000004</v>
      </c>
      <c r="AA169" s="67">
        <v>31867</v>
      </c>
      <c r="AB169" s="62">
        <v>71</v>
      </c>
      <c r="AC169" s="62" t="s">
        <v>898</v>
      </c>
      <c r="AD169" s="63">
        <v>15.3207</v>
      </c>
      <c r="AE169" s="64">
        <v>7.1482840000000003</v>
      </c>
      <c r="AF169" s="65">
        <v>23.493116000000001</v>
      </c>
      <c r="AG169" s="66">
        <v>33.776400000000002</v>
      </c>
      <c r="AH169" s="64">
        <v>22.764924000000001</v>
      </c>
      <c r="AI169" s="65">
        <v>44.787876000000004</v>
      </c>
      <c r="AJ169" s="66">
        <v>50.902900000000002</v>
      </c>
      <c r="AK169" s="64">
        <v>39.037648000000004</v>
      </c>
      <c r="AL169" s="65">
        <v>62.768152000000001</v>
      </c>
      <c r="AM169" s="67">
        <v>31898</v>
      </c>
      <c r="AN169" s="62">
        <v>73</v>
      </c>
      <c r="AO169" s="62" t="s">
        <v>898</v>
      </c>
      <c r="AP169" s="63">
        <v>17.544</v>
      </c>
      <c r="AQ169" s="64">
        <v>8.9390120000000017</v>
      </c>
      <c r="AR169" s="65">
        <v>26.148987999999999</v>
      </c>
      <c r="AS169" s="66">
        <v>29.2334</v>
      </c>
      <c r="AT169" s="64">
        <v>20.104896</v>
      </c>
      <c r="AU169" s="65">
        <v>38.361903999999996</v>
      </c>
      <c r="AV169" s="66">
        <v>53.2226</v>
      </c>
      <c r="AW169" s="64">
        <v>42.067260000000005</v>
      </c>
      <c r="AX169" s="65">
        <v>64.377939999999995</v>
      </c>
      <c r="AY169" s="67">
        <v>30643</v>
      </c>
      <c r="AZ169" s="62">
        <v>78</v>
      </c>
      <c r="BA169" s="62" t="s">
        <v>898</v>
      </c>
      <c r="BB169" s="63">
        <v>17.108599999999999</v>
      </c>
      <c r="BC169" s="64">
        <v>8.5504560000000005</v>
      </c>
      <c r="BD169" s="65">
        <v>25.666743999999998</v>
      </c>
      <c r="BE169" s="66">
        <v>37.0717</v>
      </c>
      <c r="BF169" s="64">
        <v>25.956344000000001</v>
      </c>
      <c r="BG169" s="65">
        <v>48.187055999999998</v>
      </c>
      <c r="BH169" s="66">
        <v>45.819699999999997</v>
      </c>
      <c r="BI169" s="64">
        <v>34.600071999999997</v>
      </c>
      <c r="BJ169" s="65">
        <v>57.039327999999998</v>
      </c>
      <c r="BK169" s="67">
        <v>32510</v>
      </c>
      <c r="BL169" s="62">
        <v>90</v>
      </c>
      <c r="BM169" s="62" t="s">
        <v>898</v>
      </c>
      <c r="BN169" s="63">
        <v>15.0268</v>
      </c>
      <c r="BO169" s="64">
        <v>7.2171799999999999</v>
      </c>
      <c r="BP169" s="65">
        <v>22.83642</v>
      </c>
      <c r="BQ169" s="66">
        <v>36.344999999999999</v>
      </c>
      <c r="BR169" s="64">
        <v>25.307259999999999</v>
      </c>
      <c r="BS169" s="65">
        <v>47.382739999999998</v>
      </c>
      <c r="BT169" s="66">
        <v>48.628100000000003</v>
      </c>
      <c r="BU169" s="64">
        <v>37.544496000000002</v>
      </c>
      <c r="BV169" s="65">
        <v>59.711704000000005</v>
      </c>
      <c r="BW169" s="67">
        <v>33713</v>
      </c>
      <c r="BX169" s="62">
        <v>90</v>
      </c>
      <c r="BY169" s="62" t="s">
        <v>898</v>
      </c>
      <c r="BZ169" s="63">
        <v>17.413399999999999</v>
      </c>
      <c r="CA169" s="64">
        <v>7.2353159999999992</v>
      </c>
      <c r="CB169" s="65">
        <v>27.591484000000001</v>
      </c>
      <c r="CC169" s="66">
        <v>35.419499999999999</v>
      </c>
      <c r="CD169" s="64">
        <v>24.711824</v>
      </c>
      <c r="CE169" s="65">
        <v>46.127175999999999</v>
      </c>
      <c r="CF169" s="66">
        <v>47.167099999999998</v>
      </c>
      <c r="CG169" s="64">
        <v>36.559579999999997</v>
      </c>
      <c r="CH169" s="65">
        <v>57.774619999999999</v>
      </c>
      <c r="CI169" s="67">
        <v>32228</v>
      </c>
      <c r="CJ169" s="62">
        <v>70</v>
      </c>
      <c r="CK169"/>
      <c r="CL169"/>
      <c r="CM169"/>
      <c r="CN169"/>
      <c r="CO169"/>
      <c r="CP169"/>
      <c r="CQ169"/>
      <c r="CR169"/>
      <c r="CS169"/>
      <c r="CT169"/>
      <c r="CU169"/>
      <c r="CV169"/>
      <c r="CW169"/>
      <c r="CX169"/>
      <c r="CY169"/>
      <c r="CZ169"/>
    </row>
    <row r="170" spans="1:104" x14ac:dyDescent="0.25">
      <c r="A170" s="61" t="s">
        <v>877</v>
      </c>
      <c r="B170" s="61" t="s">
        <v>129</v>
      </c>
      <c r="C170" s="61" t="s">
        <v>128</v>
      </c>
      <c r="D170" s="61" t="s">
        <v>342</v>
      </c>
      <c r="E170" s="61" t="s">
        <v>341</v>
      </c>
      <c r="F170" s="63">
        <v>17.319636884854301</v>
      </c>
      <c r="G170" s="64">
        <v>7.9459032833340304</v>
      </c>
      <c r="H170" s="65">
        <v>26.693370486374501</v>
      </c>
      <c r="I170" s="66">
        <v>22.858934543717201</v>
      </c>
      <c r="J170" s="64">
        <v>12.169344060174501</v>
      </c>
      <c r="K170" s="65">
        <v>33.548525027259799</v>
      </c>
      <c r="L170" s="66">
        <v>59.821428571428598</v>
      </c>
      <c r="M170" s="64">
        <v>47.197292281302502</v>
      </c>
      <c r="N170" s="65">
        <v>72.445564861554701</v>
      </c>
      <c r="O170" s="67">
        <v>33488</v>
      </c>
      <c r="P170" s="62">
        <v>68</v>
      </c>
      <c r="Q170" s="61" t="s">
        <v>898</v>
      </c>
      <c r="R170" s="63">
        <v>10.9719</v>
      </c>
      <c r="S170" s="64">
        <v>3.6675679999999993</v>
      </c>
      <c r="T170" s="65">
        <v>18.276232</v>
      </c>
      <c r="U170" s="66">
        <v>26.828199999999999</v>
      </c>
      <c r="V170" s="64">
        <v>16.357095999999999</v>
      </c>
      <c r="W170" s="65">
        <v>37.299303999999999</v>
      </c>
      <c r="X170" s="66">
        <v>62.199800000000003</v>
      </c>
      <c r="Y170" s="64">
        <v>49.958816000000006</v>
      </c>
      <c r="Z170" s="65">
        <v>74.440784000000008</v>
      </c>
      <c r="AA170" s="67">
        <v>36648</v>
      </c>
      <c r="AB170" s="62">
        <v>66</v>
      </c>
      <c r="AC170" s="62" t="s">
        <v>898</v>
      </c>
      <c r="AD170" s="63">
        <v>14.008900000000001</v>
      </c>
      <c r="AE170" s="64">
        <v>5.1514640000000007</v>
      </c>
      <c r="AF170" s="65">
        <v>22.866336</v>
      </c>
      <c r="AG170" s="66">
        <v>35.638199999999998</v>
      </c>
      <c r="AH170" s="64">
        <v>24.520295999999998</v>
      </c>
      <c r="AI170" s="65">
        <v>46.756103999999993</v>
      </c>
      <c r="AJ170" s="66">
        <v>50.352899999999998</v>
      </c>
      <c r="AK170" s="64">
        <v>38.662675999999998</v>
      </c>
      <c r="AL170" s="65">
        <v>62.043123999999999</v>
      </c>
      <c r="AM170" s="67">
        <v>37833</v>
      </c>
      <c r="AN170" s="62">
        <v>91</v>
      </c>
      <c r="AO170" s="62" t="s">
        <v>898</v>
      </c>
      <c r="AP170" s="63">
        <v>8.6334</v>
      </c>
      <c r="AQ170" s="64">
        <v>2.5101640000000005</v>
      </c>
      <c r="AR170" s="65">
        <v>14.756636</v>
      </c>
      <c r="AS170" s="66">
        <v>41.521700000000003</v>
      </c>
      <c r="AT170" s="64">
        <v>28.879504000000004</v>
      </c>
      <c r="AU170" s="65">
        <v>54.163896000000001</v>
      </c>
      <c r="AV170" s="66">
        <v>49.844999999999999</v>
      </c>
      <c r="AW170" s="64">
        <v>36.772779999999997</v>
      </c>
      <c r="AX170" s="65">
        <v>62.91722</v>
      </c>
      <c r="AY170" s="67">
        <v>30637</v>
      </c>
      <c r="AZ170" s="62">
        <v>78</v>
      </c>
      <c r="BA170" s="62" t="s">
        <v>898</v>
      </c>
      <c r="BB170" s="63">
        <v>13.2553</v>
      </c>
      <c r="BC170" s="64">
        <v>5.8851120000000003</v>
      </c>
      <c r="BD170" s="65">
        <v>20.625488000000001</v>
      </c>
      <c r="BE170" s="66">
        <v>35.421100000000003</v>
      </c>
      <c r="BF170" s="64">
        <v>24.637964000000004</v>
      </c>
      <c r="BG170" s="65">
        <v>46.204236000000002</v>
      </c>
      <c r="BH170" s="66">
        <v>51.323599999999999</v>
      </c>
      <c r="BI170" s="64">
        <v>39.714128000000002</v>
      </c>
      <c r="BJ170" s="65">
        <v>62.933071999999996</v>
      </c>
      <c r="BK170" s="67">
        <v>36642</v>
      </c>
      <c r="BL170" s="62">
        <v>84</v>
      </c>
      <c r="BM170" s="62" t="s">
        <v>898</v>
      </c>
      <c r="BN170" s="63">
        <v>15.3856</v>
      </c>
      <c r="BO170" s="64">
        <v>7.8646880000000001</v>
      </c>
      <c r="BP170" s="65">
        <v>22.906511999999999</v>
      </c>
      <c r="BQ170" s="66">
        <v>41.750799999999998</v>
      </c>
      <c r="BR170" s="64">
        <v>30.886716</v>
      </c>
      <c r="BS170" s="65">
        <v>52.614883999999996</v>
      </c>
      <c r="BT170" s="66">
        <v>42.863599999999998</v>
      </c>
      <c r="BU170" s="64">
        <v>30.66554</v>
      </c>
      <c r="BV170" s="65">
        <v>55.061659999999996</v>
      </c>
      <c r="BW170" s="67">
        <v>37652</v>
      </c>
      <c r="BX170" s="62">
        <v>86</v>
      </c>
      <c r="BY170" s="62" t="s">
        <v>898</v>
      </c>
      <c r="BZ170" s="63">
        <v>21.741700000000002</v>
      </c>
      <c r="CA170" s="64">
        <v>12.523232000000002</v>
      </c>
      <c r="CB170" s="65">
        <v>30.960168000000003</v>
      </c>
      <c r="CC170" s="66">
        <v>38.291699999999999</v>
      </c>
      <c r="CD170" s="64">
        <v>27.056979999999999</v>
      </c>
      <c r="CE170" s="65">
        <v>49.526420000000002</v>
      </c>
      <c r="CF170" s="66">
        <v>39.9666</v>
      </c>
      <c r="CG170" s="64">
        <v>28.698363999999998</v>
      </c>
      <c r="CH170" s="65">
        <v>51.234836000000001</v>
      </c>
      <c r="CI170" s="67">
        <v>34151</v>
      </c>
      <c r="CJ170" s="62">
        <v>83</v>
      </c>
      <c r="CK170"/>
      <c r="CL170"/>
      <c r="CM170"/>
      <c r="CN170"/>
      <c r="CO170"/>
      <c r="CP170"/>
      <c r="CQ170"/>
      <c r="CR170"/>
      <c r="CS170"/>
      <c r="CT170"/>
      <c r="CU170"/>
      <c r="CV170"/>
      <c r="CW170"/>
      <c r="CX170"/>
      <c r="CY170"/>
      <c r="CZ170"/>
    </row>
    <row r="171" spans="1:104" x14ac:dyDescent="0.25">
      <c r="A171" s="61" t="s">
        <v>877</v>
      </c>
      <c r="B171" s="61" t="s">
        <v>129</v>
      </c>
      <c r="C171" s="61" t="s">
        <v>128</v>
      </c>
      <c r="D171" s="61" t="s">
        <v>344</v>
      </c>
      <c r="E171" s="61" t="s">
        <v>343</v>
      </c>
      <c r="F171" s="63">
        <v>15.992047379695601</v>
      </c>
      <c r="G171" s="64">
        <v>9.7356235265408309</v>
      </c>
      <c r="H171" s="65">
        <v>22.248471232850399</v>
      </c>
      <c r="I171" s="66">
        <v>24.356299791383702</v>
      </c>
      <c r="J171" s="64">
        <v>17.464310279870499</v>
      </c>
      <c r="K171" s="65">
        <v>31.248289302897</v>
      </c>
      <c r="L171" s="66">
        <v>59.651652828920703</v>
      </c>
      <c r="M171" s="64">
        <v>51.2305869157369</v>
      </c>
      <c r="N171" s="65">
        <v>68.072718742104399</v>
      </c>
      <c r="O171" s="67">
        <v>71423</v>
      </c>
      <c r="P171" s="62">
        <v>160</v>
      </c>
      <c r="Q171" s="61" t="s">
        <v>898</v>
      </c>
      <c r="R171" s="63">
        <v>16.5169</v>
      </c>
      <c r="S171" s="64">
        <v>10.417183999999999</v>
      </c>
      <c r="T171" s="65">
        <v>22.616616</v>
      </c>
      <c r="U171" s="66">
        <v>19.616499999999998</v>
      </c>
      <c r="V171" s="64">
        <v>13.505807999999998</v>
      </c>
      <c r="W171" s="65">
        <v>25.727191999999999</v>
      </c>
      <c r="X171" s="66">
        <v>63.866500000000002</v>
      </c>
      <c r="Y171" s="64">
        <v>55.794828000000003</v>
      </c>
      <c r="Z171" s="65">
        <v>71.938172000000009</v>
      </c>
      <c r="AA171" s="67">
        <v>78913</v>
      </c>
      <c r="AB171" s="62">
        <v>177</v>
      </c>
      <c r="AC171" s="62" t="s">
        <v>898</v>
      </c>
      <c r="AD171" s="63">
        <v>20.9954</v>
      </c>
      <c r="AE171" s="64">
        <v>15.643816000000001</v>
      </c>
      <c r="AF171" s="65">
        <v>26.346983999999999</v>
      </c>
      <c r="AG171" s="66">
        <v>24.0291</v>
      </c>
      <c r="AH171" s="64">
        <v>17.444088000000001</v>
      </c>
      <c r="AI171" s="65">
        <v>30.614111999999999</v>
      </c>
      <c r="AJ171" s="66">
        <v>54.9756</v>
      </c>
      <c r="AK171" s="64">
        <v>47.599139999999998</v>
      </c>
      <c r="AL171" s="65">
        <v>62.352060000000002</v>
      </c>
      <c r="AM171" s="67">
        <v>79408</v>
      </c>
      <c r="AN171" s="62">
        <v>178</v>
      </c>
      <c r="AO171" s="62" t="s">
        <v>898</v>
      </c>
      <c r="AP171" s="63">
        <v>17.644200000000001</v>
      </c>
      <c r="AQ171" s="64">
        <v>12.793200000000002</v>
      </c>
      <c r="AR171" s="65">
        <v>22.495200000000001</v>
      </c>
      <c r="AS171" s="66">
        <v>32.277900000000002</v>
      </c>
      <c r="AT171" s="64">
        <v>25.066276000000002</v>
      </c>
      <c r="AU171" s="65">
        <v>39.489524000000003</v>
      </c>
      <c r="AV171" s="66">
        <v>50.0779</v>
      </c>
      <c r="AW171" s="64">
        <v>42.776508</v>
      </c>
      <c r="AX171" s="65">
        <v>57.379292</v>
      </c>
      <c r="AY171" s="67">
        <v>77629</v>
      </c>
      <c r="AZ171" s="62">
        <v>202</v>
      </c>
      <c r="BA171" s="62" t="s">
        <v>898</v>
      </c>
      <c r="BB171" s="63">
        <v>19.491900000000001</v>
      </c>
      <c r="BC171" s="64">
        <v>13.731460000000002</v>
      </c>
      <c r="BD171" s="65">
        <v>25.25234</v>
      </c>
      <c r="BE171" s="66">
        <v>29.567699999999999</v>
      </c>
      <c r="BF171" s="64">
        <v>23.648499999999999</v>
      </c>
      <c r="BG171" s="65">
        <v>35.486899999999999</v>
      </c>
      <c r="BH171" s="66">
        <v>50.940399999999997</v>
      </c>
      <c r="BI171" s="64">
        <v>44.643899999999995</v>
      </c>
      <c r="BJ171" s="65">
        <v>57.236899999999999</v>
      </c>
      <c r="BK171" s="67">
        <v>74595</v>
      </c>
      <c r="BL171" s="62">
        <v>209</v>
      </c>
      <c r="BM171" s="62" t="s">
        <v>898</v>
      </c>
      <c r="BN171" s="63">
        <v>20.220300000000002</v>
      </c>
      <c r="BO171" s="64">
        <v>14.678792000000001</v>
      </c>
      <c r="BP171" s="65">
        <v>25.761808000000002</v>
      </c>
      <c r="BQ171" s="66">
        <v>30.1737</v>
      </c>
      <c r="BR171" s="64">
        <v>24.205107999999999</v>
      </c>
      <c r="BS171" s="65">
        <v>36.142291999999998</v>
      </c>
      <c r="BT171" s="66">
        <v>49.606000000000002</v>
      </c>
      <c r="BU171" s="64">
        <v>42.781868000000003</v>
      </c>
      <c r="BV171" s="65">
        <v>56.430132</v>
      </c>
      <c r="BW171" s="67">
        <v>76908</v>
      </c>
      <c r="BX171" s="62">
        <v>216</v>
      </c>
      <c r="BY171" s="62" t="s">
        <v>898</v>
      </c>
      <c r="BZ171" s="63">
        <v>21.740400000000001</v>
      </c>
      <c r="CA171" s="64">
        <v>15.729276000000002</v>
      </c>
      <c r="CB171" s="65">
        <v>27.751524</v>
      </c>
      <c r="CC171" s="66">
        <v>25.6828</v>
      </c>
      <c r="CD171" s="64">
        <v>19.326128000000001</v>
      </c>
      <c r="CE171" s="65">
        <v>32.039472000000004</v>
      </c>
      <c r="CF171" s="66">
        <v>52.576799999999999</v>
      </c>
      <c r="CG171" s="64">
        <v>45.488067999999998</v>
      </c>
      <c r="CH171" s="65">
        <v>59.665531999999999</v>
      </c>
      <c r="CI171" s="67">
        <v>74143</v>
      </c>
      <c r="CJ171" s="62">
        <v>194</v>
      </c>
      <c r="CK171"/>
      <c r="CL171"/>
      <c r="CM171"/>
      <c r="CN171"/>
      <c r="CO171"/>
      <c r="CP171"/>
      <c r="CQ171"/>
      <c r="CR171"/>
      <c r="CS171"/>
      <c r="CT171"/>
      <c r="CU171"/>
      <c r="CV171"/>
      <c r="CW171"/>
      <c r="CX171"/>
      <c r="CY171"/>
      <c r="CZ171"/>
    </row>
    <row r="172" spans="1:104" x14ac:dyDescent="0.25">
      <c r="A172" s="61" t="s">
        <v>877</v>
      </c>
      <c r="B172" s="61" t="s">
        <v>129</v>
      </c>
      <c r="C172" s="61" t="s">
        <v>128</v>
      </c>
      <c r="D172" s="61" t="s">
        <v>346</v>
      </c>
      <c r="E172" s="61" t="s">
        <v>345</v>
      </c>
      <c r="F172" s="63">
        <v>8.6869352668149702</v>
      </c>
      <c r="G172" s="64">
        <v>2.4622690032075001</v>
      </c>
      <c r="H172" s="65">
        <v>14.9116015304224</v>
      </c>
      <c r="I172" s="66">
        <v>25.8987668561698</v>
      </c>
      <c r="J172" s="64">
        <v>15.5768200504265</v>
      </c>
      <c r="K172" s="65">
        <v>36.220713661913202</v>
      </c>
      <c r="L172" s="66">
        <v>65.414297877015201</v>
      </c>
      <c r="M172" s="64">
        <v>54.700192013818501</v>
      </c>
      <c r="N172" s="65">
        <v>76.128403740211894</v>
      </c>
      <c r="O172" s="67">
        <v>36411</v>
      </c>
      <c r="P172" s="62">
        <v>84</v>
      </c>
      <c r="Q172" s="61" t="s">
        <v>898</v>
      </c>
      <c r="R172" s="63">
        <v>7.8475999999999999</v>
      </c>
      <c r="S172" s="64">
        <v>2.0889240000000004</v>
      </c>
      <c r="T172" s="65">
        <v>13.606275999999999</v>
      </c>
      <c r="U172" s="66">
        <v>22.858599999999999</v>
      </c>
      <c r="V172" s="64">
        <v>12.812032</v>
      </c>
      <c r="W172" s="65">
        <v>32.905167999999996</v>
      </c>
      <c r="X172" s="66">
        <v>69.293800000000005</v>
      </c>
      <c r="Y172" s="64">
        <v>58.542612000000005</v>
      </c>
      <c r="Z172" s="65">
        <v>80.044988000000004</v>
      </c>
      <c r="AA172" s="67">
        <v>35374</v>
      </c>
      <c r="AB172" s="62">
        <v>89</v>
      </c>
      <c r="AC172" s="62" t="s">
        <v>898</v>
      </c>
      <c r="AD172" s="63">
        <v>5.0571999999999999</v>
      </c>
      <c r="AE172" s="64">
        <v>0.15759200000000018</v>
      </c>
      <c r="AF172" s="65">
        <v>9.9568079999999988</v>
      </c>
      <c r="AG172" s="66">
        <v>19.893999999999998</v>
      </c>
      <c r="AH172" s="64">
        <v>9.9321039999999989</v>
      </c>
      <c r="AI172" s="65">
        <v>29.855895999999998</v>
      </c>
      <c r="AJ172" s="66">
        <v>75.048699999999997</v>
      </c>
      <c r="AK172" s="64">
        <v>64.235379999999992</v>
      </c>
      <c r="AL172" s="65">
        <v>85.862020000000001</v>
      </c>
      <c r="AM172" s="67">
        <v>32844</v>
      </c>
      <c r="AN172" s="62">
        <v>83</v>
      </c>
      <c r="AO172" s="62" t="s">
        <v>898</v>
      </c>
      <c r="AP172" s="63">
        <v>10.2902</v>
      </c>
      <c r="AQ172" s="64">
        <v>4.6491240000000005</v>
      </c>
      <c r="AR172" s="65">
        <v>15.931276</v>
      </c>
      <c r="AS172" s="66">
        <v>28.1387</v>
      </c>
      <c r="AT172" s="64">
        <v>18.636032</v>
      </c>
      <c r="AU172" s="65">
        <v>37.641368</v>
      </c>
      <c r="AV172" s="66">
        <v>61.571100000000001</v>
      </c>
      <c r="AW172" s="64">
        <v>50.568444</v>
      </c>
      <c r="AX172" s="65">
        <v>72.573756000000003</v>
      </c>
      <c r="AY172" s="67">
        <v>32322</v>
      </c>
      <c r="AZ172" s="62">
        <v>100</v>
      </c>
      <c r="BA172" s="62" t="s">
        <v>898</v>
      </c>
      <c r="BB172" s="63">
        <v>9.1013000000000002</v>
      </c>
      <c r="BC172" s="64">
        <v>2.483556000000001</v>
      </c>
      <c r="BD172" s="65">
        <v>15.719044</v>
      </c>
      <c r="BE172" s="66">
        <v>36.223799999999997</v>
      </c>
      <c r="BF172" s="64">
        <v>26.265628</v>
      </c>
      <c r="BG172" s="65">
        <v>46.181971999999995</v>
      </c>
      <c r="BH172" s="66">
        <v>54.674900000000001</v>
      </c>
      <c r="BI172" s="64">
        <v>45.039344</v>
      </c>
      <c r="BJ172" s="65">
        <v>64.310456000000002</v>
      </c>
      <c r="BK172" s="67">
        <v>31402</v>
      </c>
      <c r="BL172" s="62">
        <v>102</v>
      </c>
      <c r="BM172" s="62" t="s">
        <v>898</v>
      </c>
      <c r="BN172" s="63">
        <v>6.1214000000000004</v>
      </c>
      <c r="BO172" s="64">
        <v>1.6000720000000008</v>
      </c>
      <c r="BP172" s="65">
        <v>10.642728</v>
      </c>
      <c r="BQ172" s="66">
        <v>39.569000000000003</v>
      </c>
      <c r="BR172" s="64">
        <v>29.269200000000005</v>
      </c>
      <c r="BS172" s="65">
        <v>49.8688</v>
      </c>
      <c r="BT172" s="66">
        <v>54.309600000000003</v>
      </c>
      <c r="BU172" s="64">
        <v>43.791652000000006</v>
      </c>
      <c r="BV172" s="65">
        <v>64.827548000000007</v>
      </c>
      <c r="BW172" s="67">
        <v>32068</v>
      </c>
      <c r="BX172" s="62">
        <v>98</v>
      </c>
      <c r="BY172" s="62" t="s">
        <v>898</v>
      </c>
      <c r="BZ172" s="63">
        <v>12.956099999999999</v>
      </c>
      <c r="CA172" s="64">
        <v>5.7125279999999998</v>
      </c>
      <c r="CB172" s="65">
        <v>20.199672</v>
      </c>
      <c r="CC172" s="66">
        <v>33.090899999999998</v>
      </c>
      <c r="CD172" s="64">
        <v>23.818335999999995</v>
      </c>
      <c r="CE172" s="65">
        <v>42.363464</v>
      </c>
      <c r="CF172" s="66">
        <v>53.9529</v>
      </c>
      <c r="CG172" s="64">
        <v>43.203279999999999</v>
      </c>
      <c r="CH172" s="65">
        <v>64.702519999999993</v>
      </c>
      <c r="CI172" s="67">
        <v>30117</v>
      </c>
      <c r="CJ172" s="62">
        <v>101</v>
      </c>
      <c r="CK172"/>
      <c r="CL172"/>
      <c r="CM172"/>
      <c r="CN172"/>
      <c r="CO172"/>
      <c r="CP172"/>
      <c r="CQ172"/>
      <c r="CR172"/>
      <c r="CS172"/>
      <c r="CT172"/>
      <c r="CU172"/>
      <c r="CV172"/>
      <c r="CW172"/>
      <c r="CX172"/>
      <c r="CY172"/>
      <c r="CZ172"/>
    </row>
    <row r="173" spans="1:104" x14ac:dyDescent="0.25">
      <c r="A173" s="61" t="s">
        <v>877</v>
      </c>
      <c r="B173" s="61" t="s">
        <v>129</v>
      </c>
      <c r="C173" s="61" t="s">
        <v>128</v>
      </c>
      <c r="D173" s="61" t="s">
        <v>348</v>
      </c>
      <c r="E173" s="61" t="s">
        <v>347</v>
      </c>
      <c r="F173" s="63">
        <v>15.610175317978699</v>
      </c>
      <c r="G173" s="64">
        <v>5.7056322183838999</v>
      </c>
      <c r="H173" s="65">
        <v>25.514718417573501</v>
      </c>
      <c r="I173" s="66">
        <v>26.7720866277071</v>
      </c>
      <c r="J173" s="64">
        <v>15.4157285285065</v>
      </c>
      <c r="K173" s="65">
        <v>38.128444726907702</v>
      </c>
      <c r="L173" s="66">
        <v>57.617738054314202</v>
      </c>
      <c r="M173" s="64">
        <v>44.902521448838499</v>
      </c>
      <c r="N173" s="65">
        <v>70.332954659789806</v>
      </c>
      <c r="O173" s="67">
        <v>29090</v>
      </c>
      <c r="P173" s="62">
        <v>61</v>
      </c>
      <c r="Q173" s="61" t="s">
        <v>898</v>
      </c>
      <c r="R173" s="63">
        <v>13.997199999999999</v>
      </c>
      <c r="S173" s="64">
        <v>5.7559880000000003</v>
      </c>
      <c r="T173" s="65">
        <v>22.238411999999997</v>
      </c>
      <c r="U173" s="66">
        <v>28.257200000000001</v>
      </c>
      <c r="V173" s="64">
        <v>17.158700000000003</v>
      </c>
      <c r="W173" s="65">
        <v>39.355699999999999</v>
      </c>
      <c r="X173" s="66">
        <v>57.745600000000003</v>
      </c>
      <c r="Y173" s="64">
        <v>45.469336000000006</v>
      </c>
      <c r="Z173" s="65">
        <v>70.021864000000008</v>
      </c>
      <c r="AA173" s="67">
        <v>30456</v>
      </c>
      <c r="AB173" s="62">
        <v>67</v>
      </c>
      <c r="AC173" s="62" t="s">
        <v>898</v>
      </c>
      <c r="AD173" s="63">
        <v>10.4267</v>
      </c>
      <c r="AE173" s="64">
        <v>2.3330760000000001</v>
      </c>
      <c r="AF173" s="65">
        <v>18.520324000000002</v>
      </c>
      <c r="AG173" s="66">
        <v>42.004800000000003</v>
      </c>
      <c r="AH173" s="64">
        <v>26.786380000000001</v>
      </c>
      <c r="AI173" s="65">
        <v>57.223220000000005</v>
      </c>
      <c r="AJ173" s="66">
        <v>47.5685</v>
      </c>
      <c r="AK173" s="64">
        <v>32.172896000000001</v>
      </c>
      <c r="AL173" s="65">
        <v>62.964103999999999</v>
      </c>
      <c r="AM173" s="67">
        <v>31544</v>
      </c>
      <c r="AN173" s="62">
        <v>67</v>
      </c>
      <c r="AO173" s="62" t="s">
        <v>898</v>
      </c>
      <c r="AP173" s="63">
        <v>14.1022</v>
      </c>
      <c r="AQ173" s="64">
        <v>6.0638479999999984</v>
      </c>
      <c r="AR173" s="65">
        <v>22.140552</v>
      </c>
      <c r="AS173" s="66">
        <v>40.827100000000002</v>
      </c>
      <c r="AT173" s="64">
        <v>28.725864000000001</v>
      </c>
      <c r="AU173" s="65">
        <v>52.928336000000002</v>
      </c>
      <c r="AV173" s="66">
        <v>45.070700000000002</v>
      </c>
      <c r="AW173" s="64">
        <v>32.996512000000003</v>
      </c>
      <c r="AX173" s="65">
        <v>57.144888000000002</v>
      </c>
      <c r="AY173" s="67">
        <v>27712</v>
      </c>
      <c r="AZ173" s="62">
        <v>89</v>
      </c>
      <c r="BA173" s="62" t="s">
        <v>898</v>
      </c>
      <c r="BB173" s="63">
        <v>10.423999999999999</v>
      </c>
      <c r="BC173" s="64">
        <v>3.664547999999999</v>
      </c>
      <c r="BD173" s="65">
        <v>17.183451999999999</v>
      </c>
      <c r="BE173" s="66">
        <v>28.462599999999998</v>
      </c>
      <c r="BF173" s="64">
        <v>19.405048000000001</v>
      </c>
      <c r="BG173" s="65">
        <v>37.520151999999996</v>
      </c>
      <c r="BH173" s="66">
        <v>61.113399999999999</v>
      </c>
      <c r="BI173" s="64">
        <v>50.772635999999999</v>
      </c>
      <c r="BJ173" s="65">
        <v>71.454163999999992</v>
      </c>
      <c r="BK173" s="67">
        <v>28866</v>
      </c>
      <c r="BL173" s="62">
        <v>89</v>
      </c>
      <c r="BM173" s="62" t="s">
        <v>898</v>
      </c>
      <c r="BN173" s="63">
        <v>15.9405</v>
      </c>
      <c r="BO173" s="64">
        <v>6.8662880000000008</v>
      </c>
      <c r="BP173" s="65">
        <v>25.014711999999999</v>
      </c>
      <c r="BQ173" s="66">
        <v>28.784400000000002</v>
      </c>
      <c r="BR173" s="64">
        <v>17.429728000000004</v>
      </c>
      <c r="BS173" s="65">
        <v>40.139071999999999</v>
      </c>
      <c r="BT173" s="66">
        <v>55.275100000000002</v>
      </c>
      <c r="BU173" s="64">
        <v>42.376536000000002</v>
      </c>
      <c r="BV173" s="65">
        <v>68.173664000000002</v>
      </c>
      <c r="BW173" s="67">
        <v>27772</v>
      </c>
      <c r="BX173" s="62">
        <v>81</v>
      </c>
      <c r="BY173" s="62" t="s">
        <v>898</v>
      </c>
      <c r="BZ173" s="63">
        <v>21.600200000000001</v>
      </c>
      <c r="CA173" s="64">
        <v>10.43702</v>
      </c>
      <c r="CB173" s="65">
        <v>32.763379999999998</v>
      </c>
      <c r="CC173" s="66">
        <v>35.783999999999999</v>
      </c>
      <c r="CD173" s="64">
        <v>21.730799999999999</v>
      </c>
      <c r="CE173" s="65">
        <v>49.837199999999996</v>
      </c>
      <c r="CF173" s="66">
        <v>42.6158</v>
      </c>
      <c r="CG173" s="64">
        <v>30.626283999999998</v>
      </c>
      <c r="CH173" s="65">
        <v>54.605316000000002</v>
      </c>
      <c r="CI173" s="67">
        <v>29421</v>
      </c>
      <c r="CJ173" s="62">
        <v>68</v>
      </c>
      <c r="CK173"/>
      <c r="CL173"/>
      <c r="CM173"/>
      <c r="CN173"/>
      <c r="CO173"/>
      <c r="CP173"/>
      <c r="CQ173"/>
      <c r="CR173"/>
      <c r="CS173"/>
      <c r="CT173"/>
      <c r="CU173"/>
      <c r="CV173"/>
      <c r="CW173"/>
      <c r="CX173"/>
      <c r="CY173"/>
      <c r="CZ173"/>
    </row>
    <row r="174" spans="1:104" x14ac:dyDescent="0.25">
      <c r="A174" s="61" t="s">
        <v>877</v>
      </c>
      <c r="B174" s="61" t="s">
        <v>129</v>
      </c>
      <c r="C174" s="61" t="s">
        <v>128</v>
      </c>
      <c r="D174" s="61" t="s">
        <v>350</v>
      </c>
      <c r="E174" s="61" t="s">
        <v>349</v>
      </c>
      <c r="F174" s="63">
        <v>14.651333608777501</v>
      </c>
      <c r="G174" s="64">
        <v>7.8404419148898699</v>
      </c>
      <c r="H174" s="65">
        <v>21.4622253026651</v>
      </c>
      <c r="I174" s="66">
        <v>30.229995868337699</v>
      </c>
      <c r="J174" s="64">
        <v>20.912914477715301</v>
      </c>
      <c r="K174" s="65">
        <v>39.547077258960101</v>
      </c>
      <c r="L174" s="66">
        <v>55.118670522884798</v>
      </c>
      <c r="M174" s="64">
        <v>44.681876301603801</v>
      </c>
      <c r="N174" s="65">
        <v>65.555464744165803</v>
      </c>
      <c r="O174" s="67">
        <v>43566</v>
      </c>
      <c r="P174" s="62">
        <v>107</v>
      </c>
      <c r="Q174" s="61" t="s">
        <v>898</v>
      </c>
      <c r="R174" s="63">
        <v>15.105600000000001</v>
      </c>
      <c r="S174" s="64">
        <v>8.3731960000000001</v>
      </c>
      <c r="T174" s="65">
        <v>21.838004000000002</v>
      </c>
      <c r="U174" s="66">
        <v>30.966999999999999</v>
      </c>
      <c r="V174" s="64">
        <v>20.628391999999998</v>
      </c>
      <c r="W174" s="65">
        <v>41.305607999999999</v>
      </c>
      <c r="X174" s="66">
        <v>53.927500000000002</v>
      </c>
      <c r="Y174" s="64">
        <v>43.629072000000001</v>
      </c>
      <c r="Z174" s="65">
        <v>64.225927999999996</v>
      </c>
      <c r="AA174" s="67">
        <v>46837</v>
      </c>
      <c r="AB174" s="62">
        <v>104</v>
      </c>
      <c r="AC174" s="62" t="s">
        <v>898</v>
      </c>
      <c r="AD174" s="63">
        <v>20.525700000000001</v>
      </c>
      <c r="AE174" s="64">
        <v>12.077904</v>
      </c>
      <c r="AF174" s="65">
        <v>28.973496000000001</v>
      </c>
      <c r="AG174" s="66">
        <v>19.7485</v>
      </c>
      <c r="AH174" s="64">
        <v>11.560208000000001</v>
      </c>
      <c r="AI174" s="65">
        <v>27.936791999999997</v>
      </c>
      <c r="AJ174" s="66">
        <v>59.7258</v>
      </c>
      <c r="AK174" s="64">
        <v>49.617100000000001</v>
      </c>
      <c r="AL174" s="65">
        <v>69.834499999999991</v>
      </c>
      <c r="AM174" s="67">
        <v>44130</v>
      </c>
      <c r="AN174" s="62">
        <v>101</v>
      </c>
      <c r="AO174" s="62" t="s">
        <v>898</v>
      </c>
      <c r="AP174" s="63">
        <v>13.681900000000001</v>
      </c>
      <c r="AQ174" s="64">
        <v>6.7366400000000013</v>
      </c>
      <c r="AR174" s="65">
        <v>20.62716</v>
      </c>
      <c r="AS174" s="66">
        <v>31.7578</v>
      </c>
      <c r="AT174" s="64">
        <v>21.814328</v>
      </c>
      <c r="AU174" s="65">
        <v>41.701272000000003</v>
      </c>
      <c r="AV174" s="66">
        <v>54.560299999999998</v>
      </c>
      <c r="AW174" s="64">
        <v>44.419259999999994</v>
      </c>
      <c r="AX174" s="65">
        <v>64.701340000000002</v>
      </c>
      <c r="AY174" s="67">
        <v>44811</v>
      </c>
      <c r="AZ174" s="62">
        <v>100</v>
      </c>
      <c r="BA174" s="62" t="s">
        <v>898</v>
      </c>
      <c r="BB174" s="63">
        <v>16.6569</v>
      </c>
      <c r="BC174" s="64">
        <v>8.5568080000000002</v>
      </c>
      <c r="BD174" s="65">
        <v>24.756992</v>
      </c>
      <c r="BE174" s="66">
        <v>29.730399999999999</v>
      </c>
      <c r="BF174" s="64">
        <v>21.814547999999998</v>
      </c>
      <c r="BG174" s="65">
        <v>37.646252000000004</v>
      </c>
      <c r="BH174" s="66">
        <v>53.6126</v>
      </c>
      <c r="BI174" s="64">
        <v>43.678339999999999</v>
      </c>
      <c r="BJ174" s="65">
        <v>63.546860000000002</v>
      </c>
      <c r="BK174" s="67">
        <v>46185</v>
      </c>
      <c r="BL174" s="62">
        <v>123</v>
      </c>
      <c r="BM174" s="62" t="s">
        <v>898</v>
      </c>
      <c r="BN174" s="63">
        <v>11.0852</v>
      </c>
      <c r="BO174" s="64">
        <v>4.2683200000000001</v>
      </c>
      <c r="BP174" s="65">
        <v>17.902080000000002</v>
      </c>
      <c r="BQ174" s="66">
        <v>29.302499999999998</v>
      </c>
      <c r="BR174" s="64">
        <v>20.205748</v>
      </c>
      <c r="BS174" s="65">
        <v>38.399251999999997</v>
      </c>
      <c r="BT174" s="66">
        <v>59.612200000000001</v>
      </c>
      <c r="BU174" s="64">
        <v>49.325336</v>
      </c>
      <c r="BV174" s="65">
        <v>69.899063999999996</v>
      </c>
      <c r="BW174" s="67">
        <v>47658</v>
      </c>
      <c r="BX174" s="62">
        <v>102</v>
      </c>
      <c r="BY174" s="62" t="s">
        <v>898</v>
      </c>
      <c r="BZ174" s="63">
        <v>20.708600000000001</v>
      </c>
      <c r="CA174" s="64">
        <v>12.537164000000001</v>
      </c>
      <c r="CB174" s="65">
        <v>28.880036</v>
      </c>
      <c r="CC174" s="66">
        <v>28.534099999999999</v>
      </c>
      <c r="CD174" s="64">
        <v>18.764283999999996</v>
      </c>
      <c r="CE174" s="65">
        <v>38.303916000000001</v>
      </c>
      <c r="CF174" s="66">
        <v>50.757300000000001</v>
      </c>
      <c r="CG174" s="64">
        <v>39.980632</v>
      </c>
      <c r="CH174" s="65">
        <v>61.533968000000002</v>
      </c>
      <c r="CI174" s="67">
        <v>48661</v>
      </c>
      <c r="CJ174" s="62">
        <v>95</v>
      </c>
      <c r="CK174"/>
      <c r="CL174"/>
      <c r="CM174"/>
      <c r="CN174"/>
      <c r="CO174"/>
      <c r="CP174"/>
      <c r="CQ174"/>
      <c r="CR174"/>
      <c r="CS174"/>
      <c r="CT174"/>
      <c r="CU174"/>
      <c r="CV174"/>
      <c r="CW174"/>
      <c r="CX174"/>
      <c r="CY174"/>
      <c r="CZ174"/>
    </row>
    <row r="175" spans="1:104" x14ac:dyDescent="0.25">
      <c r="A175" s="61" t="s">
        <v>877</v>
      </c>
      <c r="B175" s="61" t="s">
        <v>129</v>
      </c>
      <c r="C175" s="61" t="s">
        <v>128</v>
      </c>
      <c r="D175" s="61" t="s">
        <v>352</v>
      </c>
      <c r="E175" s="61" t="s">
        <v>351</v>
      </c>
      <c r="F175" s="63">
        <v>14.289825184048301</v>
      </c>
      <c r="G175" s="64">
        <v>6.6820587662739701</v>
      </c>
      <c r="H175" s="65">
        <v>21.8975916018227</v>
      </c>
      <c r="I175" s="66">
        <v>26.898635524328</v>
      </c>
      <c r="J175" s="64">
        <v>17.191890724820801</v>
      </c>
      <c r="K175" s="65">
        <v>36.605380323835099</v>
      </c>
      <c r="L175" s="66">
        <v>58.811539291623703</v>
      </c>
      <c r="M175" s="64">
        <v>47.564594880404499</v>
      </c>
      <c r="N175" s="65">
        <v>70.058483702842906</v>
      </c>
      <c r="O175" s="67">
        <v>41701</v>
      </c>
      <c r="P175" s="62">
        <v>93</v>
      </c>
      <c r="Q175" s="61" t="s">
        <v>898</v>
      </c>
      <c r="R175" s="63">
        <v>17.736899999999999</v>
      </c>
      <c r="S175" s="64">
        <v>9.6371999999999982</v>
      </c>
      <c r="T175" s="65">
        <v>25.836599999999997</v>
      </c>
      <c r="U175" s="66">
        <v>29.408799999999999</v>
      </c>
      <c r="V175" s="64">
        <v>20.726391999999997</v>
      </c>
      <c r="W175" s="65">
        <v>38.091208000000002</v>
      </c>
      <c r="X175" s="66">
        <v>52.854199999999999</v>
      </c>
      <c r="Y175" s="64">
        <v>43.228051999999998</v>
      </c>
      <c r="Z175" s="65">
        <v>62.480347999999999</v>
      </c>
      <c r="AA175" s="67">
        <v>42341</v>
      </c>
      <c r="AB175" s="62">
        <v>91</v>
      </c>
      <c r="AC175" s="62" t="s">
        <v>898</v>
      </c>
      <c r="AD175" s="63">
        <v>11.423999999999999</v>
      </c>
      <c r="AE175" s="64">
        <v>4.6143719999999995</v>
      </c>
      <c r="AF175" s="65">
        <v>18.233628</v>
      </c>
      <c r="AG175" s="66">
        <v>25.9072</v>
      </c>
      <c r="AH175" s="64">
        <v>16.127976</v>
      </c>
      <c r="AI175" s="65">
        <v>35.686424000000002</v>
      </c>
      <c r="AJ175" s="66">
        <v>62.668799999999997</v>
      </c>
      <c r="AK175" s="64">
        <v>52.224351999999996</v>
      </c>
      <c r="AL175" s="65">
        <v>73.113247999999999</v>
      </c>
      <c r="AM175" s="67">
        <v>41089</v>
      </c>
      <c r="AN175" s="62">
        <v>100</v>
      </c>
      <c r="AO175" s="62" t="s">
        <v>898</v>
      </c>
      <c r="AP175" s="63">
        <v>23.800999999999998</v>
      </c>
      <c r="AQ175" s="64">
        <v>14.307739999999999</v>
      </c>
      <c r="AR175" s="65">
        <v>33.294259999999994</v>
      </c>
      <c r="AS175" s="66">
        <v>21.031099999999999</v>
      </c>
      <c r="AT175" s="64">
        <v>12.49236</v>
      </c>
      <c r="AU175" s="65">
        <v>29.569839999999999</v>
      </c>
      <c r="AV175" s="66">
        <v>55.167900000000003</v>
      </c>
      <c r="AW175" s="64">
        <v>45.157004000000001</v>
      </c>
      <c r="AX175" s="65">
        <v>65.178796000000006</v>
      </c>
      <c r="AY175" s="67">
        <v>40868</v>
      </c>
      <c r="AZ175" s="62">
        <v>86</v>
      </c>
      <c r="BA175" s="62" t="s">
        <v>898</v>
      </c>
      <c r="BB175" s="63">
        <v>13.5579</v>
      </c>
      <c r="BC175" s="64">
        <v>6.691236</v>
      </c>
      <c r="BD175" s="65">
        <v>20.424564</v>
      </c>
      <c r="BE175" s="66">
        <v>30.517800000000001</v>
      </c>
      <c r="BF175" s="64">
        <v>20.729952000000001</v>
      </c>
      <c r="BG175" s="65">
        <v>40.305648000000005</v>
      </c>
      <c r="BH175" s="66">
        <v>55.924300000000002</v>
      </c>
      <c r="BI175" s="64">
        <v>46.600188000000003</v>
      </c>
      <c r="BJ175" s="65">
        <v>65.248412000000002</v>
      </c>
      <c r="BK175" s="67">
        <v>41769</v>
      </c>
      <c r="BL175" s="62">
        <v>112</v>
      </c>
      <c r="BM175" s="62" t="s">
        <v>898</v>
      </c>
      <c r="BN175" s="63">
        <v>17.2195</v>
      </c>
      <c r="BO175" s="64">
        <v>10.256012</v>
      </c>
      <c r="BP175" s="65">
        <v>24.182988000000002</v>
      </c>
      <c r="BQ175" s="66">
        <v>30.528700000000001</v>
      </c>
      <c r="BR175" s="64">
        <v>22.657536</v>
      </c>
      <c r="BS175" s="65">
        <v>38.399864000000001</v>
      </c>
      <c r="BT175" s="66">
        <v>52.251800000000003</v>
      </c>
      <c r="BU175" s="64">
        <v>43.612120000000004</v>
      </c>
      <c r="BV175" s="65">
        <v>60.891480000000001</v>
      </c>
      <c r="BW175" s="67">
        <v>42632</v>
      </c>
      <c r="BX175" s="62">
        <v>142</v>
      </c>
      <c r="BY175" s="62" t="s">
        <v>898</v>
      </c>
      <c r="BZ175" s="63">
        <v>20.8873</v>
      </c>
      <c r="CA175" s="64">
        <v>13.520444000000001</v>
      </c>
      <c r="CB175" s="65">
        <v>28.254155999999998</v>
      </c>
      <c r="CC175" s="66">
        <v>25.390499999999999</v>
      </c>
      <c r="CD175" s="64">
        <v>16.792763999999998</v>
      </c>
      <c r="CE175" s="65">
        <v>33.988236000000001</v>
      </c>
      <c r="CF175" s="66">
        <v>53.722200000000001</v>
      </c>
      <c r="CG175" s="64">
        <v>43.948267999999999</v>
      </c>
      <c r="CH175" s="65">
        <v>63.496132000000003</v>
      </c>
      <c r="CI175" s="67">
        <v>40460</v>
      </c>
      <c r="CJ175" s="62">
        <v>124</v>
      </c>
      <c r="CK175"/>
      <c r="CL175"/>
      <c r="CM175"/>
      <c r="CN175"/>
      <c r="CO175"/>
      <c r="CP175"/>
      <c r="CQ175"/>
      <c r="CR175"/>
      <c r="CS175"/>
      <c r="CT175"/>
      <c r="CU175"/>
      <c r="CV175"/>
      <c r="CW175"/>
      <c r="CX175"/>
      <c r="CY175"/>
      <c r="CZ175"/>
    </row>
    <row r="176" spans="1:104" x14ac:dyDescent="0.25">
      <c r="A176" s="61" t="s">
        <v>877</v>
      </c>
      <c r="B176" s="61" t="s">
        <v>129</v>
      </c>
      <c r="C176" s="61" t="s">
        <v>128</v>
      </c>
      <c r="D176" s="61" t="s">
        <v>354</v>
      </c>
      <c r="E176" s="61" t="s">
        <v>353</v>
      </c>
      <c r="F176" s="63">
        <v>11.3588866723663</v>
      </c>
      <c r="G176" s="64">
        <v>2.0315039318691501</v>
      </c>
      <c r="H176" s="65">
        <v>20.6862694128634</v>
      </c>
      <c r="I176" s="66">
        <v>16.657167284126501</v>
      </c>
      <c r="J176" s="64">
        <v>9.2690532537574004</v>
      </c>
      <c r="K176" s="65">
        <v>24.0452813144957</v>
      </c>
      <c r="L176" s="66">
        <v>71.983946043507203</v>
      </c>
      <c r="M176" s="64">
        <v>61.313473071730499</v>
      </c>
      <c r="N176" s="65">
        <v>82.654419015283807</v>
      </c>
      <c r="O176" s="67">
        <v>42108</v>
      </c>
      <c r="P176" s="62">
        <v>110</v>
      </c>
      <c r="Q176" s="61" t="s">
        <v>898</v>
      </c>
      <c r="R176" s="63">
        <v>20.2272</v>
      </c>
      <c r="S176" s="64">
        <v>10.505599999999999</v>
      </c>
      <c r="T176" s="65">
        <v>29.948799999999999</v>
      </c>
      <c r="U176" s="66">
        <v>20.811</v>
      </c>
      <c r="V176" s="64">
        <v>12.564300000000001</v>
      </c>
      <c r="W176" s="65">
        <v>29.057699999999997</v>
      </c>
      <c r="X176" s="66">
        <v>58.961799999999997</v>
      </c>
      <c r="Y176" s="64">
        <v>47.436999999999998</v>
      </c>
      <c r="Z176" s="65">
        <v>70.486599999999996</v>
      </c>
      <c r="AA176" s="67">
        <v>43847</v>
      </c>
      <c r="AB176" s="62">
        <v>92</v>
      </c>
      <c r="AC176" s="62" t="s">
        <v>898</v>
      </c>
      <c r="AD176" s="63">
        <v>16.4069</v>
      </c>
      <c r="AE176" s="64">
        <v>8.5974760000000003</v>
      </c>
      <c r="AF176" s="65">
        <v>24.216324</v>
      </c>
      <c r="AG176" s="66">
        <v>16.668900000000001</v>
      </c>
      <c r="AH176" s="64">
        <v>8.6764120000000009</v>
      </c>
      <c r="AI176" s="65">
        <v>24.661388000000002</v>
      </c>
      <c r="AJ176" s="66">
        <v>66.924199999999999</v>
      </c>
      <c r="AK176" s="64">
        <v>57.432704000000001</v>
      </c>
      <c r="AL176" s="65">
        <v>76.415695999999997</v>
      </c>
      <c r="AM176" s="67">
        <v>44652</v>
      </c>
      <c r="AN176" s="62">
        <v>95</v>
      </c>
      <c r="AO176" s="62" t="s">
        <v>898</v>
      </c>
      <c r="AP176" s="63">
        <v>12.086</v>
      </c>
      <c r="AQ176" s="64">
        <v>5.5135320000000005</v>
      </c>
      <c r="AR176" s="65">
        <v>18.658467999999999</v>
      </c>
      <c r="AS176" s="66">
        <v>36.054600000000001</v>
      </c>
      <c r="AT176" s="64">
        <v>26.290664</v>
      </c>
      <c r="AU176" s="65">
        <v>45.818536000000002</v>
      </c>
      <c r="AV176" s="66">
        <v>51.859299999999998</v>
      </c>
      <c r="AW176" s="64">
        <v>41.612027999999995</v>
      </c>
      <c r="AX176" s="65">
        <v>62.106572</v>
      </c>
      <c r="AY176" s="67">
        <v>44721</v>
      </c>
      <c r="AZ176" s="62">
        <v>112</v>
      </c>
      <c r="BA176" s="62" t="s">
        <v>898</v>
      </c>
      <c r="BB176" s="63">
        <v>12.916</v>
      </c>
      <c r="BC176" s="64">
        <v>6.8386280000000008</v>
      </c>
      <c r="BD176" s="65">
        <v>18.993372000000001</v>
      </c>
      <c r="BE176" s="66">
        <v>29.186399999999999</v>
      </c>
      <c r="BF176" s="64">
        <v>19.487144000000001</v>
      </c>
      <c r="BG176" s="65">
        <v>38.885655999999997</v>
      </c>
      <c r="BH176" s="66">
        <v>57.897599999999997</v>
      </c>
      <c r="BI176" s="64">
        <v>47.828688</v>
      </c>
      <c r="BJ176" s="65">
        <v>67.966511999999994</v>
      </c>
      <c r="BK176" s="67">
        <v>38518</v>
      </c>
      <c r="BL176" s="62">
        <v>90</v>
      </c>
      <c r="BM176" s="62" t="s">
        <v>898</v>
      </c>
      <c r="BN176" s="63">
        <v>18.671500000000002</v>
      </c>
      <c r="BO176" s="64">
        <v>10.068668000000002</v>
      </c>
      <c r="BP176" s="65">
        <v>27.274332000000001</v>
      </c>
      <c r="BQ176" s="66">
        <v>28.6675</v>
      </c>
      <c r="BR176" s="64">
        <v>18.266956</v>
      </c>
      <c r="BS176" s="65">
        <v>39.068044</v>
      </c>
      <c r="BT176" s="66">
        <v>52.661000000000001</v>
      </c>
      <c r="BU176" s="64">
        <v>39.749696</v>
      </c>
      <c r="BV176" s="65">
        <v>65.572304000000003</v>
      </c>
      <c r="BW176" s="67">
        <v>37035</v>
      </c>
      <c r="BX176" s="62">
        <v>89</v>
      </c>
      <c r="BY176" s="62" t="s">
        <v>898</v>
      </c>
      <c r="BZ176" s="63">
        <v>18.234000000000002</v>
      </c>
      <c r="CA176" s="64">
        <v>11.453184000000002</v>
      </c>
      <c r="CB176" s="65">
        <v>25.014816000000003</v>
      </c>
      <c r="CC176" s="66">
        <v>29.750800000000002</v>
      </c>
      <c r="CD176" s="64">
        <v>19.664836000000001</v>
      </c>
      <c r="CE176" s="65">
        <v>39.836764000000002</v>
      </c>
      <c r="CF176" s="66">
        <v>52.015099999999997</v>
      </c>
      <c r="CG176" s="64">
        <v>41.378375999999996</v>
      </c>
      <c r="CH176" s="65">
        <v>62.651823999999998</v>
      </c>
      <c r="CI176" s="67">
        <v>41982</v>
      </c>
      <c r="CJ176" s="62">
        <v>95</v>
      </c>
      <c r="CK176"/>
      <c r="CL176"/>
      <c r="CM176"/>
      <c r="CN176"/>
      <c r="CO176"/>
      <c r="CP176"/>
      <c r="CQ176"/>
      <c r="CR176"/>
      <c r="CS176"/>
      <c r="CT176"/>
      <c r="CU176"/>
      <c r="CV176"/>
      <c r="CW176"/>
      <c r="CX176"/>
      <c r="CY176"/>
      <c r="CZ176"/>
    </row>
    <row r="177" spans="1:104" x14ac:dyDescent="0.25">
      <c r="A177" s="61" t="s">
        <v>877</v>
      </c>
      <c r="B177" s="61" t="s">
        <v>129</v>
      </c>
      <c r="C177" s="61" t="s">
        <v>128</v>
      </c>
      <c r="D177" s="61" t="s">
        <v>356</v>
      </c>
      <c r="E177" s="61" t="s">
        <v>355</v>
      </c>
      <c r="F177" s="63">
        <v>12.0051206675833</v>
      </c>
      <c r="G177" s="64">
        <v>4.6467350708046498</v>
      </c>
      <c r="H177" s="65">
        <v>19.363506264362002</v>
      </c>
      <c r="I177" s="66">
        <v>17.329666682471199</v>
      </c>
      <c r="J177" s="64">
        <v>9.4088101818765004</v>
      </c>
      <c r="K177" s="65">
        <v>25.250523183065901</v>
      </c>
      <c r="L177" s="66">
        <v>70.665212649945502</v>
      </c>
      <c r="M177" s="64">
        <v>60.811469228500798</v>
      </c>
      <c r="N177" s="65">
        <v>80.518956071390093</v>
      </c>
      <c r="O177" s="67">
        <v>42182</v>
      </c>
      <c r="P177" s="62">
        <v>91</v>
      </c>
      <c r="Q177" s="61" t="s">
        <v>898</v>
      </c>
      <c r="R177" s="63">
        <v>12.7546</v>
      </c>
      <c r="S177" s="64">
        <v>5.7468159999999999</v>
      </c>
      <c r="T177" s="65">
        <v>19.762384000000001</v>
      </c>
      <c r="U177" s="66">
        <v>14.4329</v>
      </c>
      <c r="V177" s="64">
        <v>6.6607160000000007</v>
      </c>
      <c r="W177" s="65">
        <v>22.205083999999999</v>
      </c>
      <c r="X177" s="66">
        <v>72.8125</v>
      </c>
      <c r="Y177" s="64">
        <v>63.186743999999997</v>
      </c>
      <c r="Z177" s="65">
        <v>82.438255999999996</v>
      </c>
      <c r="AA177" s="67">
        <v>44925</v>
      </c>
      <c r="AB177" s="62">
        <v>92</v>
      </c>
      <c r="AC177" s="62" t="s">
        <v>898</v>
      </c>
      <c r="AD177" s="63">
        <v>11.3531</v>
      </c>
      <c r="AE177" s="64">
        <v>4.4950599999999996</v>
      </c>
      <c r="AF177" s="65">
        <v>18.21114</v>
      </c>
      <c r="AG177" s="66">
        <v>29.242799999999999</v>
      </c>
      <c r="AH177" s="64">
        <v>20.883792</v>
      </c>
      <c r="AI177" s="65">
        <v>37.601807999999998</v>
      </c>
      <c r="AJ177" s="66">
        <v>59.4041</v>
      </c>
      <c r="AK177" s="64">
        <v>49.559412000000002</v>
      </c>
      <c r="AL177" s="65">
        <v>69.248788000000005</v>
      </c>
      <c r="AM177" s="67">
        <v>48665</v>
      </c>
      <c r="AN177" s="62">
        <v>115</v>
      </c>
      <c r="AO177" s="62" t="s">
        <v>898</v>
      </c>
      <c r="AP177" s="63">
        <v>15.1553</v>
      </c>
      <c r="AQ177" s="64">
        <v>8.0814640000000004</v>
      </c>
      <c r="AR177" s="65">
        <v>22.229136</v>
      </c>
      <c r="AS177" s="66">
        <v>33.883000000000003</v>
      </c>
      <c r="AT177" s="64">
        <v>24.318396000000003</v>
      </c>
      <c r="AU177" s="65">
        <v>43.447603999999998</v>
      </c>
      <c r="AV177" s="66">
        <v>50.9617</v>
      </c>
      <c r="AW177" s="64">
        <v>40.444144000000001</v>
      </c>
      <c r="AX177" s="65">
        <v>61.479255999999999</v>
      </c>
      <c r="AY177" s="67">
        <v>44816</v>
      </c>
      <c r="AZ177" s="62">
        <v>97</v>
      </c>
      <c r="BA177" s="62" t="s">
        <v>898</v>
      </c>
      <c r="BB177" s="63">
        <v>19.388500000000001</v>
      </c>
      <c r="BC177" s="64">
        <v>11.402480000000001</v>
      </c>
      <c r="BD177" s="65">
        <v>27.37452</v>
      </c>
      <c r="BE177" s="66">
        <v>36.558</v>
      </c>
      <c r="BF177" s="64">
        <v>27.652152000000001</v>
      </c>
      <c r="BG177" s="65">
        <v>45.463847999999999</v>
      </c>
      <c r="BH177" s="66">
        <v>44.0535</v>
      </c>
      <c r="BI177" s="64">
        <v>34.566512000000003</v>
      </c>
      <c r="BJ177" s="65">
        <v>53.540487999999996</v>
      </c>
      <c r="BK177" s="67">
        <v>44480</v>
      </c>
      <c r="BL177" s="62">
        <v>112</v>
      </c>
      <c r="BM177" s="62" t="s">
        <v>898</v>
      </c>
      <c r="BN177" s="63">
        <v>13.8789</v>
      </c>
      <c r="BO177" s="64">
        <v>6.7378359999999997</v>
      </c>
      <c r="BP177" s="65">
        <v>21.019964000000002</v>
      </c>
      <c r="BQ177" s="66">
        <v>31.272099999999998</v>
      </c>
      <c r="BR177" s="64">
        <v>21.671627999999998</v>
      </c>
      <c r="BS177" s="65">
        <v>40.872571999999998</v>
      </c>
      <c r="BT177" s="66">
        <v>54.848999999999997</v>
      </c>
      <c r="BU177" s="64">
        <v>44.503139999999995</v>
      </c>
      <c r="BV177" s="65">
        <v>65.194859999999991</v>
      </c>
      <c r="BW177" s="67">
        <v>39297</v>
      </c>
      <c r="BX177" s="62">
        <v>120</v>
      </c>
      <c r="BY177" s="62" t="s">
        <v>898</v>
      </c>
      <c r="BZ177" s="63">
        <v>12.8535</v>
      </c>
      <c r="CA177" s="64">
        <v>6.0783680000000002</v>
      </c>
      <c r="CB177" s="65">
        <v>19.628632</v>
      </c>
      <c r="CC177" s="66">
        <v>35.620600000000003</v>
      </c>
      <c r="CD177" s="64">
        <v>26.102644000000005</v>
      </c>
      <c r="CE177" s="65">
        <v>45.138556000000001</v>
      </c>
      <c r="CF177" s="66">
        <v>51.5259</v>
      </c>
      <c r="CG177" s="64">
        <v>40.988939999999999</v>
      </c>
      <c r="CH177" s="65">
        <v>62.062860000000001</v>
      </c>
      <c r="CI177" s="67">
        <v>41942</v>
      </c>
      <c r="CJ177" s="62">
        <v>108</v>
      </c>
      <c r="CK177"/>
      <c r="CL177"/>
      <c r="CM177"/>
      <c r="CN177"/>
      <c r="CO177"/>
      <c r="CP177"/>
      <c r="CQ177"/>
      <c r="CR177"/>
      <c r="CS177"/>
      <c r="CT177"/>
      <c r="CU177"/>
      <c r="CV177"/>
      <c r="CW177"/>
      <c r="CX177"/>
      <c r="CY177"/>
      <c r="CZ177"/>
    </row>
    <row r="178" spans="1:104" x14ac:dyDescent="0.25">
      <c r="A178" s="61" t="s">
        <v>877</v>
      </c>
      <c r="B178" s="61" t="s">
        <v>129</v>
      </c>
      <c r="C178" s="61" t="s">
        <v>128</v>
      </c>
      <c r="D178" s="61" t="s">
        <v>358</v>
      </c>
      <c r="E178" s="61" t="s">
        <v>357</v>
      </c>
      <c r="F178" s="63">
        <v>23.6964366260713</v>
      </c>
      <c r="G178" s="64">
        <v>14.5557448981303</v>
      </c>
      <c r="H178" s="65">
        <v>32.837128354012201</v>
      </c>
      <c r="I178" s="66">
        <v>20.868290482634201</v>
      </c>
      <c r="J178" s="64">
        <v>11.624130283832599</v>
      </c>
      <c r="K178" s="65">
        <v>30.112450681435799</v>
      </c>
      <c r="L178" s="66">
        <v>55.435272891294503</v>
      </c>
      <c r="M178" s="64">
        <v>44.303439643576503</v>
      </c>
      <c r="N178" s="65">
        <v>66.567106139012594</v>
      </c>
      <c r="O178" s="67">
        <v>44340</v>
      </c>
      <c r="P178" s="62">
        <v>81</v>
      </c>
      <c r="Q178" s="61" t="s">
        <v>898</v>
      </c>
      <c r="R178" s="63">
        <v>19.0687</v>
      </c>
      <c r="S178" s="64">
        <v>10.456655999999999</v>
      </c>
      <c r="T178" s="65">
        <v>27.680744000000001</v>
      </c>
      <c r="U178" s="66">
        <v>26.8429</v>
      </c>
      <c r="V178" s="64">
        <v>17.599344000000002</v>
      </c>
      <c r="W178" s="65">
        <v>36.086455999999998</v>
      </c>
      <c r="X178" s="66">
        <v>54.0884</v>
      </c>
      <c r="Y178" s="64">
        <v>42.577908000000001</v>
      </c>
      <c r="Z178" s="65">
        <v>65.598892000000006</v>
      </c>
      <c r="AA178" s="67">
        <v>39001</v>
      </c>
      <c r="AB178" s="62">
        <v>80</v>
      </c>
      <c r="AC178" s="62" t="s">
        <v>898</v>
      </c>
      <c r="AD178" s="63">
        <v>20.401900000000001</v>
      </c>
      <c r="AE178" s="64">
        <v>12.398828000000002</v>
      </c>
      <c r="AF178" s="65">
        <v>28.404972000000001</v>
      </c>
      <c r="AG178" s="66">
        <v>22.129899999999999</v>
      </c>
      <c r="AH178" s="64">
        <v>13.277951999999999</v>
      </c>
      <c r="AI178" s="65">
        <v>30.981847999999999</v>
      </c>
      <c r="AJ178" s="66">
        <v>57.468200000000003</v>
      </c>
      <c r="AK178" s="64">
        <v>47.788347999999999</v>
      </c>
      <c r="AL178" s="65">
        <v>67.148052000000007</v>
      </c>
      <c r="AM178" s="67">
        <v>36227</v>
      </c>
      <c r="AN178" s="62">
        <v>95</v>
      </c>
      <c r="AO178" s="62" t="s">
        <v>898</v>
      </c>
      <c r="AP178" s="63">
        <v>11.6</v>
      </c>
      <c r="AQ178" s="64">
        <v>5.3295680000000001</v>
      </c>
      <c r="AR178" s="65">
        <v>17.870432000000001</v>
      </c>
      <c r="AS178" s="66">
        <v>31.428100000000001</v>
      </c>
      <c r="AT178" s="64">
        <v>21.903676000000001</v>
      </c>
      <c r="AU178" s="65">
        <v>40.952523999999997</v>
      </c>
      <c r="AV178" s="66">
        <v>56.971899999999998</v>
      </c>
      <c r="AW178" s="64">
        <v>46.357715999999996</v>
      </c>
      <c r="AX178" s="65">
        <v>67.586084</v>
      </c>
      <c r="AY178" s="67">
        <v>38526</v>
      </c>
      <c r="AZ178" s="62">
        <v>90</v>
      </c>
      <c r="BA178" s="62" t="s">
        <v>898</v>
      </c>
      <c r="BB178" s="63">
        <v>10.899800000000001</v>
      </c>
      <c r="BC178" s="64">
        <v>4.4412080000000014</v>
      </c>
      <c r="BD178" s="65">
        <v>17.358392000000002</v>
      </c>
      <c r="BE178" s="66">
        <v>28.657299999999999</v>
      </c>
      <c r="BF178" s="64">
        <v>20.417068</v>
      </c>
      <c r="BG178" s="65">
        <v>36.897531999999998</v>
      </c>
      <c r="BH178" s="66">
        <v>60.442900000000002</v>
      </c>
      <c r="BI178" s="64">
        <v>51.341248</v>
      </c>
      <c r="BJ178" s="65">
        <v>69.544551999999996</v>
      </c>
      <c r="BK178" s="67">
        <v>41588</v>
      </c>
      <c r="BL178" s="62">
        <v>93</v>
      </c>
      <c r="BM178" s="62" t="s">
        <v>898</v>
      </c>
      <c r="BN178" s="63">
        <v>20.3017</v>
      </c>
      <c r="BO178" s="64">
        <v>12.587140000000002</v>
      </c>
      <c r="BP178" s="65">
        <v>28.016259999999999</v>
      </c>
      <c r="BQ178" s="66">
        <v>32.4724</v>
      </c>
      <c r="BR178" s="64">
        <v>21.621055999999999</v>
      </c>
      <c r="BS178" s="65">
        <v>43.323744000000005</v>
      </c>
      <c r="BT178" s="66">
        <v>47.225900000000003</v>
      </c>
      <c r="BU178" s="64">
        <v>35.459236000000004</v>
      </c>
      <c r="BV178" s="65">
        <v>58.992564000000002</v>
      </c>
      <c r="BW178" s="67">
        <v>40770</v>
      </c>
      <c r="BX178" s="62">
        <v>83</v>
      </c>
      <c r="BY178" s="62" t="s">
        <v>898</v>
      </c>
      <c r="BZ178" s="63">
        <v>22.1691</v>
      </c>
      <c r="CA178" s="64">
        <v>14.418672000000001</v>
      </c>
      <c r="CB178" s="65">
        <v>29.919528</v>
      </c>
      <c r="CC178" s="66">
        <v>35.313099999999999</v>
      </c>
      <c r="CD178" s="64">
        <v>25.682835999999998</v>
      </c>
      <c r="CE178" s="65">
        <v>44.943364000000003</v>
      </c>
      <c r="CF178" s="66">
        <v>42.517800000000001</v>
      </c>
      <c r="CG178" s="64">
        <v>33.442216000000002</v>
      </c>
      <c r="CH178" s="65">
        <v>51.593384</v>
      </c>
      <c r="CI178" s="67">
        <v>36587</v>
      </c>
      <c r="CJ178" s="62">
        <v>104</v>
      </c>
      <c r="CK178"/>
      <c r="CL178"/>
      <c r="CM178"/>
      <c r="CN178"/>
      <c r="CO178"/>
      <c r="CP178"/>
      <c r="CQ178"/>
      <c r="CR178"/>
      <c r="CS178"/>
      <c r="CT178"/>
      <c r="CU178"/>
      <c r="CV178"/>
      <c r="CW178"/>
      <c r="CX178"/>
      <c r="CY178"/>
      <c r="CZ178"/>
    </row>
    <row r="179" spans="1:104" x14ac:dyDescent="0.25">
      <c r="A179" s="61" t="s">
        <v>877</v>
      </c>
      <c r="B179" s="61" t="s">
        <v>129</v>
      </c>
      <c r="C179" s="61" t="s">
        <v>128</v>
      </c>
      <c r="D179" s="61" t="s">
        <v>360</v>
      </c>
      <c r="E179" s="61" t="s">
        <v>359</v>
      </c>
      <c r="F179" s="63">
        <v>16.2805530877697</v>
      </c>
      <c r="G179" s="64">
        <v>6.7101398666408896</v>
      </c>
      <c r="H179" s="65">
        <v>25.8509663088984</v>
      </c>
      <c r="I179" s="66">
        <v>28.535957538896099</v>
      </c>
      <c r="J179" s="64">
        <v>19.4376807809487</v>
      </c>
      <c r="K179" s="65">
        <v>37.634234296843502</v>
      </c>
      <c r="L179" s="66">
        <v>55.183489373334197</v>
      </c>
      <c r="M179" s="64">
        <v>44.615424490140803</v>
      </c>
      <c r="N179" s="65">
        <v>65.751554256527697</v>
      </c>
      <c r="O179" s="67">
        <v>43899</v>
      </c>
      <c r="P179" s="62">
        <v>101</v>
      </c>
      <c r="Q179" s="61" t="s">
        <v>898</v>
      </c>
      <c r="R179" s="63">
        <v>14.524100000000001</v>
      </c>
      <c r="S179" s="64">
        <v>7.8783280000000016</v>
      </c>
      <c r="T179" s="65">
        <v>21.169871999999998</v>
      </c>
      <c r="U179" s="66">
        <v>25.034400000000002</v>
      </c>
      <c r="V179" s="64">
        <v>18.310228000000002</v>
      </c>
      <c r="W179" s="65">
        <v>31.758572000000001</v>
      </c>
      <c r="X179" s="66">
        <v>60.441499999999998</v>
      </c>
      <c r="Y179" s="64">
        <v>52.143839999999997</v>
      </c>
      <c r="Z179" s="65">
        <v>68.739159999999998</v>
      </c>
      <c r="AA179" s="67">
        <v>48657</v>
      </c>
      <c r="AB179" s="62">
        <v>120</v>
      </c>
      <c r="AC179" s="62" t="s">
        <v>898</v>
      </c>
      <c r="AD179" s="63">
        <v>14.5871</v>
      </c>
      <c r="AE179" s="64">
        <v>5.8231559999999991</v>
      </c>
      <c r="AF179" s="65">
        <v>23.351044000000002</v>
      </c>
      <c r="AG179" s="66">
        <v>22.0275</v>
      </c>
      <c r="AH179" s="64">
        <v>14.379580000000001</v>
      </c>
      <c r="AI179" s="65">
        <v>29.675419999999999</v>
      </c>
      <c r="AJ179" s="66">
        <v>63.385399999999997</v>
      </c>
      <c r="AK179" s="64">
        <v>53.529931999999995</v>
      </c>
      <c r="AL179" s="65">
        <v>73.240867999999992</v>
      </c>
      <c r="AM179" s="67">
        <v>44231</v>
      </c>
      <c r="AN179" s="62">
        <v>104</v>
      </c>
      <c r="AO179" s="62" t="s">
        <v>898</v>
      </c>
      <c r="AP179" s="63">
        <v>15.577</v>
      </c>
      <c r="AQ179" s="64">
        <v>8.1215520000000012</v>
      </c>
      <c r="AR179" s="65">
        <v>23.032447999999999</v>
      </c>
      <c r="AS179" s="66">
        <v>32.685099999999998</v>
      </c>
      <c r="AT179" s="64">
        <v>23.752791999999999</v>
      </c>
      <c r="AU179" s="65">
        <v>41.617407999999998</v>
      </c>
      <c r="AV179" s="66">
        <v>51.737900000000003</v>
      </c>
      <c r="AW179" s="64">
        <v>42.719156000000005</v>
      </c>
      <c r="AX179" s="65">
        <v>60.756644000000001</v>
      </c>
      <c r="AY179" s="67">
        <v>44739</v>
      </c>
      <c r="AZ179" s="62">
        <v>102</v>
      </c>
      <c r="BA179" s="62" t="s">
        <v>898</v>
      </c>
      <c r="BB179" s="63">
        <v>24.720300000000002</v>
      </c>
      <c r="BC179" s="64">
        <v>17.271320000000003</v>
      </c>
      <c r="BD179" s="65">
        <v>32.169280000000001</v>
      </c>
      <c r="BE179" s="66">
        <v>22.7349</v>
      </c>
      <c r="BF179" s="64">
        <v>14.908031999999999</v>
      </c>
      <c r="BG179" s="65">
        <v>30.561768000000001</v>
      </c>
      <c r="BH179" s="66">
        <v>52.544800000000002</v>
      </c>
      <c r="BI179" s="64">
        <v>43.488620000000004</v>
      </c>
      <c r="BJ179" s="65">
        <v>61.60098</v>
      </c>
      <c r="BK179" s="67">
        <v>44777</v>
      </c>
      <c r="BL179" s="62">
        <v>98</v>
      </c>
      <c r="BM179" s="62" t="s">
        <v>898</v>
      </c>
      <c r="BN179" s="63">
        <v>18.433800000000002</v>
      </c>
      <c r="BO179" s="64">
        <v>10.910928000000002</v>
      </c>
      <c r="BP179" s="65">
        <v>25.956672000000001</v>
      </c>
      <c r="BQ179" s="66">
        <v>23.196300000000001</v>
      </c>
      <c r="BR179" s="64">
        <v>15.021140000000001</v>
      </c>
      <c r="BS179" s="65">
        <v>31.371459999999999</v>
      </c>
      <c r="BT179" s="66">
        <v>58.369900000000001</v>
      </c>
      <c r="BU179" s="64">
        <v>48.227488000000001</v>
      </c>
      <c r="BV179" s="65">
        <v>68.512311999999994</v>
      </c>
      <c r="BW179" s="67">
        <v>45102</v>
      </c>
      <c r="BX179" s="62">
        <v>116</v>
      </c>
      <c r="BY179" s="62" t="s">
        <v>898</v>
      </c>
      <c r="BZ179" s="63">
        <v>17.497399999999999</v>
      </c>
      <c r="CA179" s="64">
        <v>9.5301960000000001</v>
      </c>
      <c r="CB179" s="65">
        <v>25.464603999999998</v>
      </c>
      <c r="CC179" s="66">
        <v>33.829900000000002</v>
      </c>
      <c r="CD179" s="64">
        <v>24.254908</v>
      </c>
      <c r="CE179" s="65">
        <v>43.404892000000004</v>
      </c>
      <c r="CF179" s="66">
        <v>48.672699999999999</v>
      </c>
      <c r="CG179" s="64">
        <v>38.567135999999998</v>
      </c>
      <c r="CH179" s="65">
        <v>58.778264</v>
      </c>
      <c r="CI179" s="67">
        <v>47390</v>
      </c>
      <c r="CJ179" s="62">
        <v>116</v>
      </c>
      <c r="CK179"/>
      <c r="CL179"/>
      <c r="CM179"/>
      <c r="CN179"/>
      <c r="CO179"/>
      <c r="CP179"/>
      <c r="CQ179"/>
      <c r="CR179"/>
      <c r="CS179"/>
      <c r="CT179"/>
      <c r="CU179"/>
      <c r="CV179"/>
      <c r="CW179"/>
      <c r="CX179"/>
      <c r="CY179"/>
      <c r="CZ179"/>
    </row>
    <row r="180" spans="1:104" x14ac:dyDescent="0.25">
      <c r="A180" s="61" t="s">
        <v>877</v>
      </c>
      <c r="B180" s="61" t="s">
        <v>129</v>
      </c>
      <c r="C180" s="61" t="s">
        <v>128</v>
      </c>
      <c r="D180" s="61" t="s">
        <v>362</v>
      </c>
      <c r="E180" s="61" t="s">
        <v>361</v>
      </c>
      <c r="F180" s="63">
        <v>4.2493323159099603</v>
      </c>
      <c r="G180" s="64">
        <v>1.7974882797549399E-2</v>
      </c>
      <c r="H180" s="65">
        <v>8.4806897490223694</v>
      </c>
      <c r="I180" s="66">
        <v>32.976440289965701</v>
      </c>
      <c r="J180" s="64">
        <v>22.597767953380199</v>
      </c>
      <c r="K180" s="65">
        <v>43.355112626551097</v>
      </c>
      <c r="L180" s="66">
        <v>62.774227394124402</v>
      </c>
      <c r="M180" s="64">
        <v>52.059259105512197</v>
      </c>
      <c r="N180" s="65">
        <v>73.489195682736593</v>
      </c>
      <c r="O180" s="67">
        <v>41936</v>
      </c>
      <c r="P180" s="62">
        <v>89</v>
      </c>
      <c r="Q180" s="61" t="s">
        <v>898</v>
      </c>
      <c r="R180" s="63">
        <v>9.5190000000000001</v>
      </c>
      <c r="S180" s="64">
        <v>3.0180720000000001</v>
      </c>
      <c r="T180" s="65">
        <v>16.019928</v>
      </c>
      <c r="U180" s="66">
        <v>23.217700000000001</v>
      </c>
      <c r="V180" s="64">
        <v>13.35106</v>
      </c>
      <c r="W180" s="65">
        <v>33.084339999999997</v>
      </c>
      <c r="X180" s="66">
        <v>67.263300000000001</v>
      </c>
      <c r="Y180" s="64">
        <v>57.103836000000001</v>
      </c>
      <c r="Z180" s="65">
        <v>77.422764000000001</v>
      </c>
      <c r="AA180" s="67">
        <v>42851</v>
      </c>
      <c r="AB180" s="62">
        <v>98</v>
      </c>
      <c r="AC180" s="62" t="s">
        <v>898</v>
      </c>
      <c r="AD180" s="63">
        <v>14.0471</v>
      </c>
      <c r="AE180" s="64">
        <v>7.9236680000000002</v>
      </c>
      <c r="AF180" s="65">
        <v>20.170532000000001</v>
      </c>
      <c r="AG180" s="66">
        <v>20.813600000000001</v>
      </c>
      <c r="AH180" s="64">
        <v>12.184700000000001</v>
      </c>
      <c r="AI180" s="65">
        <v>29.442500000000003</v>
      </c>
      <c r="AJ180" s="66">
        <v>65.139300000000006</v>
      </c>
      <c r="AK180" s="64">
        <v>54.526684000000003</v>
      </c>
      <c r="AL180" s="65">
        <v>75.751916000000008</v>
      </c>
      <c r="AM180" s="67">
        <v>42208</v>
      </c>
      <c r="AN180" s="62">
        <v>101</v>
      </c>
      <c r="AO180" s="62" t="s">
        <v>898</v>
      </c>
      <c r="AP180" s="63">
        <v>8.4271999999999991</v>
      </c>
      <c r="AQ180" s="64">
        <v>3.409991999999999</v>
      </c>
      <c r="AR180" s="65">
        <v>13.444407999999999</v>
      </c>
      <c r="AS180" s="66">
        <v>26.0489</v>
      </c>
      <c r="AT180" s="64">
        <v>17.949984000000001</v>
      </c>
      <c r="AU180" s="65">
        <v>34.147815999999999</v>
      </c>
      <c r="AV180" s="66">
        <v>65.524000000000001</v>
      </c>
      <c r="AW180" s="64">
        <v>56.189892</v>
      </c>
      <c r="AX180" s="65">
        <v>74.858108000000001</v>
      </c>
      <c r="AY180" s="67">
        <v>44048</v>
      </c>
      <c r="AZ180" s="62">
        <v>108</v>
      </c>
      <c r="BA180" s="62" t="s">
        <v>898</v>
      </c>
      <c r="BB180" s="63">
        <v>5.7329999999999997</v>
      </c>
      <c r="BC180" s="64">
        <v>1.370628</v>
      </c>
      <c r="BD180" s="65">
        <v>10.095371999999999</v>
      </c>
      <c r="BE180" s="66">
        <v>41.037300000000002</v>
      </c>
      <c r="BF180" s="64">
        <v>33.274524</v>
      </c>
      <c r="BG180" s="65">
        <v>48.800076000000004</v>
      </c>
      <c r="BH180" s="66">
        <v>53.229700000000001</v>
      </c>
      <c r="BI180" s="64">
        <v>45.458691999999999</v>
      </c>
      <c r="BJ180" s="65">
        <v>61.000708000000003</v>
      </c>
      <c r="BK180" s="67">
        <v>42264</v>
      </c>
      <c r="BL180" s="62">
        <v>113</v>
      </c>
      <c r="BM180" s="62" t="s">
        <v>898</v>
      </c>
      <c r="BN180" s="63">
        <v>7.7176</v>
      </c>
      <c r="BO180" s="64">
        <v>2.4173679999999997</v>
      </c>
      <c r="BP180" s="65">
        <v>13.017832</v>
      </c>
      <c r="BQ180" s="66">
        <v>40.22</v>
      </c>
      <c r="BR180" s="64">
        <v>30.9786</v>
      </c>
      <c r="BS180" s="65">
        <v>49.461399999999998</v>
      </c>
      <c r="BT180" s="66">
        <v>52.0625</v>
      </c>
      <c r="BU180" s="64">
        <v>42.709575999999998</v>
      </c>
      <c r="BV180" s="65">
        <v>61.415424000000002</v>
      </c>
      <c r="BW180" s="67">
        <v>42643</v>
      </c>
      <c r="BX180" s="62">
        <v>110</v>
      </c>
      <c r="BY180" s="62" t="s">
        <v>898</v>
      </c>
      <c r="BZ180" s="63">
        <v>14.6211</v>
      </c>
      <c r="CA180" s="64">
        <v>7.2912880000000007</v>
      </c>
      <c r="CB180" s="65">
        <v>21.950911999999999</v>
      </c>
      <c r="CC180" s="66">
        <v>24.5154</v>
      </c>
      <c r="CD180" s="64">
        <v>17.149328000000001</v>
      </c>
      <c r="CE180" s="65">
        <v>31.881471999999999</v>
      </c>
      <c r="CF180" s="66">
        <v>60.863500000000002</v>
      </c>
      <c r="CG180" s="64">
        <v>50.804780000000001</v>
      </c>
      <c r="CH180" s="65">
        <v>70.922219999999996</v>
      </c>
      <c r="CI180" s="67">
        <v>46946</v>
      </c>
      <c r="CJ180" s="62">
        <v>121</v>
      </c>
      <c r="CK180"/>
      <c r="CL180"/>
      <c r="CM180"/>
      <c r="CN180"/>
      <c r="CO180"/>
      <c r="CP180"/>
      <c r="CQ180"/>
      <c r="CR180"/>
      <c r="CS180"/>
      <c r="CT180"/>
      <c r="CU180"/>
      <c r="CV180"/>
      <c r="CW180"/>
      <c r="CX180"/>
      <c r="CY180"/>
      <c r="CZ180"/>
    </row>
    <row r="181" spans="1:104" x14ac:dyDescent="0.25">
      <c r="A181" s="61" t="s">
        <v>877</v>
      </c>
      <c r="B181" s="61" t="s">
        <v>131</v>
      </c>
      <c r="C181" s="61" t="s">
        <v>130</v>
      </c>
      <c r="D181" s="61" t="s">
        <v>363</v>
      </c>
      <c r="E181" s="61" t="s">
        <v>916</v>
      </c>
      <c r="F181" s="63">
        <v>10.840458138409399</v>
      </c>
      <c r="G181" s="64">
        <v>8.3885021262089197</v>
      </c>
      <c r="H181" s="65">
        <v>13.292414150609901</v>
      </c>
      <c r="I181" s="66">
        <v>24.2470869991438</v>
      </c>
      <c r="J181" s="64">
        <v>20.960893032364901</v>
      </c>
      <c r="K181" s="65">
        <v>27.5332809659227</v>
      </c>
      <c r="L181" s="66">
        <v>64.912454862446793</v>
      </c>
      <c r="M181" s="64">
        <v>61.217169579405898</v>
      </c>
      <c r="N181" s="65">
        <v>68.607740145487696</v>
      </c>
      <c r="O181" s="67">
        <v>80587</v>
      </c>
      <c r="P181" s="62">
        <v>689</v>
      </c>
      <c r="Q181" s="61" t="s">
        <v>898</v>
      </c>
      <c r="R181" s="63">
        <v>11.001799999999999</v>
      </c>
      <c r="S181" s="64">
        <v>8.4022519999999989</v>
      </c>
      <c r="T181" s="65">
        <v>13.601348</v>
      </c>
      <c r="U181" s="66">
        <v>25.7453</v>
      </c>
      <c r="V181" s="64">
        <v>22.310008</v>
      </c>
      <c r="W181" s="65">
        <v>29.180592000000001</v>
      </c>
      <c r="X181" s="66">
        <v>63.252800000000001</v>
      </c>
      <c r="Y181" s="64">
        <v>59.362788000000002</v>
      </c>
      <c r="Z181" s="65">
        <v>67.142812000000006</v>
      </c>
      <c r="AA181" s="67">
        <v>78387</v>
      </c>
      <c r="AB181" s="62">
        <v>699</v>
      </c>
      <c r="AC181" s="62" t="s">
        <v>898</v>
      </c>
      <c r="AD181" s="63">
        <v>13.1251</v>
      </c>
      <c r="AE181" s="64">
        <v>10.289372</v>
      </c>
      <c r="AF181" s="65">
        <v>15.960827999999999</v>
      </c>
      <c r="AG181" s="66">
        <v>24.321100000000001</v>
      </c>
      <c r="AH181" s="64">
        <v>21.195095999999999</v>
      </c>
      <c r="AI181" s="65">
        <v>27.447104000000003</v>
      </c>
      <c r="AJ181" s="66">
        <v>62.553800000000003</v>
      </c>
      <c r="AK181" s="64">
        <v>58.813924</v>
      </c>
      <c r="AL181" s="65">
        <v>66.293676000000005</v>
      </c>
      <c r="AM181" s="67">
        <v>76152</v>
      </c>
      <c r="AN181" s="62">
        <v>758</v>
      </c>
      <c r="AO181" s="62" t="s">
        <v>898</v>
      </c>
      <c r="AP181" s="63">
        <v>16.699000000000002</v>
      </c>
      <c r="AQ181" s="64">
        <v>13.662176000000002</v>
      </c>
      <c r="AR181" s="65">
        <v>19.735824000000001</v>
      </c>
      <c r="AS181" s="66">
        <v>33.335599999999999</v>
      </c>
      <c r="AT181" s="64">
        <v>29.843859999999999</v>
      </c>
      <c r="AU181" s="65">
        <v>36.82734</v>
      </c>
      <c r="AV181" s="66">
        <v>49.965400000000002</v>
      </c>
      <c r="AW181" s="64">
        <v>46.159276000000006</v>
      </c>
      <c r="AX181" s="65">
        <v>53.771523999999999</v>
      </c>
      <c r="AY181" s="67">
        <v>75142</v>
      </c>
      <c r="AZ181" s="62">
        <v>856</v>
      </c>
      <c r="BA181" s="62" t="s">
        <v>898</v>
      </c>
      <c r="BB181" s="63">
        <v>13.969200000000001</v>
      </c>
      <c r="BC181" s="64">
        <v>11.140136000000002</v>
      </c>
      <c r="BD181" s="65">
        <v>16.798264</v>
      </c>
      <c r="BE181" s="66">
        <v>34.541899999999998</v>
      </c>
      <c r="BF181" s="64">
        <v>31.187752</v>
      </c>
      <c r="BG181" s="65">
        <v>37.896048</v>
      </c>
      <c r="BH181" s="66">
        <v>51.488999999999997</v>
      </c>
      <c r="BI181" s="64">
        <v>47.970015999999994</v>
      </c>
      <c r="BJ181" s="65">
        <v>55.007984</v>
      </c>
      <c r="BK181" s="67">
        <v>77034</v>
      </c>
      <c r="BL181" s="62">
        <v>818</v>
      </c>
      <c r="BM181" s="62" t="s">
        <v>898</v>
      </c>
      <c r="BN181" s="63">
        <v>15.6166</v>
      </c>
      <c r="BO181" s="64">
        <v>12.949235999999999</v>
      </c>
      <c r="BP181" s="65">
        <v>18.283964000000001</v>
      </c>
      <c r="BQ181" s="66">
        <v>30.831900000000001</v>
      </c>
      <c r="BR181" s="64">
        <v>27.674340000000001</v>
      </c>
      <c r="BS181" s="65">
        <v>33.989460000000001</v>
      </c>
      <c r="BT181" s="66">
        <v>53.551499999999997</v>
      </c>
      <c r="BU181" s="64">
        <v>50.263991999999995</v>
      </c>
      <c r="BV181" s="65">
        <v>56.839008</v>
      </c>
      <c r="BW181" s="67">
        <v>74504</v>
      </c>
      <c r="BX181" s="62">
        <v>815</v>
      </c>
      <c r="BY181" s="62" t="s">
        <v>898</v>
      </c>
      <c r="BZ181" s="63">
        <v>13.988200000000001</v>
      </c>
      <c r="CA181" s="64">
        <v>11.255176000000001</v>
      </c>
      <c r="CB181" s="65">
        <v>16.721223999999999</v>
      </c>
      <c r="CC181" s="66">
        <v>34.957999999999998</v>
      </c>
      <c r="CD181" s="64">
        <v>31.462927999999998</v>
      </c>
      <c r="CE181" s="65">
        <v>38.453071999999999</v>
      </c>
      <c r="CF181" s="66">
        <v>51.053800000000003</v>
      </c>
      <c r="CG181" s="64">
        <v>47.433484</v>
      </c>
      <c r="CH181" s="65">
        <v>54.674116000000005</v>
      </c>
      <c r="CI181" s="67">
        <v>75442</v>
      </c>
      <c r="CJ181" s="62">
        <v>733</v>
      </c>
      <c r="CK181"/>
      <c r="CL181"/>
      <c r="CM181"/>
      <c r="CN181"/>
      <c r="CO181"/>
      <c r="CP181"/>
      <c r="CQ181"/>
      <c r="CR181"/>
      <c r="CS181"/>
      <c r="CT181"/>
      <c r="CU181"/>
      <c r="CV181"/>
      <c r="CW181"/>
      <c r="CX181"/>
      <c r="CY181"/>
      <c r="CZ181"/>
    </row>
    <row r="182" spans="1:104" x14ac:dyDescent="0.25">
      <c r="A182" s="61" t="s">
        <v>877</v>
      </c>
      <c r="B182" s="61" t="s">
        <v>131</v>
      </c>
      <c r="C182" s="61" t="s">
        <v>130</v>
      </c>
      <c r="D182" s="61" t="s">
        <v>365</v>
      </c>
      <c r="E182" s="61" t="s">
        <v>364</v>
      </c>
      <c r="F182" s="63">
        <v>15.505591102075</v>
      </c>
      <c r="G182" s="64">
        <v>12.3907562490948</v>
      </c>
      <c r="H182" s="65">
        <v>18.6204259550552</v>
      </c>
      <c r="I182" s="66">
        <v>22.0459845721461</v>
      </c>
      <c r="J182" s="64">
        <v>18.627767496028898</v>
      </c>
      <c r="K182" s="65">
        <v>25.464201648263401</v>
      </c>
      <c r="L182" s="66">
        <v>62.448424325778902</v>
      </c>
      <c r="M182" s="64">
        <v>58.344177631017097</v>
      </c>
      <c r="N182" s="65">
        <v>66.5526710205406</v>
      </c>
      <c r="O182" s="67">
        <v>66892</v>
      </c>
      <c r="P182" s="62">
        <v>581</v>
      </c>
      <c r="Q182" s="61" t="s">
        <v>898</v>
      </c>
      <c r="R182" s="63">
        <v>15.8828</v>
      </c>
      <c r="S182" s="64">
        <v>12.736803999999999</v>
      </c>
      <c r="T182" s="65">
        <v>19.028796</v>
      </c>
      <c r="U182" s="66">
        <v>21.717400000000001</v>
      </c>
      <c r="V182" s="64">
        <v>18.249572000000001</v>
      </c>
      <c r="W182" s="65">
        <v>25.185228000000002</v>
      </c>
      <c r="X182" s="66">
        <v>62.399700000000003</v>
      </c>
      <c r="Y182" s="64">
        <v>58.036936000000004</v>
      </c>
      <c r="Z182" s="65">
        <v>66.762464000000008</v>
      </c>
      <c r="AA182" s="67">
        <v>65574</v>
      </c>
      <c r="AB182" s="62">
        <v>517</v>
      </c>
      <c r="AC182" s="62" t="s">
        <v>898</v>
      </c>
      <c r="AD182" s="63">
        <v>14.064500000000001</v>
      </c>
      <c r="AE182" s="64">
        <v>11.155076000000001</v>
      </c>
      <c r="AF182" s="65">
        <v>16.973924</v>
      </c>
      <c r="AG182" s="66">
        <v>22.809200000000001</v>
      </c>
      <c r="AH182" s="64">
        <v>19.154780000000002</v>
      </c>
      <c r="AI182" s="65">
        <v>26.463619999999999</v>
      </c>
      <c r="AJ182" s="66">
        <v>63.126300000000001</v>
      </c>
      <c r="AK182" s="64">
        <v>58.777256000000001</v>
      </c>
      <c r="AL182" s="65">
        <v>67.475344000000007</v>
      </c>
      <c r="AM182" s="67">
        <v>64062</v>
      </c>
      <c r="AN182" s="62">
        <v>532</v>
      </c>
      <c r="AO182" s="62" t="s">
        <v>898</v>
      </c>
      <c r="AP182" s="63">
        <v>16.627099999999999</v>
      </c>
      <c r="AQ182" s="64">
        <v>13.082635999999999</v>
      </c>
      <c r="AR182" s="65">
        <v>20.171564</v>
      </c>
      <c r="AS182" s="66">
        <v>31.9618</v>
      </c>
      <c r="AT182" s="64">
        <v>28.109224000000001</v>
      </c>
      <c r="AU182" s="65">
        <v>35.814376000000003</v>
      </c>
      <c r="AV182" s="66">
        <v>51.411000000000001</v>
      </c>
      <c r="AW182" s="64">
        <v>46.960428</v>
      </c>
      <c r="AX182" s="65">
        <v>55.861572000000002</v>
      </c>
      <c r="AY182" s="67">
        <v>63216</v>
      </c>
      <c r="AZ182" s="62">
        <v>580</v>
      </c>
      <c r="BA182" s="62" t="s">
        <v>898</v>
      </c>
      <c r="BB182" s="63">
        <v>17.2727</v>
      </c>
      <c r="BC182" s="64">
        <v>14.025764000000001</v>
      </c>
      <c r="BD182" s="65">
        <v>20.519636000000002</v>
      </c>
      <c r="BE182" s="66">
        <v>30.070799999999998</v>
      </c>
      <c r="BF182" s="64">
        <v>26.430883999999999</v>
      </c>
      <c r="BG182" s="65">
        <v>33.710715999999998</v>
      </c>
      <c r="BH182" s="66">
        <v>52.656500000000001</v>
      </c>
      <c r="BI182" s="64">
        <v>48.537559999999999</v>
      </c>
      <c r="BJ182" s="65">
        <v>56.775440000000003</v>
      </c>
      <c r="BK182" s="67">
        <v>63806</v>
      </c>
      <c r="BL182" s="62">
        <v>646</v>
      </c>
      <c r="BM182" s="62" t="s">
        <v>898</v>
      </c>
      <c r="BN182" s="63">
        <v>19.849299999999999</v>
      </c>
      <c r="BO182" s="64">
        <v>16.433216000000002</v>
      </c>
      <c r="BP182" s="65">
        <v>23.265383999999997</v>
      </c>
      <c r="BQ182" s="66">
        <v>29.3645</v>
      </c>
      <c r="BR182" s="64">
        <v>25.915095999999998</v>
      </c>
      <c r="BS182" s="65">
        <v>32.813904000000001</v>
      </c>
      <c r="BT182" s="66">
        <v>50.786200000000001</v>
      </c>
      <c r="BU182" s="64">
        <v>46.760164000000003</v>
      </c>
      <c r="BV182" s="65">
        <v>54.812235999999999</v>
      </c>
      <c r="BW182" s="67">
        <v>64486</v>
      </c>
      <c r="BX182" s="62">
        <v>677</v>
      </c>
      <c r="BY182" s="62" t="s">
        <v>898</v>
      </c>
      <c r="BZ182" s="63">
        <v>20.601900000000001</v>
      </c>
      <c r="CA182" s="64">
        <v>17.259119999999999</v>
      </c>
      <c r="CB182" s="65">
        <v>23.944680000000002</v>
      </c>
      <c r="CC182" s="66">
        <v>31.730399999999999</v>
      </c>
      <c r="CD182" s="64">
        <v>28.019335999999999</v>
      </c>
      <c r="CE182" s="65">
        <v>35.441463999999996</v>
      </c>
      <c r="CF182" s="66">
        <v>47.667700000000004</v>
      </c>
      <c r="CG182" s="64">
        <v>43.721436000000004</v>
      </c>
      <c r="CH182" s="65">
        <v>51.613964000000003</v>
      </c>
      <c r="CI182" s="67">
        <v>62407</v>
      </c>
      <c r="CJ182" s="62">
        <v>642</v>
      </c>
      <c r="CK182"/>
      <c r="CL182"/>
      <c r="CM182"/>
      <c r="CN182"/>
      <c r="CO182"/>
      <c r="CP182"/>
      <c r="CQ182"/>
      <c r="CR182"/>
      <c r="CS182"/>
      <c r="CT182"/>
      <c r="CU182"/>
      <c r="CV182"/>
      <c r="CW182"/>
      <c r="CX182"/>
      <c r="CY182"/>
      <c r="CZ182"/>
    </row>
    <row r="183" spans="1:104" x14ac:dyDescent="0.25">
      <c r="A183" s="61" t="s">
        <v>877</v>
      </c>
      <c r="B183" s="61" t="s">
        <v>131</v>
      </c>
      <c r="C183" s="61" t="s">
        <v>130</v>
      </c>
      <c r="D183" s="61" t="s">
        <v>367</v>
      </c>
      <c r="E183" s="61" t="s">
        <v>366</v>
      </c>
      <c r="F183" s="63">
        <v>15.628279452668901</v>
      </c>
      <c r="G183" s="64">
        <v>12.664028619784499</v>
      </c>
      <c r="H183" s="65">
        <v>18.592530285553298</v>
      </c>
      <c r="I183" s="66">
        <v>22.895801281724701</v>
      </c>
      <c r="J183" s="64">
        <v>19.5360111205053</v>
      </c>
      <c r="K183" s="65">
        <v>26.255591442944201</v>
      </c>
      <c r="L183" s="66">
        <v>61.4759192656064</v>
      </c>
      <c r="M183" s="64">
        <v>57.455839097657297</v>
      </c>
      <c r="N183" s="65">
        <v>65.495999433555497</v>
      </c>
      <c r="O183" s="67">
        <v>98149</v>
      </c>
      <c r="P183" s="62">
        <v>649</v>
      </c>
      <c r="Q183" s="61" t="s">
        <v>898</v>
      </c>
      <c r="R183" s="63">
        <v>17.069500000000001</v>
      </c>
      <c r="S183" s="64">
        <v>13.855100000000002</v>
      </c>
      <c r="T183" s="65">
        <v>20.283900000000003</v>
      </c>
      <c r="U183" s="66">
        <v>24.2835</v>
      </c>
      <c r="V183" s="64">
        <v>20.720220000000001</v>
      </c>
      <c r="W183" s="65">
        <v>27.846779999999999</v>
      </c>
      <c r="X183" s="66">
        <v>58.646999999999998</v>
      </c>
      <c r="Y183" s="64">
        <v>54.492975999999999</v>
      </c>
      <c r="Z183" s="65">
        <v>62.801023999999998</v>
      </c>
      <c r="AA183" s="67">
        <v>96646</v>
      </c>
      <c r="AB183" s="62">
        <v>565</v>
      </c>
      <c r="AC183" s="62" t="s">
        <v>898</v>
      </c>
      <c r="AD183" s="63">
        <v>18.319299999999998</v>
      </c>
      <c r="AE183" s="64">
        <v>14.956527999999999</v>
      </c>
      <c r="AF183" s="65">
        <v>21.682071999999998</v>
      </c>
      <c r="AG183" s="66">
        <v>23.470199999999998</v>
      </c>
      <c r="AH183" s="64">
        <v>19.876539999999999</v>
      </c>
      <c r="AI183" s="65">
        <v>27.063859999999998</v>
      </c>
      <c r="AJ183" s="66">
        <v>58.2104</v>
      </c>
      <c r="AK183" s="64">
        <v>53.771979999999999</v>
      </c>
      <c r="AL183" s="65">
        <v>62.648820000000001</v>
      </c>
      <c r="AM183" s="67">
        <v>92547</v>
      </c>
      <c r="AN183" s="62">
        <v>588</v>
      </c>
      <c r="AO183" s="62" t="s">
        <v>898</v>
      </c>
      <c r="AP183" s="63">
        <v>18.158200000000001</v>
      </c>
      <c r="AQ183" s="64">
        <v>14.620792000000002</v>
      </c>
      <c r="AR183" s="65">
        <v>21.695608</v>
      </c>
      <c r="AS183" s="66">
        <v>27.571000000000002</v>
      </c>
      <c r="AT183" s="64">
        <v>23.266448</v>
      </c>
      <c r="AU183" s="65">
        <v>31.875552000000003</v>
      </c>
      <c r="AV183" s="66">
        <v>54.270800000000001</v>
      </c>
      <c r="AW183" s="64">
        <v>49.255552000000002</v>
      </c>
      <c r="AX183" s="65">
        <v>59.286048000000001</v>
      </c>
      <c r="AY183" s="67">
        <v>97570</v>
      </c>
      <c r="AZ183" s="62">
        <v>535</v>
      </c>
      <c r="BA183" s="62" t="s">
        <v>898</v>
      </c>
      <c r="BB183" s="63">
        <v>15.055899999999999</v>
      </c>
      <c r="BC183" s="64">
        <v>11.811119999999999</v>
      </c>
      <c r="BD183" s="65">
        <v>18.30068</v>
      </c>
      <c r="BE183" s="66">
        <v>25.104500000000002</v>
      </c>
      <c r="BF183" s="64">
        <v>20.906376000000002</v>
      </c>
      <c r="BG183" s="65">
        <v>29.302624000000002</v>
      </c>
      <c r="BH183" s="66">
        <v>59.839500000000001</v>
      </c>
      <c r="BI183" s="64">
        <v>55.195868000000004</v>
      </c>
      <c r="BJ183" s="65">
        <v>64.483131999999998</v>
      </c>
      <c r="BK183" s="67">
        <v>97596</v>
      </c>
      <c r="BL183" s="62">
        <v>475</v>
      </c>
      <c r="BM183" s="62" t="s">
        <v>898</v>
      </c>
      <c r="BN183" s="63">
        <v>16.1113</v>
      </c>
      <c r="BO183" s="64">
        <v>12.768520000000001</v>
      </c>
      <c r="BP183" s="65">
        <v>19.454080000000001</v>
      </c>
      <c r="BQ183" s="66">
        <v>26.3902</v>
      </c>
      <c r="BR183" s="64">
        <v>22.470592</v>
      </c>
      <c r="BS183" s="65">
        <v>30.309808</v>
      </c>
      <c r="BT183" s="66">
        <v>57.4985</v>
      </c>
      <c r="BU183" s="64">
        <v>53.005004</v>
      </c>
      <c r="BV183" s="65">
        <v>61.991996</v>
      </c>
      <c r="BW183" s="67">
        <v>97199</v>
      </c>
      <c r="BX183" s="62">
        <v>522</v>
      </c>
      <c r="BY183" s="62" t="s">
        <v>898</v>
      </c>
      <c r="BZ183" s="63">
        <v>21.663699999999999</v>
      </c>
      <c r="CA183" s="64">
        <v>18.198615999999998</v>
      </c>
      <c r="CB183" s="65">
        <v>25.128784</v>
      </c>
      <c r="CC183" s="66">
        <v>28.2713</v>
      </c>
      <c r="CD183" s="64">
        <v>24.51398</v>
      </c>
      <c r="CE183" s="65">
        <v>32.028620000000004</v>
      </c>
      <c r="CF183" s="66">
        <v>50.064999999999998</v>
      </c>
      <c r="CG183" s="64">
        <v>45.843356</v>
      </c>
      <c r="CH183" s="65">
        <v>54.286643999999995</v>
      </c>
      <c r="CI183" s="67">
        <v>99295</v>
      </c>
      <c r="CJ183" s="62">
        <v>576</v>
      </c>
      <c r="CK183"/>
      <c r="CL183"/>
      <c r="CM183"/>
      <c r="CN183"/>
      <c r="CO183"/>
      <c r="CP183"/>
      <c r="CQ183"/>
      <c r="CR183"/>
      <c r="CS183"/>
      <c r="CT183"/>
      <c r="CU183"/>
      <c r="CV183"/>
      <c r="CW183"/>
      <c r="CX183"/>
      <c r="CY183"/>
      <c r="CZ183"/>
    </row>
    <row r="184" spans="1:104" x14ac:dyDescent="0.25">
      <c r="A184" s="61" t="s">
        <v>877</v>
      </c>
      <c r="B184" s="61" t="s">
        <v>131</v>
      </c>
      <c r="C184" s="61" t="s">
        <v>130</v>
      </c>
      <c r="D184" s="61" t="s">
        <v>369</v>
      </c>
      <c r="E184" s="61" t="s">
        <v>368</v>
      </c>
      <c r="F184" s="63">
        <v>12.561386655183</v>
      </c>
      <c r="G184" s="64">
        <v>9.6324412698574999</v>
      </c>
      <c r="H184" s="65">
        <v>15.4903320405085</v>
      </c>
      <c r="I184" s="66">
        <v>21.213902990451398</v>
      </c>
      <c r="J184" s="64">
        <v>17.8762948526815</v>
      </c>
      <c r="K184" s="65">
        <v>24.551511128221399</v>
      </c>
      <c r="L184" s="66">
        <v>66.224710354365598</v>
      </c>
      <c r="M184" s="64">
        <v>62.226774556377599</v>
      </c>
      <c r="N184" s="65">
        <v>70.222646152353605</v>
      </c>
      <c r="O184" s="67">
        <v>120751</v>
      </c>
      <c r="P184" s="62">
        <v>614</v>
      </c>
      <c r="Q184" s="61" t="s">
        <v>898</v>
      </c>
      <c r="R184" s="63">
        <v>13.599600000000001</v>
      </c>
      <c r="S184" s="64">
        <v>10.599428</v>
      </c>
      <c r="T184" s="65">
        <v>16.599772000000002</v>
      </c>
      <c r="U184" s="66">
        <v>25.378299999999999</v>
      </c>
      <c r="V184" s="64">
        <v>21.64254</v>
      </c>
      <c r="W184" s="65">
        <v>29.114059999999998</v>
      </c>
      <c r="X184" s="66">
        <v>61.021999999999998</v>
      </c>
      <c r="Y184" s="64">
        <v>56.826423999999996</v>
      </c>
      <c r="Z184" s="65">
        <v>65.217575999999994</v>
      </c>
      <c r="AA184" s="67">
        <v>119996</v>
      </c>
      <c r="AB184" s="62">
        <v>579</v>
      </c>
      <c r="AC184" s="62" t="s">
        <v>898</v>
      </c>
      <c r="AD184" s="63">
        <v>14.4701</v>
      </c>
      <c r="AE184" s="64">
        <v>11.415832</v>
      </c>
      <c r="AF184" s="65">
        <v>17.524367999999999</v>
      </c>
      <c r="AG184" s="66">
        <v>28.170300000000001</v>
      </c>
      <c r="AH184" s="64">
        <v>24.32968</v>
      </c>
      <c r="AI184" s="65">
        <v>32.010919999999999</v>
      </c>
      <c r="AJ184" s="66">
        <v>57.3596</v>
      </c>
      <c r="AK184" s="64">
        <v>52.803579999999997</v>
      </c>
      <c r="AL184" s="65">
        <v>61.915620000000004</v>
      </c>
      <c r="AM184" s="67">
        <v>120801</v>
      </c>
      <c r="AN184" s="62">
        <v>566</v>
      </c>
      <c r="AO184" s="62" t="s">
        <v>898</v>
      </c>
      <c r="AP184" s="63">
        <v>11.8504</v>
      </c>
      <c r="AQ184" s="64">
        <v>9.0595560000000006</v>
      </c>
      <c r="AR184" s="65">
        <v>14.641244</v>
      </c>
      <c r="AS184" s="66">
        <v>34.587600000000002</v>
      </c>
      <c r="AT184" s="64">
        <v>30.761680000000002</v>
      </c>
      <c r="AU184" s="65">
        <v>38.413520000000005</v>
      </c>
      <c r="AV184" s="66">
        <v>53.561999999999998</v>
      </c>
      <c r="AW184" s="64">
        <v>49.500292000000002</v>
      </c>
      <c r="AX184" s="65">
        <v>57.623707999999993</v>
      </c>
      <c r="AY184" s="67">
        <v>122460</v>
      </c>
      <c r="AZ184" s="62">
        <v>626</v>
      </c>
      <c r="BA184" s="62" t="s">
        <v>898</v>
      </c>
      <c r="BB184" s="63">
        <v>11.8233</v>
      </c>
      <c r="BC184" s="64">
        <v>9.1055639999999993</v>
      </c>
      <c r="BD184" s="65">
        <v>14.541036</v>
      </c>
      <c r="BE184" s="66">
        <v>35.985900000000001</v>
      </c>
      <c r="BF184" s="64">
        <v>32.044536000000001</v>
      </c>
      <c r="BG184" s="65">
        <v>39.927264000000001</v>
      </c>
      <c r="BH184" s="66">
        <v>52.190800000000003</v>
      </c>
      <c r="BI184" s="64">
        <v>48.100672000000003</v>
      </c>
      <c r="BJ184" s="65">
        <v>56.280928000000003</v>
      </c>
      <c r="BK184" s="67">
        <v>119569</v>
      </c>
      <c r="BL184" s="62">
        <v>632</v>
      </c>
      <c r="BM184" s="62" t="s">
        <v>898</v>
      </c>
      <c r="BN184" s="63">
        <v>17.2197</v>
      </c>
      <c r="BO184" s="64">
        <v>13.848891999999999</v>
      </c>
      <c r="BP184" s="65">
        <v>20.590508</v>
      </c>
      <c r="BQ184" s="66">
        <v>32.667400000000001</v>
      </c>
      <c r="BR184" s="64">
        <v>28.85716</v>
      </c>
      <c r="BS184" s="65">
        <v>36.477640000000001</v>
      </c>
      <c r="BT184" s="66">
        <v>50.112900000000003</v>
      </c>
      <c r="BU184" s="64">
        <v>46.020028000000003</v>
      </c>
      <c r="BV184" s="65">
        <v>54.205772000000003</v>
      </c>
      <c r="BW184" s="67">
        <v>118730</v>
      </c>
      <c r="BX184" s="62">
        <v>641</v>
      </c>
      <c r="BY184" s="62" t="s">
        <v>898</v>
      </c>
      <c r="BZ184" s="63">
        <v>18.537700000000001</v>
      </c>
      <c r="CA184" s="64">
        <v>15.147684000000002</v>
      </c>
      <c r="CB184" s="65">
        <v>21.927716</v>
      </c>
      <c r="CC184" s="66">
        <v>34.795999999999999</v>
      </c>
      <c r="CD184" s="64">
        <v>30.776039999999998</v>
      </c>
      <c r="CE184" s="65">
        <v>38.815959999999997</v>
      </c>
      <c r="CF184" s="66">
        <v>46.6663</v>
      </c>
      <c r="CG184" s="64">
        <v>42.446420000000003</v>
      </c>
      <c r="CH184" s="65">
        <v>50.886179999999996</v>
      </c>
      <c r="CI184" s="67">
        <v>119686</v>
      </c>
      <c r="CJ184" s="62">
        <v>618</v>
      </c>
      <c r="CK184"/>
      <c r="CL184"/>
      <c r="CM184"/>
      <c r="CN184"/>
      <c r="CO184"/>
      <c r="CP184"/>
      <c r="CQ184"/>
      <c r="CR184"/>
      <c r="CS184"/>
      <c r="CT184"/>
      <c r="CU184"/>
      <c r="CV184"/>
      <c r="CW184"/>
      <c r="CX184"/>
      <c r="CY184"/>
      <c r="CZ184"/>
    </row>
    <row r="185" spans="1:104" x14ac:dyDescent="0.25">
      <c r="A185" s="61" t="s">
        <v>877</v>
      </c>
      <c r="B185" s="61" t="s">
        <v>131</v>
      </c>
      <c r="C185" s="61" t="s">
        <v>130</v>
      </c>
      <c r="D185" s="61" t="s">
        <v>371</v>
      </c>
      <c r="E185" s="61" t="s">
        <v>370</v>
      </c>
      <c r="F185" s="63">
        <v>8.7170400148105092</v>
      </c>
      <c r="G185" s="64">
        <v>2.43669868204864</v>
      </c>
      <c r="H185" s="65">
        <v>14.9973813475724</v>
      </c>
      <c r="I185" s="66">
        <v>26.008304461664601</v>
      </c>
      <c r="J185" s="64">
        <v>15.417534019460801</v>
      </c>
      <c r="K185" s="65">
        <v>36.599074903868399</v>
      </c>
      <c r="L185" s="66">
        <v>65.274655523524899</v>
      </c>
      <c r="M185" s="64">
        <v>53.756734963226698</v>
      </c>
      <c r="N185" s="65">
        <v>76.792576083823107</v>
      </c>
      <c r="O185" s="67">
        <v>37811</v>
      </c>
      <c r="P185" s="62">
        <v>75</v>
      </c>
      <c r="Q185" s="61" t="s">
        <v>898</v>
      </c>
      <c r="R185" s="63">
        <v>16.086400000000001</v>
      </c>
      <c r="S185" s="64">
        <v>5.8432440000000021</v>
      </c>
      <c r="T185" s="65">
        <v>26.329556</v>
      </c>
      <c r="U185" s="66">
        <v>23.596499999999999</v>
      </c>
      <c r="V185" s="64">
        <v>13.363928</v>
      </c>
      <c r="W185" s="65">
        <v>33.829071999999996</v>
      </c>
      <c r="X185" s="66">
        <v>60.317100000000003</v>
      </c>
      <c r="Y185" s="64">
        <v>48.126292000000007</v>
      </c>
      <c r="Z185" s="65">
        <v>72.507908</v>
      </c>
      <c r="AA185" s="67">
        <v>38921</v>
      </c>
      <c r="AB185" s="62">
        <v>79</v>
      </c>
      <c r="AC185" s="62" t="s">
        <v>898</v>
      </c>
      <c r="AD185" s="63">
        <v>12.6449</v>
      </c>
      <c r="AE185" s="64">
        <v>5.4091680000000002</v>
      </c>
      <c r="AF185" s="65">
        <v>19.880631999999999</v>
      </c>
      <c r="AG185" s="66">
        <v>26.029499999999999</v>
      </c>
      <c r="AH185" s="64">
        <v>15.993711999999999</v>
      </c>
      <c r="AI185" s="65">
        <v>36.065287999999995</v>
      </c>
      <c r="AJ185" s="66">
        <v>61.325499999999998</v>
      </c>
      <c r="AK185" s="64">
        <v>50.488267999999998</v>
      </c>
      <c r="AL185" s="65">
        <v>72.162732000000005</v>
      </c>
      <c r="AM185" s="67">
        <v>34069</v>
      </c>
      <c r="AN185" s="62">
        <v>72</v>
      </c>
      <c r="AO185" s="62" t="s">
        <v>898</v>
      </c>
      <c r="AP185" s="63">
        <v>17.757400000000001</v>
      </c>
      <c r="AQ185" s="64">
        <v>10.612612</v>
      </c>
      <c r="AR185" s="65">
        <v>24.902188000000002</v>
      </c>
      <c r="AS185" s="66">
        <v>25.259699999999999</v>
      </c>
      <c r="AT185" s="64">
        <v>16.561219999999999</v>
      </c>
      <c r="AU185" s="65">
        <v>33.958179999999999</v>
      </c>
      <c r="AV185" s="66">
        <v>56.982900000000001</v>
      </c>
      <c r="AW185" s="64">
        <v>45.928892000000005</v>
      </c>
      <c r="AX185" s="65">
        <v>68.036907999999997</v>
      </c>
      <c r="AY185" s="67">
        <v>37055</v>
      </c>
      <c r="AZ185" s="62">
        <v>86</v>
      </c>
      <c r="BA185" s="62" t="s">
        <v>898</v>
      </c>
      <c r="BB185" s="63">
        <v>18.620899999999999</v>
      </c>
      <c r="BC185" s="64">
        <v>11.152711999999999</v>
      </c>
      <c r="BD185" s="65">
        <v>26.089087999999997</v>
      </c>
      <c r="BE185" s="66">
        <v>26.929400000000001</v>
      </c>
      <c r="BF185" s="64">
        <v>16.890672000000002</v>
      </c>
      <c r="BG185" s="65">
        <v>36.968128</v>
      </c>
      <c r="BH185" s="66">
        <v>54.4497</v>
      </c>
      <c r="BI185" s="64">
        <v>43.652451999999997</v>
      </c>
      <c r="BJ185" s="65">
        <v>65.246948000000003</v>
      </c>
      <c r="BK185" s="67">
        <v>35879</v>
      </c>
      <c r="BL185" s="62">
        <v>89</v>
      </c>
      <c r="BM185" s="62" t="s">
        <v>898</v>
      </c>
      <c r="BN185" s="63">
        <v>20.6142</v>
      </c>
      <c r="BO185" s="64">
        <v>11.810664000000001</v>
      </c>
      <c r="BP185" s="65">
        <v>29.417735999999998</v>
      </c>
      <c r="BQ185" s="66">
        <v>33.9026</v>
      </c>
      <c r="BR185" s="64">
        <v>23.799976000000001</v>
      </c>
      <c r="BS185" s="65">
        <v>44.005223999999998</v>
      </c>
      <c r="BT185" s="66">
        <v>45.4831</v>
      </c>
      <c r="BU185" s="64">
        <v>35.496116000000001</v>
      </c>
      <c r="BV185" s="65">
        <v>55.470084</v>
      </c>
      <c r="BW185" s="67">
        <v>39463</v>
      </c>
      <c r="BX185" s="62">
        <v>81</v>
      </c>
      <c r="BY185" s="62" t="s">
        <v>898</v>
      </c>
      <c r="BZ185" s="63">
        <v>19.787800000000001</v>
      </c>
      <c r="CA185" s="64">
        <v>11.157920000000003</v>
      </c>
      <c r="CB185" s="65">
        <v>28.417679999999997</v>
      </c>
      <c r="CC185" s="66">
        <v>33.6815</v>
      </c>
      <c r="CD185" s="64">
        <v>23.291736</v>
      </c>
      <c r="CE185" s="65">
        <v>44.071263999999999</v>
      </c>
      <c r="CF185" s="66">
        <v>46.530700000000003</v>
      </c>
      <c r="CG185" s="64">
        <v>36.269708000000001</v>
      </c>
      <c r="CH185" s="65">
        <v>56.791692000000005</v>
      </c>
      <c r="CI185" s="67">
        <v>36765</v>
      </c>
      <c r="CJ185" s="62">
        <v>99</v>
      </c>
      <c r="CK185"/>
      <c r="CL185"/>
      <c r="CM185"/>
      <c r="CN185"/>
      <c r="CO185"/>
      <c r="CP185"/>
      <c r="CQ185"/>
      <c r="CR185"/>
      <c r="CS185"/>
      <c r="CT185"/>
      <c r="CU185"/>
      <c r="CV185"/>
      <c r="CW185"/>
      <c r="CX185"/>
      <c r="CY185"/>
      <c r="CZ185"/>
    </row>
    <row r="186" spans="1:104" x14ac:dyDescent="0.25">
      <c r="A186" s="61" t="s">
        <v>877</v>
      </c>
      <c r="B186" s="61" t="s">
        <v>131</v>
      </c>
      <c r="C186" s="61" t="s">
        <v>130</v>
      </c>
      <c r="D186" s="61" t="s">
        <v>373</v>
      </c>
      <c r="E186" s="61" t="s">
        <v>372</v>
      </c>
      <c r="F186" s="63">
        <v>18.6106220657277</v>
      </c>
      <c r="G186" s="64">
        <v>11.0982206390964</v>
      </c>
      <c r="H186" s="65">
        <v>26.1230234923589</v>
      </c>
      <c r="I186" s="66">
        <v>22.801741001564899</v>
      </c>
      <c r="J186" s="64">
        <v>14.2156452851341</v>
      </c>
      <c r="K186" s="65">
        <v>31.3878367179958</v>
      </c>
      <c r="L186" s="66">
        <v>58.587636932707397</v>
      </c>
      <c r="M186" s="64">
        <v>48.892339776535302</v>
      </c>
      <c r="N186" s="65">
        <v>68.282934088879401</v>
      </c>
      <c r="O186" s="67">
        <v>40896</v>
      </c>
      <c r="P186" s="62">
        <v>114</v>
      </c>
      <c r="Q186" s="61" t="s">
        <v>898</v>
      </c>
      <c r="R186" s="63">
        <v>16.472799999999999</v>
      </c>
      <c r="S186" s="64">
        <v>8.6253519999999995</v>
      </c>
      <c r="T186" s="65">
        <v>24.320247999999999</v>
      </c>
      <c r="U186" s="66">
        <v>30.235600000000002</v>
      </c>
      <c r="V186" s="64">
        <v>22.991440000000001</v>
      </c>
      <c r="W186" s="65">
        <v>37.479759999999999</v>
      </c>
      <c r="X186" s="66">
        <v>53.291600000000003</v>
      </c>
      <c r="Y186" s="64">
        <v>44.104296000000005</v>
      </c>
      <c r="Z186" s="65">
        <v>62.478904</v>
      </c>
      <c r="AA186" s="67">
        <v>43247</v>
      </c>
      <c r="AB186" s="62">
        <v>95</v>
      </c>
      <c r="AC186" s="62" t="s">
        <v>898</v>
      </c>
      <c r="AD186" s="63">
        <v>17.671700000000001</v>
      </c>
      <c r="AE186" s="64">
        <v>9.7756440000000016</v>
      </c>
      <c r="AF186" s="65">
        <v>25.567756000000003</v>
      </c>
      <c r="AG186" s="66">
        <v>26.3139</v>
      </c>
      <c r="AH186" s="64">
        <v>16.564664</v>
      </c>
      <c r="AI186" s="65">
        <v>36.063136</v>
      </c>
      <c r="AJ186" s="66">
        <v>56.014499999999998</v>
      </c>
      <c r="AK186" s="64">
        <v>45.854056</v>
      </c>
      <c r="AL186" s="65">
        <v>66.174943999999996</v>
      </c>
      <c r="AM186" s="67">
        <v>38474</v>
      </c>
      <c r="AN186" s="62">
        <v>93</v>
      </c>
      <c r="AO186" s="62" t="s">
        <v>898</v>
      </c>
      <c r="AP186" s="63">
        <v>9.4206000000000003</v>
      </c>
      <c r="AQ186" s="64">
        <v>3.0615760000000005</v>
      </c>
      <c r="AR186" s="65">
        <v>15.779624</v>
      </c>
      <c r="AS186" s="66">
        <v>32.150300000000001</v>
      </c>
      <c r="AT186" s="64">
        <v>22.040424000000002</v>
      </c>
      <c r="AU186" s="65">
        <v>42.260176000000001</v>
      </c>
      <c r="AV186" s="66">
        <v>58.429099999999998</v>
      </c>
      <c r="AW186" s="64">
        <v>48.220047999999998</v>
      </c>
      <c r="AX186" s="65">
        <v>68.638151999999991</v>
      </c>
      <c r="AY186" s="67">
        <v>42460</v>
      </c>
      <c r="AZ186" s="62">
        <v>95</v>
      </c>
      <c r="BA186" s="62" t="s">
        <v>898</v>
      </c>
      <c r="BB186" s="63">
        <v>15.5602</v>
      </c>
      <c r="BC186" s="64">
        <v>7.3532880000000009</v>
      </c>
      <c r="BD186" s="65">
        <v>23.767111999999997</v>
      </c>
      <c r="BE186" s="66">
        <v>26.244700000000002</v>
      </c>
      <c r="BF186" s="64">
        <v>16.224984000000003</v>
      </c>
      <c r="BG186" s="65">
        <v>36.264415999999997</v>
      </c>
      <c r="BH186" s="66">
        <v>58.1952</v>
      </c>
      <c r="BI186" s="64">
        <v>46.187848000000002</v>
      </c>
      <c r="BJ186" s="65">
        <v>70.202551999999997</v>
      </c>
      <c r="BK186" s="67">
        <v>42763</v>
      </c>
      <c r="BL186" s="62">
        <v>87</v>
      </c>
      <c r="BM186" s="62" t="s">
        <v>898</v>
      </c>
      <c r="BN186" s="63">
        <v>16.399899999999999</v>
      </c>
      <c r="BO186" s="64">
        <v>8.462095999999999</v>
      </c>
      <c r="BP186" s="65">
        <v>24.337703999999999</v>
      </c>
      <c r="BQ186" s="66">
        <v>25.3812</v>
      </c>
      <c r="BR186" s="64">
        <v>16.247011999999998</v>
      </c>
      <c r="BS186" s="65">
        <v>34.515388000000002</v>
      </c>
      <c r="BT186" s="66">
        <v>58.218899999999998</v>
      </c>
      <c r="BU186" s="64">
        <v>46.291711999999997</v>
      </c>
      <c r="BV186" s="65">
        <v>70.146087999999992</v>
      </c>
      <c r="BW186" s="67">
        <v>42232</v>
      </c>
      <c r="BX186" s="62">
        <v>103</v>
      </c>
      <c r="BY186" s="62" t="s">
        <v>898</v>
      </c>
      <c r="BZ186" s="63">
        <v>13.1008</v>
      </c>
      <c r="CA186" s="64">
        <v>7.0053959999999993</v>
      </c>
      <c r="CB186" s="65">
        <v>19.196204000000002</v>
      </c>
      <c r="CC186" s="66">
        <v>30.014800000000001</v>
      </c>
      <c r="CD186" s="64">
        <v>21.657164000000002</v>
      </c>
      <c r="CE186" s="65">
        <v>38.372436</v>
      </c>
      <c r="CF186" s="66">
        <v>56.884399999999999</v>
      </c>
      <c r="CG186" s="64">
        <v>47.752367999999997</v>
      </c>
      <c r="CH186" s="65">
        <v>66.016431999999995</v>
      </c>
      <c r="CI186" s="67">
        <v>38471</v>
      </c>
      <c r="CJ186" s="62">
        <v>101</v>
      </c>
      <c r="CK186"/>
      <c r="CL186"/>
      <c r="CM186"/>
      <c r="CN186"/>
      <c r="CO186"/>
      <c r="CP186"/>
      <c r="CQ186"/>
      <c r="CR186"/>
      <c r="CS186"/>
      <c r="CT186"/>
      <c r="CU186"/>
      <c r="CV186"/>
      <c r="CW186"/>
      <c r="CX186"/>
      <c r="CY186"/>
      <c r="CZ186"/>
    </row>
    <row r="187" spans="1:104" x14ac:dyDescent="0.25">
      <c r="A187" s="61" t="s">
        <v>877</v>
      </c>
      <c r="B187" s="61" t="s">
        <v>131</v>
      </c>
      <c r="C187" s="61" t="s">
        <v>130</v>
      </c>
      <c r="D187" s="61" t="s">
        <v>375</v>
      </c>
      <c r="E187" s="61" t="s">
        <v>374</v>
      </c>
      <c r="F187" s="63">
        <v>7.7361681565595601</v>
      </c>
      <c r="G187" s="64">
        <v>2.0697351572340401</v>
      </c>
      <c r="H187" s="65">
        <v>13.402601155885099</v>
      </c>
      <c r="I187" s="66">
        <v>29.794636385600398</v>
      </c>
      <c r="J187" s="64">
        <v>19.962864158158599</v>
      </c>
      <c r="K187" s="65">
        <v>39.626408613042202</v>
      </c>
      <c r="L187" s="66">
        <v>62.469195457840101</v>
      </c>
      <c r="M187" s="64">
        <v>51.963698511998103</v>
      </c>
      <c r="N187" s="65">
        <v>72.974692403681999</v>
      </c>
      <c r="O187" s="67">
        <v>41390</v>
      </c>
      <c r="P187" s="62">
        <v>90</v>
      </c>
      <c r="Q187" s="61" t="s">
        <v>898</v>
      </c>
      <c r="R187" s="63">
        <v>8.1262000000000008</v>
      </c>
      <c r="S187" s="64">
        <v>2.4796360000000011</v>
      </c>
      <c r="T187" s="65">
        <v>13.772764</v>
      </c>
      <c r="U187" s="66">
        <v>30.4087</v>
      </c>
      <c r="V187" s="64">
        <v>20.195727999999999</v>
      </c>
      <c r="W187" s="65">
        <v>40.621672000000004</v>
      </c>
      <c r="X187" s="66">
        <v>61.4651</v>
      </c>
      <c r="Y187" s="64">
        <v>50.500467999999998</v>
      </c>
      <c r="Z187" s="65">
        <v>72.429732000000001</v>
      </c>
      <c r="AA187" s="67">
        <v>39219</v>
      </c>
      <c r="AB187" s="62">
        <v>80</v>
      </c>
      <c r="AC187" s="62" t="s">
        <v>898</v>
      </c>
      <c r="AD187" s="63">
        <v>8.7422000000000004</v>
      </c>
      <c r="AE187" s="64">
        <v>2.9153160000000007</v>
      </c>
      <c r="AF187" s="65">
        <v>14.569084</v>
      </c>
      <c r="AG187" s="66">
        <v>31.633500000000002</v>
      </c>
      <c r="AH187" s="64">
        <v>21.838204000000001</v>
      </c>
      <c r="AI187" s="65">
        <v>41.428796000000006</v>
      </c>
      <c r="AJ187" s="66">
        <v>59.624299999999998</v>
      </c>
      <c r="AK187" s="64">
        <v>48.931128000000001</v>
      </c>
      <c r="AL187" s="65">
        <v>70.317471999999995</v>
      </c>
      <c r="AM187" s="67">
        <v>42003</v>
      </c>
      <c r="AN187" s="62">
        <v>104</v>
      </c>
      <c r="AO187" s="62" t="s">
        <v>898</v>
      </c>
      <c r="AP187" s="63">
        <v>12.948399999999999</v>
      </c>
      <c r="AQ187" s="64">
        <v>5.675819999999999</v>
      </c>
      <c r="AR187" s="65">
        <v>20.220980000000001</v>
      </c>
      <c r="AS187" s="66">
        <v>33.221499999999999</v>
      </c>
      <c r="AT187" s="64">
        <v>22.739224</v>
      </c>
      <c r="AU187" s="65">
        <v>43.703775999999998</v>
      </c>
      <c r="AV187" s="66">
        <v>53.830100000000002</v>
      </c>
      <c r="AW187" s="64">
        <v>41.456423999999998</v>
      </c>
      <c r="AX187" s="65">
        <v>66.203776000000005</v>
      </c>
      <c r="AY187" s="67">
        <v>41148</v>
      </c>
      <c r="AZ187" s="62">
        <v>90</v>
      </c>
      <c r="BA187" s="62" t="s">
        <v>898</v>
      </c>
      <c r="BB187" s="63">
        <v>12.865399999999999</v>
      </c>
      <c r="BC187" s="64">
        <v>6.6796399999999991</v>
      </c>
      <c r="BD187" s="65">
        <v>19.051159999999999</v>
      </c>
      <c r="BE187" s="66">
        <v>41.260100000000001</v>
      </c>
      <c r="BF187" s="64">
        <v>30.629060000000003</v>
      </c>
      <c r="BG187" s="65">
        <v>51.89114</v>
      </c>
      <c r="BH187" s="66">
        <v>45.874499999999998</v>
      </c>
      <c r="BI187" s="64">
        <v>36.261483999999996</v>
      </c>
      <c r="BJ187" s="65">
        <v>55.487515999999999</v>
      </c>
      <c r="BK187" s="67">
        <v>39680</v>
      </c>
      <c r="BL187" s="62">
        <v>113</v>
      </c>
      <c r="BM187" s="62" t="s">
        <v>898</v>
      </c>
      <c r="BN187" s="63">
        <v>14.445499999999999</v>
      </c>
      <c r="BO187" s="64">
        <v>8.0033719999999988</v>
      </c>
      <c r="BP187" s="65">
        <v>20.887627999999999</v>
      </c>
      <c r="BQ187" s="66">
        <v>30.613199999999999</v>
      </c>
      <c r="BR187" s="64">
        <v>22.252428000000002</v>
      </c>
      <c r="BS187" s="65">
        <v>38.973971999999996</v>
      </c>
      <c r="BT187" s="66">
        <v>54.941299999999998</v>
      </c>
      <c r="BU187" s="64">
        <v>46.148151999999996</v>
      </c>
      <c r="BV187" s="65">
        <v>63.734448</v>
      </c>
      <c r="BW187" s="67">
        <v>34606</v>
      </c>
      <c r="BX187" s="62">
        <v>103</v>
      </c>
      <c r="BY187" s="62" t="s">
        <v>898</v>
      </c>
      <c r="BZ187" s="63">
        <v>13.499700000000001</v>
      </c>
      <c r="CA187" s="64">
        <v>4.614236</v>
      </c>
      <c r="CB187" s="65">
        <v>22.385164000000003</v>
      </c>
      <c r="CC187" s="66">
        <v>25.847300000000001</v>
      </c>
      <c r="CD187" s="64">
        <v>16.784848</v>
      </c>
      <c r="CE187" s="65">
        <v>34.909751999999997</v>
      </c>
      <c r="CF187" s="66">
        <v>60.652999999999999</v>
      </c>
      <c r="CG187" s="64">
        <v>50.213843999999995</v>
      </c>
      <c r="CH187" s="65">
        <v>71.092156000000003</v>
      </c>
      <c r="CI187" s="67">
        <v>37060</v>
      </c>
      <c r="CJ187" s="62">
        <v>97</v>
      </c>
      <c r="CK187"/>
      <c r="CL187"/>
      <c r="CM187"/>
      <c r="CN187"/>
      <c r="CO187"/>
      <c r="CP187"/>
      <c r="CQ187"/>
      <c r="CR187"/>
      <c r="CS187"/>
      <c r="CT187"/>
      <c r="CU187"/>
      <c r="CV187"/>
      <c r="CW187"/>
      <c r="CX187"/>
      <c r="CY187"/>
      <c r="CZ187"/>
    </row>
    <row r="188" spans="1:104" x14ac:dyDescent="0.25">
      <c r="A188" s="61" t="s">
        <v>877</v>
      </c>
      <c r="B188" s="61" t="s">
        <v>131</v>
      </c>
      <c r="C188" s="61" t="s">
        <v>130</v>
      </c>
      <c r="D188" s="61" t="s">
        <v>377</v>
      </c>
      <c r="E188" s="61" t="s">
        <v>376</v>
      </c>
      <c r="F188" s="63">
        <v>17.073217504698299</v>
      </c>
      <c r="G188" s="64">
        <v>9.0813214337897907</v>
      </c>
      <c r="H188" s="65">
        <v>25.065113575606901</v>
      </c>
      <c r="I188" s="66">
        <v>19.201856326468</v>
      </c>
      <c r="J188" s="64">
        <v>10.1304590821864</v>
      </c>
      <c r="K188" s="65">
        <v>28.273253570749599</v>
      </c>
      <c r="L188" s="66">
        <v>63.724926168833697</v>
      </c>
      <c r="M188" s="64">
        <v>53.102828538859903</v>
      </c>
      <c r="N188" s="65">
        <v>74.347023798807498</v>
      </c>
      <c r="O188" s="67">
        <v>52146</v>
      </c>
      <c r="P188" s="62">
        <v>85</v>
      </c>
      <c r="Q188" s="61" t="s">
        <v>898</v>
      </c>
      <c r="R188" s="63">
        <v>16.71</v>
      </c>
      <c r="S188" s="64">
        <v>8.2992480000000004</v>
      </c>
      <c r="T188" s="65">
        <v>25.120752000000003</v>
      </c>
      <c r="U188" s="66">
        <v>21.872599999999998</v>
      </c>
      <c r="V188" s="64">
        <v>12.861891999999999</v>
      </c>
      <c r="W188" s="65">
        <v>30.883308</v>
      </c>
      <c r="X188" s="66">
        <v>61.417400000000001</v>
      </c>
      <c r="Y188" s="64">
        <v>49.506675999999999</v>
      </c>
      <c r="Z188" s="65">
        <v>73.328124000000003</v>
      </c>
      <c r="AA188" s="67">
        <v>45733</v>
      </c>
      <c r="AB188" s="62">
        <v>94</v>
      </c>
      <c r="AC188" s="62" t="s">
        <v>898</v>
      </c>
      <c r="AD188" s="63">
        <v>16.645099999999999</v>
      </c>
      <c r="AE188" s="64">
        <v>8.1175320000000006</v>
      </c>
      <c r="AF188" s="65">
        <v>25.172667999999998</v>
      </c>
      <c r="AG188" s="66">
        <v>28.168800000000001</v>
      </c>
      <c r="AH188" s="64">
        <v>18.552060000000001</v>
      </c>
      <c r="AI188" s="65">
        <v>37.785539999999997</v>
      </c>
      <c r="AJ188" s="66">
        <v>55.186199999999999</v>
      </c>
      <c r="AK188" s="64">
        <v>43.380727999999998</v>
      </c>
      <c r="AL188" s="65">
        <v>66.991671999999994</v>
      </c>
      <c r="AM188" s="67">
        <v>49420</v>
      </c>
      <c r="AN188" s="62">
        <v>86</v>
      </c>
      <c r="AO188" s="62" t="s">
        <v>898</v>
      </c>
      <c r="AP188" s="63">
        <v>16.5487</v>
      </c>
      <c r="AQ188" s="64">
        <v>9.0609120000000001</v>
      </c>
      <c r="AR188" s="65">
        <v>24.036487999999999</v>
      </c>
      <c r="AS188" s="66">
        <v>23.057200000000002</v>
      </c>
      <c r="AT188" s="64">
        <v>13.835792000000003</v>
      </c>
      <c r="AU188" s="65">
        <v>32.278607999999998</v>
      </c>
      <c r="AV188" s="66">
        <v>60.393999999999998</v>
      </c>
      <c r="AW188" s="64">
        <v>47.671443999999994</v>
      </c>
      <c r="AX188" s="65">
        <v>73.116556000000003</v>
      </c>
      <c r="AY188" s="67">
        <v>48475</v>
      </c>
      <c r="AZ188" s="62">
        <v>104</v>
      </c>
      <c r="BA188" s="62" t="s">
        <v>898</v>
      </c>
      <c r="BB188" s="63">
        <v>11.9803</v>
      </c>
      <c r="BC188" s="64">
        <v>5.7720000000000002</v>
      </c>
      <c r="BD188" s="65">
        <v>18.188600000000001</v>
      </c>
      <c r="BE188" s="66">
        <v>19.2194</v>
      </c>
      <c r="BF188" s="64">
        <v>10.369412000000001</v>
      </c>
      <c r="BG188" s="65">
        <v>28.069388</v>
      </c>
      <c r="BH188" s="66">
        <v>68.800299999999993</v>
      </c>
      <c r="BI188" s="64">
        <v>58.980699999999992</v>
      </c>
      <c r="BJ188" s="65">
        <v>78.619899999999987</v>
      </c>
      <c r="BK188" s="67">
        <v>46760</v>
      </c>
      <c r="BL188" s="62">
        <v>111</v>
      </c>
      <c r="BM188" s="62" t="s">
        <v>898</v>
      </c>
      <c r="BN188" s="63">
        <v>19.513999999999999</v>
      </c>
      <c r="BO188" s="64">
        <v>11.741619999999999</v>
      </c>
      <c r="BP188" s="65">
        <v>27.286380000000001</v>
      </c>
      <c r="BQ188" s="66">
        <v>21.726800000000001</v>
      </c>
      <c r="BR188" s="64">
        <v>13.593584</v>
      </c>
      <c r="BS188" s="65">
        <v>29.860016000000002</v>
      </c>
      <c r="BT188" s="66">
        <v>58.7592</v>
      </c>
      <c r="BU188" s="64">
        <v>48.614435999999998</v>
      </c>
      <c r="BV188" s="65">
        <v>68.903964000000002</v>
      </c>
      <c r="BW188" s="67">
        <v>45598</v>
      </c>
      <c r="BX188" s="62">
        <v>102</v>
      </c>
      <c r="BY188" s="62" t="s">
        <v>898</v>
      </c>
      <c r="BZ188" s="63">
        <v>11.514099999999999</v>
      </c>
      <c r="CA188" s="64">
        <v>4.4790719999999986</v>
      </c>
      <c r="CB188" s="65">
        <v>18.549128</v>
      </c>
      <c r="CC188" s="66">
        <v>31.950399999999998</v>
      </c>
      <c r="CD188" s="64">
        <v>21.858751999999999</v>
      </c>
      <c r="CE188" s="65">
        <v>42.042047999999994</v>
      </c>
      <c r="CF188" s="66">
        <v>56.535499999999999</v>
      </c>
      <c r="CG188" s="64">
        <v>45.659852000000001</v>
      </c>
      <c r="CH188" s="65">
        <v>67.411147999999997</v>
      </c>
      <c r="CI188" s="67">
        <v>46569</v>
      </c>
      <c r="CJ188" s="62">
        <v>95</v>
      </c>
      <c r="CK188"/>
      <c r="CL188"/>
      <c r="CM188"/>
      <c r="CN188"/>
      <c r="CO188"/>
      <c r="CP188"/>
      <c r="CQ188"/>
      <c r="CR188"/>
      <c r="CS188"/>
      <c r="CT188"/>
      <c r="CU188"/>
      <c r="CV188"/>
      <c r="CW188"/>
      <c r="CX188"/>
      <c r="CY188"/>
      <c r="CZ188"/>
    </row>
    <row r="189" spans="1:104" x14ac:dyDescent="0.25">
      <c r="A189" s="61" t="s">
        <v>877</v>
      </c>
      <c r="B189" s="61" t="s">
        <v>131</v>
      </c>
      <c r="C189" s="61" t="s">
        <v>130</v>
      </c>
      <c r="D189" s="61" t="s">
        <v>379</v>
      </c>
      <c r="E189" s="61" t="s">
        <v>378</v>
      </c>
      <c r="F189" s="63">
        <v>8.6500037231005997</v>
      </c>
      <c r="G189" s="64">
        <v>2.3612259319495799</v>
      </c>
      <c r="H189" s="65">
        <v>14.9387815142516</v>
      </c>
      <c r="I189" s="66">
        <v>23.117972647620899</v>
      </c>
      <c r="J189" s="64">
        <v>14.0967798489452</v>
      </c>
      <c r="K189" s="65">
        <v>32.139165446296602</v>
      </c>
      <c r="L189" s="66">
        <v>68.232023629278501</v>
      </c>
      <c r="M189" s="64">
        <v>58.024441715211303</v>
      </c>
      <c r="N189" s="65">
        <v>78.439605543345607</v>
      </c>
      <c r="O189" s="67">
        <v>40289</v>
      </c>
      <c r="P189" s="62">
        <v>85</v>
      </c>
      <c r="Q189" s="61" t="s">
        <v>898</v>
      </c>
      <c r="R189" s="63">
        <v>5.5274999999999999</v>
      </c>
      <c r="S189" s="64">
        <v>1.0349839999999997</v>
      </c>
      <c r="T189" s="65">
        <v>10.020016</v>
      </c>
      <c r="U189" s="66">
        <v>33.9133</v>
      </c>
      <c r="V189" s="64">
        <v>24.973348000000001</v>
      </c>
      <c r="W189" s="65">
        <v>42.853251999999998</v>
      </c>
      <c r="X189" s="66">
        <v>60.559199999999997</v>
      </c>
      <c r="Y189" s="64">
        <v>51.009099999999997</v>
      </c>
      <c r="Z189" s="65">
        <v>70.10929999999999</v>
      </c>
      <c r="AA189" s="67">
        <v>41954</v>
      </c>
      <c r="AB189" s="62">
        <v>88</v>
      </c>
      <c r="AC189" s="62" t="s">
        <v>898</v>
      </c>
      <c r="AD189" s="63">
        <v>7.2759999999999998</v>
      </c>
      <c r="AE189" s="64">
        <v>1.9591080000000005</v>
      </c>
      <c r="AF189" s="65">
        <v>12.592891999999999</v>
      </c>
      <c r="AG189" s="66">
        <v>28.0077</v>
      </c>
      <c r="AH189" s="64">
        <v>17.820208000000001</v>
      </c>
      <c r="AI189" s="65">
        <v>38.195191999999999</v>
      </c>
      <c r="AJ189" s="66">
        <v>64.716300000000004</v>
      </c>
      <c r="AK189" s="64">
        <v>53.779108000000008</v>
      </c>
      <c r="AL189" s="65">
        <v>75.653492</v>
      </c>
      <c r="AM189" s="67">
        <v>40778</v>
      </c>
      <c r="AN189" s="62">
        <v>96</v>
      </c>
      <c r="AO189" s="62" t="s">
        <v>898</v>
      </c>
      <c r="AP189" s="63">
        <v>6.2281000000000004</v>
      </c>
      <c r="AQ189" s="64">
        <v>1.6740400000000006</v>
      </c>
      <c r="AR189" s="65">
        <v>10.782160000000001</v>
      </c>
      <c r="AS189" s="66">
        <v>33.186</v>
      </c>
      <c r="AT189" s="64">
        <v>21.579076000000001</v>
      </c>
      <c r="AU189" s="65">
        <v>44.792923999999999</v>
      </c>
      <c r="AV189" s="66">
        <v>60.585900000000002</v>
      </c>
      <c r="AW189" s="64">
        <v>47.788471999999999</v>
      </c>
      <c r="AX189" s="65">
        <v>73.383328000000006</v>
      </c>
      <c r="AY189" s="67">
        <v>41409</v>
      </c>
      <c r="AZ189" s="62">
        <v>100</v>
      </c>
      <c r="BA189" s="62" t="s">
        <v>898</v>
      </c>
      <c r="BB189" s="63">
        <v>6.9364999999999997</v>
      </c>
      <c r="BC189" s="64">
        <v>2.7422959999999996</v>
      </c>
      <c r="BD189" s="65">
        <v>11.130704</v>
      </c>
      <c r="BE189" s="66">
        <v>31.401700000000002</v>
      </c>
      <c r="BF189" s="64">
        <v>23.405096</v>
      </c>
      <c r="BG189" s="65">
        <v>39.398304000000003</v>
      </c>
      <c r="BH189" s="66">
        <v>61.661799999999999</v>
      </c>
      <c r="BI189" s="64">
        <v>52.962144000000002</v>
      </c>
      <c r="BJ189" s="65">
        <v>70.361456000000004</v>
      </c>
      <c r="BK189" s="67">
        <v>44590</v>
      </c>
      <c r="BL189" s="62">
        <v>114</v>
      </c>
      <c r="BM189" s="62" t="s">
        <v>898</v>
      </c>
      <c r="BN189" s="63">
        <v>10.072900000000001</v>
      </c>
      <c r="BO189" s="64">
        <v>4.1113640000000009</v>
      </c>
      <c r="BP189" s="65">
        <v>16.034435999999999</v>
      </c>
      <c r="BQ189" s="66">
        <v>33.242400000000004</v>
      </c>
      <c r="BR189" s="64">
        <v>24.666616000000005</v>
      </c>
      <c r="BS189" s="65">
        <v>41.818184000000002</v>
      </c>
      <c r="BT189" s="66">
        <v>56.684800000000003</v>
      </c>
      <c r="BU189" s="64">
        <v>47.201536000000004</v>
      </c>
      <c r="BV189" s="65">
        <v>66.168064000000001</v>
      </c>
      <c r="BW189" s="67">
        <v>41041</v>
      </c>
      <c r="BX189" s="62">
        <v>121</v>
      </c>
      <c r="BY189" s="62" t="s">
        <v>898</v>
      </c>
      <c r="BZ189" s="63">
        <v>10.104799999999999</v>
      </c>
      <c r="CA189" s="64">
        <v>3.906299999999999</v>
      </c>
      <c r="CB189" s="65">
        <v>16.3033</v>
      </c>
      <c r="CC189" s="66">
        <v>32.787599999999998</v>
      </c>
      <c r="CD189" s="64">
        <v>22.392347999999998</v>
      </c>
      <c r="CE189" s="65">
        <v>43.182851999999997</v>
      </c>
      <c r="CF189" s="66">
        <v>57.107599999999998</v>
      </c>
      <c r="CG189" s="64">
        <v>45.906591999999996</v>
      </c>
      <c r="CH189" s="65">
        <v>68.308607999999992</v>
      </c>
      <c r="CI189" s="67">
        <v>40070</v>
      </c>
      <c r="CJ189" s="62">
        <v>108</v>
      </c>
      <c r="CK189"/>
      <c r="CL189"/>
      <c r="CM189"/>
      <c r="CN189"/>
      <c r="CO189"/>
      <c r="CP189"/>
      <c r="CQ189"/>
      <c r="CR189"/>
      <c r="CS189"/>
      <c r="CT189"/>
      <c r="CU189"/>
      <c r="CV189"/>
      <c r="CW189"/>
      <c r="CX189"/>
      <c r="CY189"/>
      <c r="CZ189"/>
    </row>
    <row r="190" spans="1:104" x14ac:dyDescent="0.25">
      <c r="A190" s="61" t="s">
        <v>877</v>
      </c>
      <c r="B190" s="61" t="s">
        <v>131</v>
      </c>
      <c r="C190" s="61" t="s">
        <v>130</v>
      </c>
      <c r="D190" s="61" t="s">
        <v>381</v>
      </c>
      <c r="E190" s="61" t="s">
        <v>380</v>
      </c>
      <c r="F190" s="63">
        <v>7.1452785415646503</v>
      </c>
      <c r="G190" s="64">
        <v>2.3005171147429402</v>
      </c>
      <c r="H190" s="65">
        <v>11.9900399683864</v>
      </c>
      <c r="I190" s="66">
        <v>14.928999209009801</v>
      </c>
      <c r="J190" s="64">
        <v>7.7220859976571701</v>
      </c>
      <c r="K190" s="65">
        <v>22.135912420362299</v>
      </c>
      <c r="L190" s="66">
        <v>77.925722249425604</v>
      </c>
      <c r="M190" s="64">
        <v>69.926984471835794</v>
      </c>
      <c r="N190" s="65">
        <v>85.9244600270153</v>
      </c>
      <c r="O190" s="67">
        <v>53098</v>
      </c>
      <c r="P190" s="62">
        <v>109</v>
      </c>
      <c r="Q190" s="61" t="s">
        <v>898</v>
      </c>
      <c r="R190" s="63">
        <v>5.5056000000000003</v>
      </c>
      <c r="S190" s="64">
        <v>0.96643599999999985</v>
      </c>
      <c r="T190" s="65">
        <v>10.044764000000001</v>
      </c>
      <c r="U190" s="66">
        <v>22.1294</v>
      </c>
      <c r="V190" s="64">
        <v>13.409556</v>
      </c>
      <c r="W190" s="65">
        <v>30.849243999999999</v>
      </c>
      <c r="X190" s="66">
        <v>72.364999999999995</v>
      </c>
      <c r="Y190" s="64">
        <v>63.341551999999993</v>
      </c>
      <c r="Z190" s="65">
        <v>81.388447999999997</v>
      </c>
      <c r="AA190" s="67">
        <v>45844</v>
      </c>
      <c r="AB190" s="62">
        <v>107</v>
      </c>
      <c r="AC190" s="62" t="s">
        <v>898</v>
      </c>
      <c r="AD190" s="63">
        <v>12.5778</v>
      </c>
      <c r="AE190" s="64">
        <v>5.850492</v>
      </c>
      <c r="AF190" s="65">
        <v>19.305108000000001</v>
      </c>
      <c r="AG190" s="66">
        <v>21.148</v>
      </c>
      <c r="AH190" s="64">
        <v>14.36444</v>
      </c>
      <c r="AI190" s="65">
        <v>27.931559999999998</v>
      </c>
      <c r="AJ190" s="66">
        <v>66.274299999999997</v>
      </c>
      <c r="AK190" s="64">
        <v>57.458023999999995</v>
      </c>
      <c r="AL190" s="65">
        <v>75.090575999999999</v>
      </c>
      <c r="AM190" s="67">
        <v>50629</v>
      </c>
      <c r="AN190" s="62">
        <v>123</v>
      </c>
      <c r="AO190" s="62" t="s">
        <v>898</v>
      </c>
      <c r="AP190" s="63">
        <v>12.8879</v>
      </c>
      <c r="AQ190" s="64">
        <v>5.5124200000000005</v>
      </c>
      <c r="AR190" s="65">
        <v>20.263379999999998</v>
      </c>
      <c r="AS190" s="66">
        <v>27.021899999999999</v>
      </c>
      <c r="AT190" s="64">
        <v>18.569792</v>
      </c>
      <c r="AU190" s="65">
        <v>35.474007999999998</v>
      </c>
      <c r="AV190" s="66">
        <v>60.090200000000003</v>
      </c>
      <c r="AW190" s="64">
        <v>51.141428000000005</v>
      </c>
      <c r="AX190" s="65">
        <v>69.038972000000001</v>
      </c>
      <c r="AY190" s="67">
        <v>47913</v>
      </c>
      <c r="AZ190" s="62">
        <v>141</v>
      </c>
      <c r="BA190" s="62" t="s">
        <v>898</v>
      </c>
      <c r="BB190" s="63">
        <v>13.676500000000001</v>
      </c>
      <c r="BC190" s="64">
        <v>7.4309600000000007</v>
      </c>
      <c r="BD190" s="65">
        <v>19.922040000000003</v>
      </c>
      <c r="BE190" s="66">
        <v>26.7545</v>
      </c>
      <c r="BF190" s="64">
        <v>17.898043999999999</v>
      </c>
      <c r="BG190" s="65">
        <v>35.610956000000002</v>
      </c>
      <c r="BH190" s="66">
        <v>59.569000000000003</v>
      </c>
      <c r="BI190" s="64">
        <v>50.703528000000006</v>
      </c>
      <c r="BJ190" s="65">
        <v>68.434472</v>
      </c>
      <c r="BK190" s="67">
        <v>48119</v>
      </c>
      <c r="BL190" s="62">
        <v>116</v>
      </c>
      <c r="BM190" s="62" t="s">
        <v>898</v>
      </c>
      <c r="BN190" s="63">
        <v>10.6343</v>
      </c>
      <c r="BO190" s="64">
        <v>5.0010640000000004</v>
      </c>
      <c r="BP190" s="65">
        <v>16.267536</v>
      </c>
      <c r="BQ190" s="66">
        <v>35.759099999999997</v>
      </c>
      <c r="BR190" s="64">
        <v>27.350307999999998</v>
      </c>
      <c r="BS190" s="65">
        <v>44.167891999999995</v>
      </c>
      <c r="BT190" s="66">
        <v>53.6066</v>
      </c>
      <c r="BU190" s="64">
        <v>44.020043999999999</v>
      </c>
      <c r="BV190" s="65">
        <v>63.193156000000002</v>
      </c>
      <c r="BW190" s="67">
        <v>49895</v>
      </c>
      <c r="BX190" s="62">
        <v>121</v>
      </c>
      <c r="BY190" s="62" t="s">
        <v>898</v>
      </c>
      <c r="BZ190" s="63">
        <v>15.749499999999999</v>
      </c>
      <c r="CA190" s="64">
        <v>9.2326960000000007</v>
      </c>
      <c r="CB190" s="65">
        <v>22.266303999999998</v>
      </c>
      <c r="CC190" s="66">
        <v>35.518799999999999</v>
      </c>
      <c r="CD190" s="64">
        <v>26.304643999999996</v>
      </c>
      <c r="CE190" s="65">
        <v>44.732956000000001</v>
      </c>
      <c r="CF190" s="66">
        <v>48.7318</v>
      </c>
      <c r="CG190" s="64">
        <v>39.269115999999997</v>
      </c>
      <c r="CH190" s="65">
        <v>58.194484000000003</v>
      </c>
      <c r="CI190" s="67">
        <v>49754</v>
      </c>
      <c r="CJ190" s="62">
        <v>127</v>
      </c>
      <c r="CK190"/>
      <c r="CL190"/>
      <c r="CM190"/>
      <c r="CN190"/>
      <c r="CO190"/>
      <c r="CP190"/>
      <c r="CQ190"/>
      <c r="CR190"/>
      <c r="CS190"/>
      <c r="CT190"/>
      <c r="CU190"/>
      <c r="CV190"/>
      <c r="CW190"/>
      <c r="CX190"/>
      <c r="CY190"/>
      <c r="CZ190"/>
    </row>
    <row r="191" spans="1:104" x14ac:dyDescent="0.25">
      <c r="A191" s="61" t="s">
        <v>877</v>
      </c>
      <c r="B191" s="61" t="s">
        <v>131</v>
      </c>
      <c r="C191" s="61" t="s">
        <v>130</v>
      </c>
      <c r="D191" s="61" t="s">
        <v>383</v>
      </c>
      <c r="E191" s="61" t="s">
        <v>382</v>
      </c>
      <c r="F191" s="63">
        <v>6.0330669002518302</v>
      </c>
      <c r="G191" s="64">
        <v>1.23996580495994</v>
      </c>
      <c r="H191" s="65">
        <v>10.826167995543701</v>
      </c>
      <c r="I191" s="66">
        <v>21.811015000547499</v>
      </c>
      <c r="J191" s="64">
        <v>13.0036920657423</v>
      </c>
      <c r="K191" s="65">
        <v>30.618337935352599</v>
      </c>
      <c r="L191" s="66">
        <v>72.155918099200704</v>
      </c>
      <c r="M191" s="64">
        <v>62.7666892216156</v>
      </c>
      <c r="N191" s="65">
        <v>81.545146976785801</v>
      </c>
      <c r="O191" s="67">
        <v>36532</v>
      </c>
      <c r="P191" s="62">
        <v>98</v>
      </c>
      <c r="Q191" s="61" t="s">
        <v>898</v>
      </c>
      <c r="R191" s="63">
        <v>9.4512</v>
      </c>
      <c r="S191" s="64">
        <v>4.0649240000000004</v>
      </c>
      <c r="T191" s="65">
        <v>14.837475999999999</v>
      </c>
      <c r="U191" s="66">
        <v>20.41</v>
      </c>
      <c r="V191" s="64">
        <v>11.20388</v>
      </c>
      <c r="W191" s="65">
        <v>29.616120000000002</v>
      </c>
      <c r="X191" s="66">
        <v>70.138900000000007</v>
      </c>
      <c r="Y191" s="64">
        <v>59.28540000000001</v>
      </c>
      <c r="Z191" s="65">
        <v>80.992400000000004</v>
      </c>
      <c r="AA191" s="67">
        <v>39466</v>
      </c>
      <c r="AB191" s="62">
        <v>88</v>
      </c>
      <c r="AC191" s="62" t="s">
        <v>898</v>
      </c>
      <c r="AD191" s="63">
        <v>8.3971</v>
      </c>
      <c r="AE191" s="64">
        <v>3.1158799999999998</v>
      </c>
      <c r="AF191" s="65">
        <v>13.678319999999999</v>
      </c>
      <c r="AG191" s="66">
        <v>17.6051</v>
      </c>
      <c r="AH191" s="64">
        <v>9.4771760000000018</v>
      </c>
      <c r="AI191" s="65">
        <v>25.733024</v>
      </c>
      <c r="AJ191" s="66">
        <v>73.997699999999995</v>
      </c>
      <c r="AK191" s="64">
        <v>64.41643599999999</v>
      </c>
      <c r="AL191" s="65">
        <v>83.578963999999999</v>
      </c>
      <c r="AM191" s="67">
        <v>37739</v>
      </c>
      <c r="AN191" s="62">
        <v>86</v>
      </c>
      <c r="AO191" s="62" t="s">
        <v>898</v>
      </c>
      <c r="AP191" s="63">
        <v>11.325100000000001</v>
      </c>
      <c r="AQ191" s="64">
        <v>4.759100000000001</v>
      </c>
      <c r="AR191" s="65">
        <v>17.891100000000002</v>
      </c>
      <c r="AS191" s="66">
        <v>32.819200000000002</v>
      </c>
      <c r="AT191" s="64">
        <v>22.243824000000004</v>
      </c>
      <c r="AU191" s="65">
        <v>43.394576000000001</v>
      </c>
      <c r="AV191" s="66">
        <v>55.855699999999999</v>
      </c>
      <c r="AW191" s="64">
        <v>44.917724</v>
      </c>
      <c r="AX191" s="65">
        <v>66.793676000000005</v>
      </c>
      <c r="AY191" s="67">
        <v>37536</v>
      </c>
      <c r="AZ191" s="62">
        <v>91</v>
      </c>
      <c r="BA191" s="62" t="s">
        <v>898</v>
      </c>
      <c r="BB191" s="63">
        <v>14.662000000000001</v>
      </c>
      <c r="BC191" s="64">
        <v>6.5672000000000015</v>
      </c>
      <c r="BD191" s="65">
        <v>22.756799999999998</v>
      </c>
      <c r="BE191" s="66">
        <v>32.820999999999998</v>
      </c>
      <c r="BF191" s="64">
        <v>22.94162</v>
      </c>
      <c r="BG191" s="65">
        <v>42.700379999999996</v>
      </c>
      <c r="BH191" s="66">
        <v>52.517000000000003</v>
      </c>
      <c r="BI191" s="64">
        <v>41.141552000000004</v>
      </c>
      <c r="BJ191" s="65">
        <v>63.892448000000002</v>
      </c>
      <c r="BK191" s="67">
        <v>35459</v>
      </c>
      <c r="BL191" s="62">
        <v>91</v>
      </c>
      <c r="BM191" s="62" t="s">
        <v>898</v>
      </c>
      <c r="BN191" s="63">
        <v>9.7650000000000006</v>
      </c>
      <c r="BO191" s="64">
        <v>2.6066880000000001</v>
      </c>
      <c r="BP191" s="65">
        <v>16.923312000000003</v>
      </c>
      <c r="BQ191" s="66">
        <v>25.992799999999999</v>
      </c>
      <c r="BR191" s="64">
        <v>17.323132000000001</v>
      </c>
      <c r="BS191" s="65">
        <v>34.662467999999997</v>
      </c>
      <c r="BT191" s="66">
        <v>64.242099999999994</v>
      </c>
      <c r="BU191" s="64">
        <v>53.726503999999991</v>
      </c>
      <c r="BV191" s="65">
        <v>74.757695999999996</v>
      </c>
      <c r="BW191" s="67">
        <v>37368</v>
      </c>
      <c r="BX191" s="62">
        <v>89</v>
      </c>
      <c r="BY191" s="62" t="s">
        <v>898</v>
      </c>
      <c r="BZ191" s="63">
        <v>7.1573000000000002</v>
      </c>
      <c r="CA191" s="64">
        <v>1.7375080000000001</v>
      </c>
      <c r="CB191" s="65">
        <v>12.577092</v>
      </c>
      <c r="CC191" s="66">
        <v>30.366700000000002</v>
      </c>
      <c r="CD191" s="64">
        <v>20.390888000000004</v>
      </c>
      <c r="CE191" s="65">
        <v>40.342511999999999</v>
      </c>
      <c r="CF191" s="66">
        <v>62.475999999999999</v>
      </c>
      <c r="CG191" s="64">
        <v>51.993331999999995</v>
      </c>
      <c r="CH191" s="65">
        <v>72.958668000000003</v>
      </c>
      <c r="CI191" s="67">
        <v>39023</v>
      </c>
      <c r="CJ191" s="62">
        <v>87</v>
      </c>
      <c r="CK191"/>
      <c r="CL191"/>
      <c r="CM191"/>
      <c r="CN191"/>
      <c r="CO191"/>
      <c r="CP191"/>
      <c r="CQ191"/>
      <c r="CR191"/>
      <c r="CS191"/>
      <c r="CT191"/>
      <c r="CU191"/>
      <c r="CV191"/>
      <c r="CW191"/>
      <c r="CX191"/>
      <c r="CY191"/>
      <c r="CZ191"/>
    </row>
    <row r="192" spans="1:104" x14ac:dyDescent="0.25">
      <c r="A192" s="61" t="s">
        <v>877</v>
      </c>
      <c r="B192" s="61" t="s">
        <v>131</v>
      </c>
      <c r="C192" s="61" t="s">
        <v>130</v>
      </c>
      <c r="D192" s="61" t="s">
        <v>385</v>
      </c>
      <c r="E192" s="61" t="s">
        <v>384</v>
      </c>
      <c r="F192" s="63">
        <v>10.4765444334324</v>
      </c>
      <c r="G192" s="64">
        <v>1.3590395397603401</v>
      </c>
      <c r="H192" s="65">
        <v>19.5940493271045</v>
      </c>
      <c r="I192" s="66">
        <v>28.6835150313842</v>
      </c>
      <c r="J192" s="64">
        <v>15.3954285796225</v>
      </c>
      <c r="K192" s="65">
        <v>41.971601483145903</v>
      </c>
      <c r="L192" s="66">
        <v>60.839940535183302</v>
      </c>
      <c r="M192" s="64">
        <v>46.727242490328102</v>
      </c>
      <c r="N192" s="65">
        <v>74.952638580038595</v>
      </c>
      <c r="O192" s="67">
        <v>24216</v>
      </c>
      <c r="P192" s="62">
        <v>48</v>
      </c>
      <c r="Q192" s="61" t="s">
        <v>902</v>
      </c>
      <c r="R192" s="63">
        <v>10.3919</v>
      </c>
      <c r="S192" s="64">
        <v>2.3539399999999997</v>
      </c>
      <c r="T192" s="65">
        <v>18.429859999999998</v>
      </c>
      <c r="U192" s="66">
        <v>26.8992</v>
      </c>
      <c r="V192" s="64">
        <v>16.461612000000002</v>
      </c>
      <c r="W192" s="65">
        <v>37.336787999999999</v>
      </c>
      <c r="X192" s="66">
        <v>62.708799999999997</v>
      </c>
      <c r="Y192" s="64">
        <v>51.042291999999996</v>
      </c>
      <c r="Z192" s="65">
        <v>74.37530799999999</v>
      </c>
      <c r="AA192" s="67">
        <v>28551</v>
      </c>
      <c r="AB192" s="62">
        <v>74</v>
      </c>
      <c r="AC192" s="62" t="s">
        <v>898</v>
      </c>
      <c r="AD192" s="63">
        <v>17.892700000000001</v>
      </c>
      <c r="AE192" s="64">
        <v>8.8159400000000012</v>
      </c>
      <c r="AF192" s="65">
        <v>26.969460000000002</v>
      </c>
      <c r="AG192" s="66">
        <v>14.2075</v>
      </c>
      <c r="AH192" s="64">
        <v>6.4703999999999997</v>
      </c>
      <c r="AI192" s="65">
        <v>21.944600000000001</v>
      </c>
      <c r="AJ192" s="66">
        <v>67.899799999999999</v>
      </c>
      <c r="AK192" s="64">
        <v>57.375579999999999</v>
      </c>
      <c r="AL192" s="65">
        <v>78.424019999999999</v>
      </c>
      <c r="AM192" s="67">
        <v>28112</v>
      </c>
      <c r="AN192" s="62">
        <v>71</v>
      </c>
      <c r="AO192" s="62" t="s">
        <v>898</v>
      </c>
      <c r="AP192" s="63">
        <v>11.728400000000001</v>
      </c>
      <c r="AQ192" s="64">
        <v>3.4795440000000006</v>
      </c>
      <c r="AR192" s="65">
        <v>19.977256000000001</v>
      </c>
      <c r="AS192" s="66">
        <v>18.7516</v>
      </c>
      <c r="AT192" s="64">
        <v>7.8314599999999999</v>
      </c>
      <c r="AU192" s="65">
        <v>29.67174</v>
      </c>
      <c r="AV192" s="66">
        <v>69.520099999999999</v>
      </c>
      <c r="AW192" s="64">
        <v>55.860467999999997</v>
      </c>
      <c r="AX192" s="65">
        <v>83.179732000000001</v>
      </c>
      <c r="AY192" s="67">
        <v>31880</v>
      </c>
      <c r="AZ192" s="62">
        <v>74</v>
      </c>
      <c r="BA192" s="62" t="s">
        <v>898</v>
      </c>
      <c r="BB192" s="63">
        <v>2.2492999999999999</v>
      </c>
      <c r="BC192" s="64">
        <v>0</v>
      </c>
      <c r="BD192" s="65">
        <v>6.7032040000000004</v>
      </c>
      <c r="BE192" s="66">
        <v>24.570499999999999</v>
      </c>
      <c r="BF192" s="64">
        <v>11.519055999999999</v>
      </c>
      <c r="BG192" s="65">
        <v>37.621943999999999</v>
      </c>
      <c r="BH192" s="66">
        <v>73.180199999999999</v>
      </c>
      <c r="BI192" s="64">
        <v>59.681288000000002</v>
      </c>
      <c r="BJ192" s="65">
        <v>86.679112000000003</v>
      </c>
      <c r="BK192" s="67">
        <v>25030</v>
      </c>
      <c r="BL192" s="62">
        <v>46</v>
      </c>
      <c r="BM192" s="62" t="s">
        <v>902</v>
      </c>
      <c r="BN192" s="63">
        <v>10.1135</v>
      </c>
      <c r="BO192" s="64">
        <v>2.4173640000000001</v>
      </c>
      <c r="BP192" s="65">
        <v>17.809636000000001</v>
      </c>
      <c r="BQ192" s="66">
        <v>17.6584</v>
      </c>
      <c r="BR192" s="64">
        <v>7.7527560000000015</v>
      </c>
      <c r="BS192" s="65">
        <v>27.564043999999999</v>
      </c>
      <c r="BT192" s="66">
        <v>72.228099999999998</v>
      </c>
      <c r="BU192" s="64">
        <v>61.053747999999999</v>
      </c>
      <c r="BV192" s="65">
        <v>83.402451999999997</v>
      </c>
      <c r="BW192" s="67">
        <v>29159</v>
      </c>
      <c r="BX192" s="62">
        <v>63</v>
      </c>
      <c r="BY192" s="62" t="s">
        <v>898</v>
      </c>
      <c r="BZ192" s="63">
        <v>18.2546</v>
      </c>
      <c r="CA192" s="64">
        <v>8.8724720000000001</v>
      </c>
      <c r="CB192" s="65">
        <v>27.636727999999998</v>
      </c>
      <c r="CC192" s="66">
        <v>22.759499999999999</v>
      </c>
      <c r="CD192" s="64">
        <v>13.694303999999999</v>
      </c>
      <c r="CE192" s="65">
        <v>31.824695999999999</v>
      </c>
      <c r="CF192" s="66">
        <v>58.985999999999997</v>
      </c>
      <c r="CG192" s="64">
        <v>45.547455999999997</v>
      </c>
      <c r="CH192" s="65">
        <v>72.424543999999997</v>
      </c>
      <c r="CI192" s="67">
        <v>29368</v>
      </c>
      <c r="CJ192" s="62">
        <v>77</v>
      </c>
      <c r="CK192"/>
      <c r="CL192"/>
      <c r="CM192"/>
      <c r="CN192"/>
      <c r="CO192"/>
      <c r="CP192"/>
      <c r="CQ192"/>
      <c r="CR192"/>
      <c r="CS192"/>
      <c r="CT192"/>
      <c r="CU192"/>
      <c r="CV192"/>
      <c r="CW192"/>
      <c r="CX192"/>
      <c r="CY192"/>
      <c r="CZ192"/>
    </row>
    <row r="193" spans="1:104" x14ac:dyDescent="0.25">
      <c r="A193" s="61" t="s">
        <v>877</v>
      </c>
      <c r="B193" s="61" t="s">
        <v>131</v>
      </c>
      <c r="C193" s="61" t="s">
        <v>130</v>
      </c>
      <c r="D193" s="61" t="s">
        <v>387</v>
      </c>
      <c r="E193" s="61" t="s">
        <v>386</v>
      </c>
      <c r="F193" s="63">
        <v>13.072416217482999</v>
      </c>
      <c r="G193" s="64">
        <v>4.3187903898603297</v>
      </c>
      <c r="H193" s="65">
        <v>21.826042045105702</v>
      </c>
      <c r="I193" s="66">
        <v>24.063745019920301</v>
      </c>
      <c r="J193" s="64">
        <v>13.423856248500901</v>
      </c>
      <c r="K193" s="65">
        <v>34.703633791339797</v>
      </c>
      <c r="L193" s="66">
        <v>62.8638387625967</v>
      </c>
      <c r="M193" s="64">
        <v>49.945491529487299</v>
      </c>
      <c r="N193" s="65">
        <v>75.782185995706001</v>
      </c>
      <c r="O193" s="67">
        <v>21335</v>
      </c>
      <c r="P193" s="62">
        <v>61</v>
      </c>
      <c r="Q193" s="61" t="s">
        <v>898</v>
      </c>
      <c r="R193" s="63">
        <v>6.0900999999999996</v>
      </c>
      <c r="S193" s="64">
        <v>0.44235999999999986</v>
      </c>
      <c r="T193" s="65">
        <v>11.737839999999998</v>
      </c>
      <c r="U193" s="66">
        <v>32.873699999999999</v>
      </c>
      <c r="V193" s="64">
        <v>22.984127999999998</v>
      </c>
      <c r="W193" s="65">
        <v>42.763272000000001</v>
      </c>
      <c r="X193" s="66">
        <v>61.036200000000001</v>
      </c>
      <c r="Y193" s="64">
        <v>49.908104000000002</v>
      </c>
      <c r="Z193" s="65">
        <v>72.164296000000007</v>
      </c>
      <c r="AA193" s="67">
        <v>22988</v>
      </c>
      <c r="AB193" s="62">
        <v>70</v>
      </c>
      <c r="AC193" s="62" t="s">
        <v>898</v>
      </c>
      <c r="AD193" s="63">
        <v>5.0984999999999996</v>
      </c>
      <c r="AE193" s="64">
        <v>0</v>
      </c>
      <c r="AF193" s="65">
        <v>10.293088000000001</v>
      </c>
      <c r="AG193" s="66">
        <v>32.537700000000001</v>
      </c>
      <c r="AH193" s="64">
        <v>19.645800000000001</v>
      </c>
      <c r="AI193" s="65">
        <v>45.429600000000001</v>
      </c>
      <c r="AJ193" s="66">
        <v>62.363900000000001</v>
      </c>
      <c r="AK193" s="64">
        <v>49.539031999999999</v>
      </c>
      <c r="AL193" s="65">
        <v>75.188767999999996</v>
      </c>
      <c r="AM193" s="67">
        <v>22497</v>
      </c>
      <c r="AN193" s="62">
        <v>55</v>
      </c>
      <c r="AO193" s="62" t="s">
        <v>898</v>
      </c>
      <c r="AP193" s="63">
        <v>12.695</v>
      </c>
      <c r="AQ193" s="64">
        <v>2.9490959999999991</v>
      </c>
      <c r="AR193" s="65">
        <v>22.440904000000003</v>
      </c>
      <c r="AS193" s="66">
        <v>41.729900000000001</v>
      </c>
      <c r="AT193" s="64">
        <v>29.051836000000002</v>
      </c>
      <c r="AU193" s="65">
        <v>54.407964</v>
      </c>
      <c r="AV193" s="66">
        <v>45.575099999999999</v>
      </c>
      <c r="AW193" s="64">
        <v>31.699279999999998</v>
      </c>
      <c r="AX193" s="65">
        <v>59.450919999999996</v>
      </c>
      <c r="AY193" s="67">
        <v>23978</v>
      </c>
      <c r="AZ193" s="62">
        <v>55</v>
      </c>
      <c r="BA193" s="62" t="s">
        <v>898</v>
      </c>
      <c r="BB193" s="63">
        <v>17.1479</v>
      </c>
      <c r="BC193" s="64">
        <v>4.5596040000000002</v>
      </c>
      <c r="BD193" s="65">
        <v>29.736196</v>
      </c>
      <c r="BE193" s="66">
        <v>36.697899999999997</v>
      </c>
      <c r="BF193" s="64">
        <v>23.292675999999997</v>
      </c>
      <c r="BG193" s="65">
        <v>50.103123999999994</v>
      </c>
      <c r="BH193" s="66">
        <v>46.154200000000003</v>
      </c>
      <c r="BI193" s="64">
        <v>29.884632000000003</v>
      </c>
      <c r="BJ193" s="65">
        <v>62.423768000000003</v>
      </c>
      <c r="BK193" s="67">
        <v>23064</v>
      </c>
      <c r="BL193" s="62">
        <v>49</v>
      </c>
      <c r="BM193" s="62" t="s">
        <v>902</v>
      </c>
      <c r="BN193" s="63">
        <v>13.389799999999999</v>
      </c>
      <c r="BO193" s="64">
        <v>4.7597239999999985</v>
      </c>
      <c r="BP193" s="65">
        <v>22.019876</v>
      </c>
      <c r="BQ193" s="66">
        <v>34.098599999999998</v>
      </c>
      <c r="BR193" s="64">
        <v>21.111052000000001</v>
      </c>
      <c r="BS193" s="65">
        <v>47.086147999999994</v>
      </c>
      <c r="BT193" s="66">
        <v>52.511600000000001</v>
      </c>
      <c r="BU193" s="64">
        <v>39.020332000000003</v>
      </c>
      <c r="BV193" s="65">
        <v>66.002868000000007</v>
      </c>
      <c r="BW193" s="67">
        <v>25482</v>
      </c>
      <c r="BX193" s="62">
        <v>57</v>
      </c>
      <c r="BY193" s="62" t="s">
        <v>898</v>
      </c>
      <c r="BZ193" s="63">
        <v>13.1442</v>
      </c>
      <c r="CA193" s="64">
        <v>2.4696479999999994</v>
      </c>
      <c r="CB193" s="65">
        <v>23.818752</v>
      </c>
      <c r="CC193" s="66">
        <v>19.5349</v>
      </c>
      <c r="CD193" s="64">
        <v>5.7312080000000005</v>
      </c>
      <c r="CE193" s="65">
        <v>33.338591999999998</v>
      </c>
      <c r="CF193" s="66">
        <v>67.320899999999995</v>
      </c>
      <c r="CG193" s="64">
        <v>52.007027999999991</v>
      </c>
      <c r="CH193" s="65">
        <v>82.634771999999998</v>
      </c>
      <c r="CI193" s="67">
        <v>22877</v>
      </c>
      <c r="CJ193" s="62">
        <v>42</v>
      </c>
      <c r="CK193"/>
      <c r="CL193"/>
      <c r="CM193"/>
      <c r="CN193"/>
      <c r="CO193"/>
      <c r="CP193"/>
      <c r="CQ193"/>
      <c r="CR193"/>
      <c r="CS193"/>
      <c r="CT193"/>
      <c r="CU193"/>
      <c r="CV193"/>
      <c r="CW193"/>
      <c r="CX193"/>
      <c r="CY193"/>
      <c r="CZ193"/>
    </row>
    <row r="194" spans="1:104" x14ac:dyDescent="0.25">
      <c r="A194" s="61" t="s">
        <v>877</v>
      </c>
      <c r="B194" s="61" t="s">
        <v>131</v>
      </c>
      <c r="C194" s="61" t="s">
        <v>130</v>
      </c>
      <c r="D194" s="61" t="s">
        <v>389</v>
      </c>
      <c r="E194" s="61" t="s">
        <v>388</v>
      </c>
      <c r="F194" s="63">
        <v>13.5524786394502</v>
      </c>
      <c r="G194" s="64">
        <v>6.4052637367656597</v>
      </c>
      <c r="H194" s="65">
        <v>20.699693542134799</v>
      </c>
      <c r="I194" s="66">
        <v>20.775301290809399</v>
      </c>
      <c r="J194" s="64">
        <v>13.082044327258799</v>
      </c>
      <c r="K194" s="65">
        <v>28.468558254359898</v>
      </c>
      <c r="L194" s="66">
        <v>65.672220069740405</v>
      </c>
      <c r="M194" s="64">
        <v>56.340015685130403</v>
      </c>
      <c r="N194" s="65">
        <v>75.004424454350399</v>
      </c>
      <c r="O194" s="67">
        <v>49039</v>
      </c>
      <c r="P194" s="62">
        <v>107</v>
      </c>
      <c r="Q194" s="61" t="s">
        <v>898</v>
      </c>
      <c r="R194" s="63">
        <v>12.6371</v>
      </c>
      <c r="S194" s="64">
        <v>5.969964</v>
      </c>
      <c r="T194" s="65">
        <v>19.304236</v>
      </c>
      <c r="U194" s="66">
        <v>23.737300000000001</v>
      </c>
      <c r="V194" s="64">
        <v>15.265200000000002</v>
      </c>
      <c r="W194" s="65">
        <v>32.209400000000002</v>
      </c>
      <c r="X194" s="66">
        <v>63.625700000000002</v>
      </c>
      <c r="Y194" s="64">
        <v>54.170464000000003</v>
      </c>
      <c r="Z194" s="65">
        <v>73.080936000000008</v>
      </c>
      <c r="AA194" s="67">
        <v>46783</v>
      </c>
      <c r="AB194" s="62">
        <v>103</v>
      </c>
      <c r="AC194" s="62" t="s">
        <v>898</v>
      </c>
      <c r="AD194" s="63">
        <v>15.930199999999999</v>
      </c>
      <c r="AE194" s="64">
        <v>8.2624839999999988</v>
      </c>
      <c r="AF194" s="65">
        <v>23.597915999999998</v>
      </c>
      <c r="AG194" s="66">
        <v>18.171500000000002</v>
      </c>
      <c r="AH194" s="64">
        <v>11.339332000000002</v>
      </c>
      <c r="AI194" s="65">
        <v>25.003668000000001</v>
      </c>
      <c r="AJ194" s="66">
        <v>65.898300000000006</v>
      </c>
      <c r="AK194" s="64">
        <v>56.029896000000008</v>
      </c>
      <c r="AL194" s="65">
        <v>75.766704000000004</v>
      </c>
      <c r="AM194" s="67">
        <v>48455</v>
      </c>
      <c r="AN194" s="62">
        <v>113</v>
      </c>
      <c r="AO194" s="62" t="s">
        <v>898</v>
      </c>
      <c r="AP194" s="63">
        <v>13.7967</v>
      </c>
      <c r="AQ194" s="64">
        <v>5.8416479999999993</v>
      </c>
      <c r="AR194" s="65">
        <v>21.751752</v>
      </c>
      <c r="AS194" s="66">
        <v>22.492799999999999</v>
      </c>
      <c r="AT194" s="64">
        <v>15.774507999999999</v>
      </c>
      <c r="AU194" s="65">
        <v>29.211092000000001</v>
      </c>
      <c r="AV194" s="66">
        <v>63.710500000000003</v>
      </c>
      <c r="AW194" s="64">
        <v>54.461456000000005</v>
      </c>
      <c r="AX194" s="65">
        <v>72.959544000000008</v>
      </c>
      <c r="AY194" s="67">
        <v>45250</v>
      </c>
      <c r="AZ194" s="62">
        <v>126</v>
      </c>
      <c r="BA194" s="62" t="s">
        <v>898</v>
      </c>
      <c r="BB194" s="63">
        <v>18.463100000000001</v>
      </c>
      <c r="BC194" s="64">
        <v>10.524904000000003</v>
      </c>
      <c r="BD194" s="65">
        <v>26.401295999999999</v>
      </c>
      <c r="BE194" s="66">
        <v>17.8963</v>
      </c>
      <c r="BF194" s="64">
        <v>11.421244000000002</v>
      </c>
      <c r="BG194" s="65">
        <v>24.371355999999999</v>
      </c>
      <c r="BH194" s="66">
        <v>63.640599999999999</v>
      </c>
      <c r="BI194" s="64">
        <v>54.119115999999998</v>
      </c>
      <c r="BJ194" s="65">
        <v>73.162083999999993</v>
      </c>
      <c r="BK194" s="67">
        <v>47278</v>
      </c>
      <c r="BL194" s="62">
        <v>117</v>
      </c>
      <c r="BM194" s="62" t="s">
        <v>898</v>
      </c>
      <c r="BN194" s="63">
        <v>13.3116</v>
      </c>
      <c r="BO194" s="64">
        <v>7.3192919999999999</v>
      </c>
      <c r="BP194" s="65">
        <v>19.303908</v>
      </c>
      <c r="BQ194" s="66">
        <v>18.533799999999999</v>
      </c>
      <c r="BR194" s="64">
        <v>11.545811999999998</v>
      </c>
      <c r="BS194" s="65">
        <v>25.521788000000001</v>
      </c>
      <c r="BT194" s="66">
        <v>68.154600000000002</v>
      </c>
      <c r="BU194" s="64">
        <v>59.625268000000005</v>
      </c>
      <c r="BV194" s="65">
        <v>76.683931999999999</v>
      </c>
      <c r="BW194" s="67">
        <v>46418</v>
      </c>
      <c r="BX194" s="62">
        <v>112</v>
      </c>
      <c r="BY194" s="62" t="s">
        <v>898</v>
      </c>
      <c r="BZ194" s="63">
        <v>18.979600000000001</v>
      </c>
      <c r="CA194" s="64">
        <v>11.123528</v>
      </c>
      <c r="CB194" s="65">
        <v>26.835672000000002</v>
      </c>
      <c r="CC194" s="66">
        <v>19.407299999999999</v>
      </c>
      <c r="CD194" s="64">
        <v>11.883056</v>
      </c>
      <c r="CE194" s="65">
        <v>26.931543999999999</v>
      </c>
      <c r="CF194" s="66">
        <v>61.613100000000003</v>
      </c>
      <c r="CG194" s="64">
        <v>52.040460000000003</v>
      </c>
      <c r="CH194" s="65">
        <v>71.18574000000001</v>
      </c>
      <c r="CI194" s="67">
        <v>46297</v>
      </c>
      <c r="CJ194" s="62">
        <v>108</v>
      </c>
      <c r="CK194"/>
      <c r="CL194"/>
      <c r="CM194"/>
      <c r="CN194"/>
      <c r="CO194"/>
      <c r="CP194"/>
      <c r="CQ194"/>
      <c r="CR194"/>
      <c r="CS194"/>
      <c r="CT194"/>
      <c r="CU194"/>
      <c r="CV194"/>
      <c r="CW194"/>
      <c r="CX194"/>
      <c r="CY194"/>
      <c r="CZ194"/>
    </row>
    <row r="195" spans="1:104" x14ac:dyDescent="0.25">
      <c r="A195" s="61" t="s">
        <v>877</v>
      </c>
      <c r="B195" s="61" t="s">
        <v>131</v>
      </c>
      <c r="C195" s="61" t="s">
        <v>130</v>
      </c>
      <c r="D195" s="61" t="s">
        <v>391</v>
      </c>
      <c r="E195" s="61" t="s">
        <v>390</v>
      </c>
      <c r="F195" s="63">
        <v>20.891650905160802</v>
      </c>
      <c r="G195" s="64">
        <v>12.2211699129411</v>
      </c>
      <c r="H195" s="65">
        <v>29.5621318973805</v>
      </c>
      <c r="I195" s="66">
        <v>23.188327479059701</v>
      </c>
      <c r="J195" s="64">
        <v>13.781068469135899</v>
      </c>
      <c r="K195" s="65">
        <v>32.5955864889835</v>
      </c>
      <c r="L195" s="66">
        <v>55.920021615779497</v>
      </c>
      <c r="M195" s="64">
        <v>45.171172710584102</v>
      </c>
      <c r="N195" s="65">
        <v>66.668870520974906</v>
      </c>
      <c r="O195" s="67">
        <v>37010</v>
      </c>
      <c r="P195" s="62">
        <v>87</v>
      </c>
      <c r="Q195" s="61" t="s">
        <v>898</v>
      </c>
      <c r="R195" s="63">
        <v>11.3139</v>
      </c>
      <c r="S195" s="64">
        <v>4.0887520000000004</v>
      </c>
      <c r="T195" s="65">
        <v>18.539048000000001</v>
      </c>
      <c r="U195" s="66">
        <v>25.684000000000001</v>
      </c>
      <c r="V195" s="64">
        <v>15.871064000000002</v>
      </c>
      <c r="W195" s="65">
        <v>35.496935999999998</v>
      </c>
      <c r="X195" s="66">
        <v>63.002200000000002</v>
      </c>
      <c r="Y195" s="64">
        <v>50.658708000000004</v>
      </c>
      <c r="Z195" s="65">
        <v>75.345692</v>
      </c>
      <c r="AA195" s="67">
        <v>39951</v>
      </c>
      <c r="AB195" s="62">
        <v>106</v>
      </c>
      <c r="AC195" s="62" t="s">
        <v>898</v>
      </c>
      <c r="AD195" s="63">
        <v>14.1183</v>
      </c>
      <c r="AE195" s="64">
        <v>6.9648879999999993</v>
      </c>
      <c r="AF195" s="65">
        <v>21.271712000000001</v>
      </c>
      <c r="AG195" s="66">
        <v>29.535299999999999</v>
      </c>
      <c r="AH195" s="64">
        <v>21.437559999999998</v>
      </c>
      <c r="AI195" s="65">
        <v>37.633040000000001</v>
      </c>
      <c r="AJ195" s="66">
        <v>56.346400000000003</v>
      </c>
      <c r="AK195" s="64">
        <v>47.254744000000002</v>
      </c>
      <c r="AL195" s="65">
        <v>65.438056000000003</v>
      </c>
      <c r="AM195" s="67">
        <v>38652</v>
      </c>
      <c r="AN195" s="62">
        <v>116</v>
      </c>
      <c r="AO195" s="62" t="s">
        <v>898</v>
      </c>
      <c r="AP195" s="63">
        <v>9.8703000000000003</v>
      </c>
      <c r="AQ195" s="64">
        <v>4.1474920000000006</v>
      </c>
      <c r="AR195" s="65">
        <v>15.593108000000001</v>
      </c>
      <c r="AS195" s="66">
        <v>16.283999999999999</v>
      </c>
      <c r="AT195" s="64">
        <v>9.4379159999999978</v>
      </c>
      <c r="AU195" s="65">
        <v>23.130084</v>
      </c>
      <c r="AV195" s="66">
        <v>73.845699999999994</v>
      </c>
      <c r="AW195" s="64">
        <v>65.981787999999995</v>
      </c>
      <c r="AX195" s="65">
        <v>81.709611999999993</v>
      </c>
      <c r="AY195" s="67">
        <v>36017</v>
      </c>
      <c r="AZ195" s="62">
        <v>109</v>
      </c>
      <c r="BA195" s="62" t="s">
        <v>898</v>
      </c>
      <c r="BB195" s="63">
        <v>14.2789</v>
      </c>
      <c r="BC195" s="64">
        <v>6.4040119999999998</v>
      </c>
      <c r="BD195" s="65">
        <v>22.153787999999999</v>
      </c>
      <c r="BE195" s="66">
        <v>19.200600000000001</v>
      </c>
      <c r="BF195" s="64">
        <v>10.738692</v>
      </c>
      <c r="BG195" s="65">
        <v>27.662508000000003</v>
      </c>
      <c r="BH195" s="66">
        <v>66.520499999999998</v>
      </c>
      <c r="BI195" s="64">
        <v>56.953935999999999</v>
      </c>
      <c r="BJ195" s="65">
        <v>76.087063999999998</v>
      </c>
      <c r="BK195" s="67">
        <v>33301</v>
      </c>
      <c r="BL195" s="62">
        <v>99</v>
      </c>
      <c r="BM195" s="62" t="s">
        <v>898</v>
      </c>
      <c r="BN195" s="63">
        <v>14.514200000000001</v>
      </c>
      <c r="BO195" s="64">
        <v>5.8151320000000002</v>
      </c>
      <c r="BP195" s="65">
        <v>23.213267999999999</v>
      </c>
      <c r="BQ195" s="66">
        <v>20.921399999999998</v>
      </c>
      <c r="BR195" s="64">
        <v>12.211551999999998</v>
      </c>
      <c r="BS195" s="65">
        <v>29.631247999999999</v>
      </c>
      <c r="BT195" s="66">
        <v>64.564499999999995</v>
      </c>
      <c r="BU195" s="64">
        <v>53.358395999999999</v>
      </c>
      <c r="BV195" s="65">
        <v>75.770603999999992</v>
      </c>
      <c r="BW195" s="67">
        <v>37770</v>
      </c>
      <c r="BX195" s="62">
        <v>84</v>
      </c>
      <c r="BY195" s="62" t="s">
        <v>898</v>
      </c>
      <c r="BZ195" s="63">
        <v>15.4438</v>
      </c>
      <c r="CA195" s="64">
        <v>8.288036</v>
      </c>
      <c r="CB195" s="65">
        <v>22.599564000000001</v>
      </c>
      <c r="CC195" s="66">
        <v>16.3414</v>
      </c>
      <c r="CD195" s="64">
        <v>8.7246440000000014</v>
      </c>
      <c r="CE195" s="65">
        <v>23.958155999999999</v>
      </c>
      <c r="CF195" s="66">
        <v>68.214699999999993</v>
      </c>
      <c r="CG195" s="64">
        <v>57.603651999999997</v>
      </c>
      <c r="CH195" s="65">
        <v>78.82574799999999</v>
      </c>
      <c r="CI195" s="67">
        <v>35205</v>
      </c>
      <c r="CJ195" s="62">
        <v>91</v>
      </c>
      <c r="CK195"/>
      <c r="CL195"/>
      <c r="CM195"/>
      <c r="CN195"/>
      <c r="CO195"/>
      <c r="CP195"/>
      <c r="CQ195"/>
      <c r="CR195"/>
      <c r="CS195"/>
      <c r="CT195"/>
      <c r="CU195"/>
      <c r="CV195"/>
      <c r="CW195"/>
      <c r="CX195"/>
      <c r="CY195"/>
      <c r="CZ195"/>
    </row>
    <row r="196" spans="1:104" x14ac:dyDescent="0.25">
      <c r="A196" s="61" t="s">
        <v>877</v>
      </c>
      <c r="B196" s="61" t="s">
        <v>131</v>
      </c>
      <c r="C196" s="61" t="s">
        <v>130</v>
      </c>
      <c r="D196" s="61" t="s">
        <v>393</v>
      </c>
      <c r="E196" s="61" t="s">
        <v>392</v>
      </c>
      <c r="F196" s="63">
        <v>4.8834650802705601</v>
      </c>
      <c r="G196" s="64">
        <v>1.26432958163112</v>
      </c>
      <c r="H196" s="65">
        <v>8.5026005789099894</v>
      </c>
      <c r="I196" s="66">
        <v>36.859261673865198</v>
      </c>
      <c r="J196" s="64">
        <v>28.478436409577</v>
      </c>
      <c r="K196" s="65">
        <v>45.240086938153397</v>
      </c>
      <c r="L196" s="66">
        <v>58.257273245864198</v>
      </c>
      <c r="M196" s="64">
        <v>49.668306852885202</v>
      </c>
      <c r="N196" s="65">
        <v>66.846239638843301</v>
      </c>
      <c r="O196" s="67">
        <v>49084</v>
      </c>
      <c r="P196" s="62">
        <v>128</v>
      </c>
      <c r="Q196" s="61" t="s">
        <v>898</v>
      </c>
      <c r="R196" s="63">
        <v>8.8323</v>
      </c>
      <c r="S196" s="64">
        <v>3.9438640000000005</v>
      </c>
      <c r="T196" s="65">
        <v>13.720735999999999</v>
      </c>
      <c r="U196" s="66">
        <v>23.450900000000001</v>
      </c>
      <c r="V196" s="64">
        <v>15.420388000000001</v>
      </c>
      <c r="W196" s="65">
        <v>31.481411999999999</v>
      </c>
      <c r="X196" s="66">
        <v>67.716800000000006</v>
      </c>
      <c r="Y196" s="64">
        <v>58.994212000000005</v>
      </c>
      <c r="Z196" s="65">
        <v>76.439388000000008</v>
      </c>
      <c r="AA196" s="67">
        <v>48787</v>
      </c>
      <c r="AB196" s="62">
        <v>130</v>
      </c>
      <c r="AC196" s="62" t="s">
        <v>898</v>
      </c>
      <c r="AD196" s="63">
        <v>10.547700000000001</v>
      </c>
      <c r="AE196" s="64">
        <v>4.8889840000000007</v>
      </c>
      <c r="AF196" s="65">
        <v>16.206416000000001</v>
      </c>
      <c r="AG196" s="66">
        <v>24.462900000000001</v>
      </c>
      <c r="AH196" s="64">
        <v>16.934344000000003</v>
      </c>
      <c r="AI196" s="65">
        <v>31.991455999999999</v>
      </c>
      <c r="AJ196" s="66">
        <v>64.9893</v>
      </c>
      <c r="AK196" s="64">
        <v>57.016804</v>
      </c>
      <c r="AL196" s="65">
        <v>72.961795999999993</v>
      </c>
      <c r="AM196" s="67">
        <v>44455</v>
      </c>
      <c r="AN196" s="62">
        <v>164</v>
      </c>
      <c r="AO196" s="62" t="s">
        <v>898</v>
      </c>
      <c r="AP196" s="63">
        <v>10.0562</v>
      </c>
      <c r="AQ196" s="64">
        <v>4.9227640000000008</v>
      </c>
      <c r="AR196" s="65">
        <v>15.189636</v>
      </c>
      <c r="AS196" s="66">
        <v>28.1114</v>
      </c>
      <c r="AT196" s="64">
        <v>20.081476000000002</v>
      </c>
      <c r="AU196" s="65">
        <v>36.141323999999997</v>
      </c>
      <c r="AV196" s="66">
        <v>61.832500000000003</v>
      </c>
      <c r="AW196" s="64">
        <v>53.128532000000007</v>
      </c>
      <c r="AX196" s="65">
        <v>70.536467999999999</v>
      </c>
      <c r="AY196" s="67">
        <v>49681</v>
      </c>
      <c r="AZ196" s="62">
        <v>148</v>
      </c>
      <c r="BA196" s="62" t="s">
        <v>898</v>
      </c>
      <c r="BB196" s="63">
        <v>11.927899999999999</v>
      </c>
      <c r="BC196" s="64">
        <v>5.8971759999999991</v>
      </c>
      <c r="BD196" s="65">
        <v>17.958624</v>
      </c>
      <c r="BE196" s="66">
        <v>27.8232</v>
      </c>
      <c r="BF196" s="64">
        <v>20.4193</v>
      </c>
      <c r="BG196" s="65">
        <v>35.2271</v>
      </c>
      <c r="BH196" s="66">
        <v>60.248899999999999</v>
      </c>
      <c r="BI196" s="64">
        <v>51.726231999999996</v>
      </c>
      <c r="BJ196" s="65">
        <v>68.771568000000002</v>
      </c>
      <c r="BK196" s="67">
        <v>47410</v>
      </c>
      <c r="BL196" s="62">
        <v>165</v>
      </c>
      <c r="BM196" s="62" t="s">
        <v>898</v>
      </c>
      <c r="BN196" s="63">
        <v>12.9659</v>
      </c>
      <c r="BO196" s="64">
        <v>6.9865279999999998</v>
      </c>
      <c r="BP196" s="65">
        <v>18.945271999999999</v>
      </c>
      <c r="BQ196" s="66">
        <v>27.778700000000001</v>
      </c>
      <c r="BR196" s="64">
        <v>20.506903999999999</v>
      </c>
      <c r="BS196" s="65">
        <v>35.050496000000003</v>
      </c>
      <c r="BT196" s="66">
        <v>59.255400000000002</v>
      </c>
      <c r="BU196" s="64">
        <v>51.174516000000004</v>
      </c>
      <c r="BV196" s="65">
        <v>67.336284000000006</v>
      </c>
      <c r="BW196" s="67">
        <v>47702</v>
      </c>
      <c r="BX196" s="62">
        <v>156</v>
      </c>
      <c r="BY196" s="62" t="s">
        <v>898</v>
      </c>
      <c r="BZ196" s="63">
        <v>19.122299999999999</v>
      </c>
      <c r="CA196" s="64">
        <v>12.548067999999999</v>
      </c>
      <c r="CB196" s="65">
        <v>25.696531999999998</v>
      </c>
      <c r="CC196" s="66">
        <v>27.465599999999998</v>
      </c>
      <c r="CD196" s="64">
        <v>20.723591999999996</v>
      </c>
      <c r="CE196" s="65">
        <v>34.207608</v>
      </c>
      <c r="CF196" s="66">
        <v>53.412100000000002</v>
      </c>
      <c r="CG196" s="64">
        <v>45.965472000000005</v>
      </c>
      <c r="CH196" s="65">
        <v>60.858727999999999</v>
      </c>
      <c r="CI196" s="67">
        <v>47991</v>
      </c>
      <c r="CJ196" s="62">
        <v>145</v>
      </c>
      <c r="CK196"/>
      <c r="CL196"/>
      <c r="CM196"/>
      <c r="CN196"/>
      <c r="CO196"/>
      <c r="CP196"/>
      <c r="CQ196"/>
      <c r="CR196"/>
      <c r="CS196"/>
      <c r="CT196"/>
      <c r="CU196"/>
      <c r="CV196"/>
      <c r="CW196"/>
      <c r="CX196"/>
      <c r="CY196"/>
      <c r="CZ196"/>
    </row>
    <row r="197" spans="1:104" x14ac:dyDescent="0.25">
      <c r="A197" s="61" t="s">
        <v>877</v>
      </c>
      <c r="B197" s="61" t="s">
        <v>131</v>
      </c>
      <c r="C197" s="61" t="s">
        <v>130</v>
      </c>
      <c r="D197" s="61" t="s">
        <v>395</v>
      </c>
      <c r="E197" s="61" t="s">
        <v>394</v>
      </c>
      <c r="F197" s="63">
        <v>9.8684581945463794</v>
      </c>
      <c r="G197" s="64">
        <v>4.8727816848575403</v>
      </c>
      <c r="H197" s="65">
        <v>14.8641347042352</v>
      </c>
      <c r="I197" s="66">
        <v>24.4697867856</v>
      </c>
      <c r="J197" s="64">
        <v>17.390208541174299</v>
      </c>
      <c r="K197" s="65">
        <v>31.549365030025701</v>
      </c>
      <c r="L197" s="66">
        <v>65.661755019853601</v>
      </c>
      <c r="M197" s="64">
        <v>57.586751774454399</v>
      </c>
      <c r="N197" s="65">
        <v>73.736758265252803</v>
      </c>
      <c r="O197" s="67">
        <v>53139</v>
      </c>
      <c r="P197" s="62">
        <v>145</v>
      </c>
      <c r="Q197" s="61" t="s">
        <v>898</v>
      </c>
      <c r="R197" s="63">
        <v>8.9834999999999994</v>
      </c>
      <c r="S197" s="64">
        <v>3.6850319999999996</v>
      </c>
      <c r="T197" s="65">
        <v>14.281967999999999</v>
      </c>
      <c r="U197" s="66">
        <v>20.2867</v>
      </c>
      <c r="V197" s="64">
        <v>13.034504</v>
      </c>
      <c r="W197" s="65">
        <v>27.538896000000001</v>
      </c>
      <c r="X197" s="66">
        <v>70.729799999999997</v>
      </c>
      <c r="Y197" s="64">
        <v>62.617556</v>
      </c>
      <c r="Z197" s="65">
        <v>78.842044000000001</v>
      </c>
      <c r="AA197" s="67">
        <v>53153</v>
      </c>
      <c r="AB197" s="62">
        <v>123</v>
      </c>
      <c r="AC197" s="62" t="s">
        <v>898</v>
      </c>
      <c r="AD197" s="63">
        <v>9.4696999999999996</v>
      </c>
      <c r="AE197" s="64">
        <v>4.8809479999999992</v>
      </c>
      <c r="AF197" s="65">
        <v>14.058451999999999</v>
      </c>
      <c r="AG197" s="66">
        <v>20.395199999999999</v>
      </c>
      <c r="AH197" s="64">
        <v>13.300979999999999</v>
      </c>
      <c r="AI197" s="65">
        <v>27.489419999999999</v>
      </c>
      <c r="AJ197" s="66">
        <v>70.135099999999994</v>
      </c>
      <c r="AK197" s="64">
        <v>62.534807999999998</v>
      </c>
      <c r="AL197" s="65">
        <v>77.73539199999999</v>
      </c>
      <c r="AM197" s="67">
        <v>47879</v>
      </c>
      <c r="AN197" s="62">
        <v>159</v>
      </c>
      <c r="AO197" s="62" t="s">
        <v>898</v>
      </c>
      <c r="AP197" s="63">
        <v>8.3835999999999995</v>
      </c>
      <c r="AQ197" s="64">
        <v>3.2950479999999995</v>
      </c>
      <c r="AR197" s="65">
        <v>13.472151999999999</v>
      </c>
      <c r="AS197" s="66">
        <v>21.7362</v>
      </c>
      <c r="AT197" s="64">
        <v>14.301919999999999</v>
      </c>
      <c r="AU197" s="65">
        <v>29.170480000000001</v>
      </c>
      <c r="AV197" s="66">
        <v>69.880200000000002</v>
      </c>
      <c r="AW197" s="64">
        <v>61.515900000000002</v>
      </c>
      <c r="AX197" s="65">
        <v>78.244500000000002</v>
      </c>
      <c r="AY197" s="67">
        <v>52746</v>
      </c>
      <c r="AZ197" s="62">
        <v>126</v>
      </c>
      <c r="BA197" s="62" t="s">
        <v>898</v>
      </c>
      <c r="BB197" s="63">
        <v>11.0474</v>
      </c>
      <c r="BC197" s="64">
        <v>6.3418320000000001</v>
      </c>
      <c r="BD197" s="65">
        <v>15.752967999999999</v>
      </c>
      <c r="BE197" s="66">
        <v>28.4544</v>
      </c>
      <c r="BF197" s="64">
        <v>21.376055999999998</v>
      </c>
      <c r="BG197" s="65">
        <v>35.532744000000001</v>
      </c>
      <c r="BH197" s="66">
        <v>60.498199999999997</v>
      </c>
      <c r="BI197" s="64">
        <v>52.873799999999996</v>
      </c>
      <c r="BJ197" s="65">
        <v>68.122599999999991</v>
      </c>
      <c r="BK197" s="67">
        <v>55443</v>
      </c>
      <c r="BL197" s="62">
        <v>178</v>
      </c>
      <c r="BM197" s="62" t="s">
        <v>898</v>
      </c>
      <c r="BN197" s="63">
        <v>16.5411</v>
      </c>
      <c r="BO197" s="64">
        <v>9.768320000000001</v>
      </c>
      <c r="BP197" s="65">
        <v>23.313879999999997</v>
      </c>
      <c r="BQ197" s="66">
        <v>27.280899999999999</v>
      </c>
      <c r="BR197" s="64">
        <v>19.716671999999999</v>
      </c>
      <c r="BS197" s="65">
        <v>34.845128000000003</v>
      </c>
      <c r="BT197" s="66">
        <v>56.177999999999997</v>
      </c>
      <c r="BU197" s="64">
        <v>47.307431999999999</v>
      </c>
      <c r="BV197" s="65">
        <v>65.048568000000003</v>
      </c>
      <c r="BW197" s="67">
        <v>50178</v>
      </c>
      <c r="BX197" s="62">
        <v>152</v>
      </c>
      <c r="BY197" s="62" t="s">
        <v>898</v>
      </c>
      <c r="BZ197" s="63">
        <v>14.4619</v>
      </c>
      <c r="CA197" s="64">
        <v>6.6279760000000003</v>
      </c>
      <c r="CB197" s="65">
        <v>22.295824</v>
      </c>
      <c r="CC197" s="66">
        <v>29.5745</v>
      </c>
      <c r="CD197" s="64">
        <v>22.140808</v>
      </c>
      <c r="CE197" s="65">
        <v>37.008192000000001</v>
      </c>
      <c r="CF197" s="66">
        <v>55.963700000000003</v>
      </c>
      <c r="CG197" s="64">
        <v>46.839704000000005</v>
      </c>
      <c r="CH197" s="65">
        <v>65.087696000000008</v>
      </c>
      <c r="CI197" s="67">
        <v>52711</v>
      </c>
      <c r="CJ197" s="62">
        <v>153</v>
      </c>
      <c r="CK197"/>
      <c r="CL197"/>
      <c r="CM197"/>
      <c r="CN197"/>
      <c r="CO197"/>
      <c r="CP197"/>
      <c r="CQ197"/>
      <c r="CR197"/>
      <c r="CS197"/>
      <c r="CT197"/>
      <c r="CU197"/>
      <c r="CV197"/>
      <c r="CW197"/>
      <c r="CX197"/>
      <c r="CY197"/>
      <c r="CZ197"/>
    </row>
    <row r="198" spans="1:104" x14ac:dyDescent="0.25">
      <c r="A198" s="61" t="s">
        <v>877</v>
      </c>
      <c r="B198" s="61" t="s">
        <v>131</v>
      </c>
      <c r="C198" s="61" t="s">
        <v>130</v>
      </c>
      <c r="D198" s="61" t="s">
        <v>397</v>
      </c>
      <c r="E198" s="61" t="s">
        <v>396</v>
      </c>
      <c r="F198" s="63">
        <v>6.3276104092430598</v>
      </c>
      <c r="G198" s="64">
        <v>1.9974577713463</v>
      </c>
      <c r="H198" s="65">
        <v>10.657763047139801</v>
      </c>
      <c r="I198" s="66">
        <v>22.324802937047799</v>
      </c>
      <c r="J198" s="64">
        <v>13.945372938757</v>
      </c>
      <c r="K198" s="65">
        <v>30.704232935338599</v>
      </c>
      <c r="L198" s="66">
        <v>71.347586653709101</v>
      </c>
      <c r="M198" s="64">
        <v>62.4914570403811</v>
      </c>
      <c r="N198" s="65">
        <v>80.203716267037095</v>
      </c>
      <c r="O198" s="67">
        <v>37044</v>
      </c>
      <c r="P198" s="62">
        <v>112</v>
      </c>
      <c r="Q198" s="61" t="s">
        <v>898</v>
      </c>
      <c r="R198" s="63">
        <v>12.1533</v>
      </c>
      <c r="S198" s="64">
        <v>4.8121200000000002</v>
      </c>
      <c r="T198" s="65">
        <v>19.494479999999999</v>
      </c>
      <c r="U198" s="66">
        <v>23.029800000000002</v>
      </c>
      <c r="V198" s="64">
        <v>15.718608000000001</v>
      </c>
      <c r="W198" s="65">
        <v>30.340992</v>
      </c>
      <c r="X198" s="66">
        <v>64.816900000000004</v>
      </c>
      <c r="Y198" s="64">
        <v>54.886756000000005</v>
      </c>
      <c r="Z198" s="65">
        <v>74.747044000000002</v>
      </c>
      <c r="AA198" s="67">
        <v>36887</v>
      </c>
      <c r="AB198" s="62">
        <v>119</v>
      </c>
      <c r="AC198" s="62" t="s">
        <v>898</v>
      </c>
      <c r="AD198" s="63">
        <v>12.366199999999999</v>
      </c>
      <c r="AE198" s="64">
        <v>5.9307359999999996</v>
      </c>
      <c r="AF198" s="65">
        <v>18.801663999999999</v>
      </c>
      <c r="AG198" s="66">
        <v>23.672999999999998</v>
      </c>
      <c r="AH198" s="64">
        <v>16.093091999999999</v>
      </c>
      <c r="AI198" s="65">
        <v>31.252907999999998</v>
      </c>
      <c r="AJ198" s="66">
        <v>63.960799999999999</v>
      </c>
      <c r="AK198" s="64">
        <v>55.880307999999999</v>
      </c>
      <c r="AL198" s="65">
        <v>72.041291999999999</v>
      </c>
      <c r="AM198" s="67">
        <v>36058</v>
      </c>
      <c r="AN198" s="62">
        <v>101</v>
      </c>
      <c r="AO198" s="62" t="s">
        <v>898</v>
      </c>
      <c r="AP198" s="63">
        <v>13.615600000000001</v>
      </c>
      <c r="AQ198" s="64">
        <v>7.2987160000000006</v>
      </c>
      <c r="AR198" s="65">
        <v>19.932484000000002</v>
      </c>
      <c r="AS198" s="66">
        <v>20.234300000000001</v>
      </c>
      <c r="AT198" s="64">
        <v>12.986024</v>
      </c>
      <c r="AU198" s="65">
        <v>27.482576000000002</v>
      </c>
      <c r="AV198" s="66">
        <v>66.150099999999995</v>
      </c>
      <c r="AW198" s="64">
        <v>56.49827599999999</v>
      </c>
      <c r="AX198" s="65">
        <v>75.801924</v>
      </c>
      <c r="AY198" s="67">
        <v>35687</v>
      </c>
      <c r="AZ198" s="62">
        <v>108</v>
      </c>
      <c r="BA198" s="62" t="s">
        <v>898</v>
      </c>
      <c r="BB198" s="63">
        <v>12.514900000000001</v>
      </c>
      <c r="BC198" s="64">
        <v>5.9998600000000009</v>
      </c>
      <c r="BD198" s="65">
        <v>19.02994</v>
      </c>
      <c r="BE198" s="66">
        <v>23.934699999999999</v>
      </c>
      <c r="BF198" s="64">
        <v>15.788156000000001</v>
      </c>
      <c r="BG198" s="65">
        <v>32.081243999999998</v>
      </c>
      <c r="BH198" s="66">
        <v>63.550400000000003</v>
      </c>
      <c r="BI198" s="64">
        <v>54.286068</v>
      </c>
      <c r="BJ198" s="65">
        <v>72.814732000000006</v>
      </c>
      <c r="BK198" s="67">
        <v>36165</v>
      </c>
      <c r="BL198" s="62">
        <v>101</v>
      </c>
      <c r="BM198" s="62" t="s">
        <v>898</v>
      </c>
      <c r="BN198" s="63">
        <v>12.2087</v>
      </c>
      <c r="BO198" s="64">
        <v>5.4145560000000001</v>
      </c>
      <c r="BP198" s="65">
        <v>19.002844</v>
      </c>
      <c r="BQ198" s="66">
        <v>25.097899999999999</v>
      </c>
      <c r="BR198" s="64">
        <v>15.981156</v>
      </c>
      <c r="BS198" s="65">
        <v>34.214644</v>
      </c>
      <c r="BT198" s="66">
        <v>62.693399999999997</v>
      </c>
      <c r="BU198" s="64">
        <v>52.201127999999997</v>
      </c>
      <c r="BV198" s="65">
        <v>73.185671999999997</v>
      </c>
      <c r="BW198" s="67">
        <v>34967</v>
      </c>
      <c r="BX198" s="62">
        <v>95</v>
      </c>
      <c r="BY198" s="62" t="s">
        <v>898</v>
      </c>
      <c r="BZ198" s="63">
        <v>14.7689</v>
      </c>
      <c r="CA198" s="64">
        <v>7.6090200000000001</v>
      </c>
      <c r="CB198" s="65">
        <v>21.92878</v>
      </c>
      <c r="CC198" s="66">
        <v>23.834700000000002</v>
      </c>
      <c r="CD198" s="64">
        <v>15.644252000000002</v>
      </c>
      <c r="CE198" s="65">
        <v>32.025148000000002</v>
      </c>
      <c r="CF198" s="66">
        <v>61.3964</v>
      </c>
      <c r="CG198" s="64">
        <v>51.12012</v>
      </c>
      <c r="CH198" s="65">
        <v>71.67268</v>
      </c>
      <c r="CI198" s="67">
        <v>35419</v>
      </c>
      <c r="CJ198" s="62">
        <v>105</v>
      </c>
      <c r="CK198"/>
      <c r="CL198"/>
      <c r="CM198"/>
      <c r="CN198"/>
      <c r="CO198"/>
      <c r="CP198"/>
      <c r="CQ198"/>
      <c r="CR198"/>
      <c r="CS198"/>
      <c r="CT198"/>
      <c r="CU198"/>
      <c r="CV198"/>
      <c r="CW198"/>
      <c r="CX198"/>
      <c r="CY198"/>
      <c r="CZ198"/>
    </row>
    <row r="199" spans="1:104" x14ac:dyDescent="0.25">
      <c r="A199" s="61" t="s">
        <v>877</v>
      </c>
      <c r="B199" s="61" t="s">
        <v>131</v>
      </c>
      <c r="C199" s="61" t="s">
        <v>130</v>
      </c>
      <c r="D199" s="61" t="s">
        <v>399</v>
      </c>
      <c r="E199" s="61" t="s">
        <v>398</v>
      </c>
      <c r="F199" s="63">
        <v>9.5752339812814995</v>
      </c>
      <c r="G199" s="64">
        <v>2.94469354923719</v>
      </c>
      <c r="H199" s="65">
        <v>16.205774413325798</v>
      </c>
      <c r="I199" s="66">
        <v>29.8159004422503</v>
      </c>
      <c r="J199" s="64">
        <v>20.033796784155101</v>
      </c>
      <c r="K199" s="65">
        <v>39.598004100345598</v>
      </c>
      <c r="L199" s="66">
        <v>60.608865576468197</v>
      </c>
      <c r="M199" s="64">
        <v>50.168566730933598</v>
      </c>
      <c r="N199" s="65">
        <v>71.049164422002704</v>
      </c>
      <c r="O199" s="67">
        <v>29169</v>
      </c>
      <c r="P199" s="62">
        <v>84</v>
      </c>
      <c r="Q199" s="61" t="s">
        <v>898</v>
      </c>
      <c r="R199" s="63">
        <v>7.5395000000000003</v>
      </c>
      <c r="S199" s="64">
        <v>2.3106119999999999</v>
      </c>
      <c r="T199" s="65">
        <v>12.768388000000002</v>
      </c>
      <c r="U199" s="66">
        <v>28.2713</v>
      </c>
      <c r="V199" s="64">
        <v>18.6967</v>
      </c>
      <c r="W199" s="65">
        <v>37.8459</v>
      </c>
      <c r="X199" s="66">
        <v>64.189300000000003</v>
      </c>
      <c r="Y199" s="64">
        <v>53.823447999999999</v>
      </c>
      <c r="Z199" s="65">
        <v>74.555152000000007</v>
      </c>
      <c r="AA199" s="67">
        <v>29843</v>
      </c>
      <c r="AB199" s="62">
        <v>96</v>
      </c>
      <c r="AC199" s="62" t="s">
        <v>898</v>
      </c>
      <c r="AD199" s="63">
        <v>11.175599999999999</v>
      </c>
      <c r="AE199" s="64">
        <v>0.6968519999999998</v>
      </c>
      <c r="AF199" s="65">
        <v>21.654347999999999</v>
      </c>
      <c r="AG199" s="66">
        <v>30.685400000000001</v>
      </c>
      <c r="AH199" s="64">
        <v>21.035536</v>
      </c>
      <c r="AI199" s="65">
        <v>40.335264000000002</v>
      </c>
      <c r="AJ199" s="66">
        <v>58.139000000000003</v>
      </c>
      <c r="AK199" s="64">
        <v>46.765708000000004</v>
      </c>
      <c r="AL199" s="65">
        <v>69.512292000000002</v>
      </c>
      <c r="AM199" s="67">
        <v>27909</v>
      </c>
      <c r="AN199" s="62">
        <v>89</v>
      </c>
      <c r="AO199" s="62" t="s">
        <v>898</v>
      </c>
      <c r="AP199" s="63">
        <v>8.1746999999999996</v>
      </c>
      <c r="AQ199" s="64">
        <v>2.1935639999999994</v>
      </c>
      <c r="AR199" s="65">
        <v>14.155836000000001</v>
      </c>
      <c r="AS199" s="66">
        <v>32.060499999999998</v>
      </c>
      <c r="AT199" s="64">
        <v>20.922015999999999</v>
      </c>
      <c r="AU199" s="65">
        <v>43.198983999999996</v>
      </c>
      <c r="AV199" s="66">
        <v>59.764899999999997</v>
      </c>
      <c r="AW199" s="64">
        <v>48.118775999999997</v>
      </c>
      <c r="AX199" s="65">
        <v>71.411023999999998</v>
      </c>
      <c r="AY199" s="67">
        <v>28833</v>
      </c>
      <c r="AZ199" s="62">
        <v>98</v>
      </c>
      <c r="BA199" s="62" t="s">
        <v>898</v>
      </c>
      <c r="BB199" s="63">
        <v>11.226800000000001</v>
      </c>
      <c r="BC199" s="64">
        <v>4.3066280000000008</v>
      </c>
      <c r="BD199" s="65">
        <v>18.146972000000002</v>
      </c>
      <c r="BE199" s="66">
        <v>33.926299999999998</v>
      </c>
      <c r="BF199" s="64">
        <v>24.210971999999998</v>
      </c>
      <c r="BG199" s="65">
        <v>43.641627999999997</v>
      </c>
      <c r="BH199" s="66">
        <v>54.846899999999998</v>
      </c>
      <c r="BI199" s="64">
        <v>44.777007999999995</v>
      </c>
      <c r="BJ199" s="65">
        <v>64.916792000000001</v>
      </c>
      <c r="BK199" s="67">
        <v>27657</v>
      </c>
      <c r="BL199" s="62">
        <v>87</v>
      </c>
      <c r="BM199" s="62" t="s">
        <v>898</v>
      </c>
      <c r="BN199" s="63">
        <v>14.346500000000001</v>
      </c>
      <c r="BO199" s="64">
        <v>6.254640000000002</v>
      </c>
      <c r="BP199" s="65">
        <v>22.438359999999999</v>
      </c>
      <c r="BQ199" s="66">
        <v>35.553199999999997</v>
      </c>
      <c r="BR199" s="64">
        <v>24.615223999999998</v>
      </c>
      <c r="BS199" s="65">
        <v>46.491175999999996</v>
      </c>
      <c r="BT199" s="66">
        <v>50.100299999999997</v>
      </c>
      <c r="BU199" s="64">
        <v>38.705839999999995</v>
      </c>
      <c r="BV199" s="65">
        <v>61.494759999999999</v>
      </c>
      <c r="BW199" s="67">
        <v>28906</v>
      </c>
      <c r="BX199" s="62">
        <v>81</v>
      </c>
      <c r="BY199" s="62" t="s">
        <v>898</v>
      </c>
      <c r="BZ199" s="63">
        <v>15.1014</v>
      </c>
      <c r="CA199" s="64">
        <v>7.0407040000000016</v>
      </c>
      <c r="CB199" s="65">
        <v>23.162095999999998</v>
      </c>
      <c r="CC199" s="66">
        <v>32.857199999999999</v>
      </c>
      <c r="CD199" s="64">
        <v>22.112676</v>
      </c>
      <c r="CE199" s="65">
        <v>43.601723999999997</v>
      </c>
      <c r="CF199" s="66">
        <v>52.041400000000003</v>
      </c>
      <c r="CG199" s="64">
        <v>40.588140000000003</v>
      </c>
      <c r="CH199" s="65">
        <v>63.494660000000003</v>
      </c>
      <c r="CI199" s="67">
        <v>29196</v>
      </c>
      <c r="CJ199" s="62">
        <v>84</v>
      </c>
      <c r="CK199"/>
      <c r="CL199"/>
      <c r="CM199"/>
      <c r="CN199"/>
      <c r="CO199"/>
      <c r="CP199"/>
      <c r="CQ199"/>
      <c r="CR199"/>
      <c r="CS199"/>
      <c r="CT199"/>
      <c r="CU199"/>
      <c r="CV199"/>
      <c r="CW199"/>
      <c r="CX199"/>
      <c r="CY199"/>
      <c r="CZ199"/>
    </row>
    <row r="200" spans="1:104" x14ac:dyDescent="0.25">
      <c r="A200" s="61" t="s">
        <v>877</v>
      </c>
      <c r="B200" s="61" t="s">
        <v>131</v>
      </c>
      <c r="C200" s="61" t="s">
        <v>130</v>
      </c>
      <c r="D200" s="61" t="s">
        <v>401</v>
      </c>
      <c r="E200" s="61" t="s">
        <v>400</v>
      </c>
      <c r="F200" s="63">
        <v>22.570299339121402</v>
      </c>
      <c r="G200" s="64">
        <v>13.2454544117835</v>
      </c>
      <c r="H200" s="65">
        <v>31.8951442664594</v>
      </c>
      <c r="I200" s="66">
        <v>22.317610470390001</v>
      </c>
      <c r="J200" s="64">
        <v>13.661967832898601</v>
      </c>
      <c r="K200" s="65">
        <v>30.973253107881401</v>
      </c>
      <c r="L200" s="66">
        <v>55.112090190488502</v>
      </c>
      <c r="M200" s="64">
        <v>45.201571412844601</v>
      </c>
      <c r="N200" s="65">
        <v>65.022608968132502</v>
      </c>
      <c r="O200" s="67">
        <v>30868</v>
      </c>
      <c r="P200" s="62">
        <v>98</v>
      </c>
      <c r="Q200" s="61" t="s">
        <v>898</v>
      </c>
      <c r="R200" s="63">
        <v>27.481999999999999</v>
      </c>
      <c r="S200" s="64">
        <v>17.813907999999998</v>
      </c>
      <c r="T200" s="65">
        <v>37.150092000000001</v>
      </c>
      <c r="U200" s="66">
        <v>15.6631</v>
      </c>
      <c r="V200" s="64">
        <v>7.7654760000000005</v>
      </c>
      <c r="W200" s="65">
        <v>23.560724</v>
      </c>
      <c r="X200" s="66">
        <v>56.854999999999997</v>
      </c>
      <c r="Y200" s="64">
        <v>45.666927999999999</v>
      </c>
      <c r="Z200" s="65">
        <v>68.043071999999995</v>
      </c>
      <c r="AA200" s="67">
        <v>28979</v>
      </c>
      <c r="AB200" s="62">
        <v>95</v>
      </c>
      <c r="AC200" s="62" t="s">
        <v>898</v>
      </c>
      <c r="AD200" s="63">
        <v>20.9282</v>
      </c>
      <c r="AE200" s="64">
        <v>11.953556000000001</v>
      </c>
      <c r="AF200" s="65">
        <v>29.902844000000002</v>
      </c>
      <c r="AG200" s="66">
        <v>21.242100000000001</v>
      </c>
      <c r="AH200" s="64">
        <v>13.502648000000001</v>
      </c>
      <c r="AI200" s="65">
        <v>28.981552000000001</v>
      </c>
      <c r="AJ200" s="66">
        <v>57.829700000000003</v>
      </c>
      <c r="AK200" s="64">
        <v>47.003444000000002</v>
      </c>
      <c r="AL200" s="65">
        <v>68.655956000000003</v>
      </c>
      <c r="AM200" s="67">
        <v>29950</v>
      </c>
      <c r="AN200" s="62">
        <v>98</v>
      </c>
      <c r="AO200" s="62" t="s">
        <v>898</v>
      </c>
      <c r="AP200" s="63">
        <v>20.577200000000001</v>
      </c>
      <c r="AQ200" s="64">
        <v>12.112156000000001</v>
      </c>
      <c r="AR200" s="65">
        <v>29.042244000000004</v>
      </c>
      <c r="AS200" s="66">
        <v>22.202000000000002</v>
      </c>
      <c r="AT200" s="64">
        <v>14.282032000000001</v>
      </c>
      <c r="AU200" s="65">
        <v>30.121968000000003</v>
      </c>
      <c r="AV200" s="66">
        <v>57.220799999999997</v>
      </c>
      <c r="AW200" s="64">
        <v>47.506451999999996</v>
      </c>
      <c r="AX200" s="65">
        <v>66.935147999999998</v>
      </c>
      <c r="AY200" s="67">
        <v>31326</v>
      </c>
      <c r="AZ200" s="62">
        <v>101</v>
      </c>
      <c r="BA200" s="62" t="s">
        <v>898</v>
      </c>
      <c r="BB200" s="63">
        <v>17.026499999999999</v>
      </c>
      <c r="BC200" s="64">
        <v>9.2864599999999982</v>
      </c>
      <c r="BD200" s="65">
        <v>24.766539999999999</v>
      </c>
      <c r="BE200" s="66">
        <v>18.259499999999999</v>
      </c>
      <c r="BF200" s="64">
        <v>9.3507119999999997</v>
      </c>
      <c r="BG200" s="65">
        <v>27.168287999999997</v>
      </c>
      <c r="BH200" s="66">
        <v>64.713999999999999</v>
      </c>
      <c r="BI200" s="64">
        <v>53.93694</v>
      </c>
      <c r="BJ200" s="65">
        <v>75.491060000000004</v>
      </c>
      <c r="BK200" s="67">
        <v>31956</v>
      </c>
      <c r="BL200" s="62">
        <v>96</v>
      </c>
      <c r="BM200" s="62" t="s">
        <v>898</v>
      </c>
      <c r="BN200" s="63">
        <v>19.961500000000001</v>
      </c>
      <c r="BO200" s="64">
        <v>13.747908000000002</v>
      </c>
      <c r="BP200" s="65">
        <v>26.175091999999999</v>
      </c>
      <c r="BQ200" s="66">
        <v>24.440899999999999</v>
      </c>
      <c r="BR200" s="64">
        <v>15.340228</v>
      </c>
      <c r="BS200" s="65">
        <v>33.541572000000002</v>
      </c>
      <c r="BT200" s="66">
        <v>55.5976</v>
      </c>
      <c r="BU200" s="64">
        <v>46.369135999999997</v>
      </c>
      <c r="BV200" s="65">
        <v>64.826064000000002</v>
      </c>
      <c r="BW200" s="67">
        <v>31165</v>
      </c>
      <c r="BX200" s="62">
        <v>103</v>
      </c>
      <c r="BY200" s="62" t="s">
        <v>898</v>
      </c>
      <c r="BZ200" s="63">
        <v>18.895099999999999</v>
      </c>
      <c r="CA200" s="64">
        <v>10.656827999999999</v>
      </c>
      <c r="CB200" s="65">
        <v>27.133372000000001</v>
      </c>
      <c r="CC200" s="66">
        <v>28.621500000000001</v>
      </c>
      <c r="CD200" s="64">
        <v>19.914984</v>
      </c>
      <c r="CE200" s="65">
        <v>37.328016000000005</v>
      </c>
      <c r="CF200" s="66">
        <v>52.483400000000003</v>
      </c>
      <c r="CG200" s="64">
        <v>42.682812000000006</v>
      </c>
      <c r="CH200" s="65">
        <v>62.283988000000001</v>
      </c>
      <c r="CI200" s="67">
        <v>32818</v>
      </c>
      <c r="CJ200" s="62">
        <v>103</v>
      </c>
      <c r="CK200"/>
      <c r="CL200"/>
      <c r="CM200"/>
      <c r="CN200"/>
      <c r="CO200"/>
      <c r="CP200"/>
      <c r="CQ200"/>
      <c r="CR200"/>
      <c r="CS200"/>
      <c r="CT200"/>
      <c r="CU200"/>
      <c r="CV200"/>
      <c r="CW200"/>
      <c r="CX200"/>
      <c r="CY200"/>
      <c r="CZ200"/>
    </row>
    <row r="201" spans="1:104" x14ac:dyDescent="0.25">
      <c r="A201" s="61" t="s">
        <v>877</v>
      </c>
      <c r="B201" s="61" t="s">
        <v>131</v>
      </c>
      <c r="C201" s="61" t="s">
        <v>130</v>
      </c>
      <c r="D201" s="61" t="s">
        <v>403</v>
      </c>
      <c r="E201" s="61" t="s">
        <v>402</v>
      </c>
      <c r="F201" s="63">
        <v>9.6865229781700499</v>
      </c>
      <c r="G201" s="64">
        <v>3.0770143331758302</v>
      </c>
      <c r="H201" s="65">
        <v>16.2960316231643</v>
      </c>
      <c r="I201" s="66">
        <v>25.5153141687187</v>
      </c>
      <c r="J201" s="64">
        <v>16.795873031169702</v>
      </c>
      <c r="K201" s="65">
        <v>34.234755306267701</v>
      </c>
      <c r="L201" s="66">
        <v>64.798162853111293</v>
      </c>
      <c r="M201" s="64">
        <v>55.111255844780203</v>
      </c>
      <c r="N201" s="65">
        <v>74.485069861442298</v>
      </c>
      <c r="O201" s="67">
        <v>36143</v>
      </c>
      <c r="P201" s="62">
        <v>103</v>
      </c>
      <c r="Q201" s="61" t="s">
        <v>898</v>
      </c>
      <c r="R201" s="63">
        <v>10.0731</v>
      </c>
      <c r="S201" s="64">
        <v>3.6125480000000003</v>
      </c>
      <c r="T201" s="65">
        <v>16.533652</v>
      </c>
      <c r="U201" s="66">
        <v>26.4192</v>
      </c>
      <c r="V201" s="64">
        <v>17.227975999999998</v>
      </c>
      <c r="W201" s="65">
        <v>35.610424000000002</v>
      </c>
      <c r="X201" s="66">
        <v>63.5077</v>
      </c>
      <c r="Y201" s="64">
        <v>53.739452</v>
      </c>
      <c r="Z201" s="65">
        <v>73.275948</v>
      </c>
      <c r="AA201" s="67">
        <v>31867</v>
      </c>
      <c r="AB201" s="62">
        <v>100</v>
      </c>
      <c r="AC201" s="62" t="s">
        <v>898</v>
      </c>
      <c r="AD201" s="63">
        <v>9.2733000000000008</v>
      </c>
      <c r="AE201" s="64">
        <v>3.2212120000000004</v>
      </c>
      <c r="AF201" s="65">
        <v>15.325388</v>
      </c>
      <c r="AG201" s="66">
        <v>24.401199999999999</v>
      </c>
      <c r="AH201" s="64">
        <v>16.102559999999997</v>
      </c>
      <c r="AI201" s="65">
        <v>32.699840000000002</v>
      </c>
      <c r="AJ201" s="66">
        <v>66.325599999999994</v>
      </c>
      <c r="AK201" s="64">
        <v>56.519915999999995</v>
      </c>
      <c r="AL201" s="65">
        <v>76.131283999999994</v>
      </c>
      <c r="AM201" s="67">
        <v>39285</v>
      </c>
      <c r="AN201" s="62">
        <v>109</v>
      </c>
      <c r="AO201" s="62" t="s">
        <v>898</v>
      </c>
      <c r="AP201" s="63">
        <v>24.006</v>
      </c>
      <c r="AQ201" s="64">
        <v>15.758319999999999</v>
      </c>
      <c r="AR201" s="65">
        <v>32.253680000000003</v>
      </c>
      <c r="AS201" s="66">
        <v>19.241399999999999</v>
      </c>
      <c r="AT201" s="64">
        <v>12.459211999999997</v>
      </c>
      <c r="AU201" s="65">
        <v>26.023588</v>
      </c>
      <c r="AV201" s="66">
        <v>56.752600000000001</v>
      </c>
      <c r="AW201" s="64">
        <v>47.797164000000002</v>
      </c>
      <c r="AX201" s="65">
        <v>65.708035999999993</v>
      </c>
      <c r="AY201" s="67">
        <v>38807</v>
      </c>
      <c r="AZ201" s="62">
        <v>113</v>
      </c>
      <c r="BA201" s="62" t="s">
        <v>898</v>
      </c>
      <c r="BB201" s="63">
        <v>20.727</v>
      </c>
      <c r="BC201" s="64">
        <v>12.472656000000001</v>
      </c>
      <c r="BD201" s="65">
        <v>28.981344</v>
      </c>
      <c r="BE201" s="66">
        <v>29.5977</v>
      </c>
      <c r="BF201" s="64">
        <v>20.512903999999999</v>
      </c>
      <c r="BG201" s="65">
        <v>38.682496</v>
      </c>
      <c r="BH201" s="66">
        <v>49.675199999999997</v>
      </c>
      <c r="BI201" s="64">
        <v>38.907939999999996</v>
      </c>
      <c r="BJ201" s="65">
        <v>60.442459999999997</v>
      </c>
      <c r="BK201" s="67">
        <v>38182</v>
      </c>
      <c r="BL201" s="62">
        <v>100</v>
      </c>
      <c r="BM201" s="62" t="s">
        <v>898</v>
      </c>
      <c r="BN201" s="63">
        <v>10.013999999999999</v>
      </c>
      <c r="BO201" s="64">
        <v>4.2416039999999997</v>
      </c>
      <c r="BP201" s="65">
        <v>15.786396</v>
      </c>
      <c r="BQ201" s="66">
        <v>29.340299999999999</v>
      </c>
      <c r="BR201" s="64">
        <v>20.110267999999998</v>
      </c>
      <c r="BS201" s="65">
        <v>38.570332000000001</v>
      </c>
      <c r="BT201" s="66">
        <v>60.645699999999998</v>
      </c>
      <c r="BU201" s="64">
        <v>49.167743999999999</v>
      </c>
      <c r="BV201" s="65">
        <v>72.123655999999997</v>
      </c>
      <c r="BW201" s="67">
        <v>41322</v>
      </c>
      <c r="BX201" s="62">
        <v>106</v>
      </c>
      <c r="BY201" s="62" t="s">
        <v>898</v>
      </c>
      <c r="BZ201" s="63">
        <v>17.850999999999999</v>
      </c>
      <c r="CA201" s="64">
        <v>8.4116400000000002</v>
      </c>
      <c r="CB201" s="65">
        <v>27.29036</v>
      </c>
      <c r="CC201" s="66">
        <v>24.291</v>
      </c>
      <c r="CD201" s="64">
        <v>14.355172</v>
      </c>
      <c r="CE201" s="65">
        <v>34.226827999999998</v>
      </c>
      <c r="CF201" s="66">
        <v>57.857999999999997</v>
      </c>
      <c r="CG201" s="64">
        <v>46.227163999999995</v>
      </c>
      <c r="CH201" s="65">
        <v>69.488835999999992</v>
      </c>
      <c r="CI201" s="67">
        <v>37376</v>
      </c>
      <c r="CJ201" s="62">
        <v>84</v>
      </c>
      <c r="CK201"/>
      <c r="CL201"/>
      <c r="CM201"/>
      <c r="CN201"/>
      <c r="CO201"/>
      <c r="CP201"/>
      <c r="CQ201"/>
      <c r="CR201"/>
      <c r="CS201"/>
      <c r="CT201"/>
      <c r="CU201"/>
      <c r="CV201"/>
      <c r="CW201"/>
      <c r="CX201"/>
      <c r="CY201"/>
      <c r="CZ201"/>
    </row>
    <row r="202" spans="1:104" x14ac:dyDescent="0.25">
      <c r="A202" s="61" t="s">
        <v>877</v>
      </c>
      <c r="B202" s="61" t="s">
        <v>131</v>
      </c>
      <c r="C202" s="61" t="s">
        <v>130</v>
      </c>
      <c r="D202" s="61" t="s">
        <v>405</v>
      </c>
      <c r="E202" s="61" t="s">
        <v>404</v>
      </c>
      <c r="F202" s="63">
        <v>7.60179153094463</v>
      </c>
      <c r="G202" s="64">
        <v>2.3316705890395801</v>
      </c>
      <c r="H202" s="65">
        <v>12.871912472849701</v>
      </c>
      <c r="I202" s="66">
        <v>19.550081433224801</v>
      </c>
      <c r="J202" s="64">
        <v>11.5421006917034</v>
      </c>
      <c r="K202" s="65">
        <v>27.558062174746102</v>
      </c>
      <c r="L202" s="66">
        <v>72.848127035830601</v>
      </c>
      <c r="M202" s="64">
        <v>63.853878436960798</v>
      </c>
      <c r="N202" s="65">
        <v>81.842375634700502</v>
      </c>
      <c r="O202" s="67">
        <v>49120</v>
      </c>
      <c r="P202" s="62">
        <v>100</v>
      </c>
      <c r="Q202" s="61" t="s">
        <v>898</v>
      </c>
      <c r="R202" s="63">
        <v>13.399699999999999</v>
      </c>
      <c r="S202" s="64">
        <v>6.9854039999999991</v>
      </c>
      <c r="T202" s="65">
        <v>19.813995999999999</v>
      </c>
      <c r="U202" s="66">
        <v>23.673500000000001</v>
      </c>
      <c r="V202" s="64">
        <v>15.497752000000002</v>
      </c>
      <c r="W202" s="65">
        <v>31.849247999999999</v>
      </c>
      <c r="X202" s="66">
        <v>62.9268</v>
      </c>
      <c r="Y202" s="64">
        <v>53.492339999999999</v>
      </c>
      <c r="Z202" s="65">
        <v>72.361260000000001</v>
      </c>
      <c r="AA202" s="67">
        <v>44404</v>
      </c>
      <c r="AB202" s="62">
        <v>123</v>
      </c>
      <c r="AC202" s="62" t="s">
        <v>898</v>
      </c>
      <c r="AD202" s="63">
        <v>8.0437999999999992</v>
      </c>
      <c r="AE202" s="64">
        <v>3.7819759999999993</v>
      </c>
      <c r="AF202" s="65">
        <v>12.305623999999998</v>
      </c>
      <c r="AG202" s="66">
        <v>24.721499999999999</v>
      </c>
      <c r="AH202" s="64">
        <v>17.302312000000001</v>
      </c>
      <c r="AI202" s="65">
        <v>32.140687999999997</v>
      </c>
      <c r="AJ202" s="66">
        <v>67.234700000000004</v>
      </c>
      <c r="AK202" s="64">
        <v>59.559732000000004</v>
      </c>
      <c r="AL202" s="65">
        <v>74.909668000000011</v>
      </c>
      <c r="AM202" s="67">
        <v>48646</v>
      </c>
      <c r="AN202" s="62">
        <v>138</v>
      </c>
      <c r="AO202" s="62" t="s">
        <v>898</v>
      </c>
      <c r="AP202" s="63">
        <v>6.6302000000000003</v>
      </c>
      <c r="AQ202" s="64">
        <v>2.0494840000000005</v>
      </c>
      <c r="AR202" s="65">
        <v>11.210916000000001</v>
      </c>
      <c r="AS202" s="66">
        <v>36.1</v>
      </c>
      <c r="AT202" s="64">
        <v>28.350552</v>
      </c>
      <c r="AU202" s="65">
        <v>43.849448000000002</v>
      </c>
      <c r="AV202" s="66">
        <v>57.269799999999996</v>
      </c>
      <c r="AW202" s="64">
        <v>49.042699999999996</v>
      </c>
      <c r="AX202" s="65">
        <v>65.496899999999997</v>
      </c>
      <c r="AY202" s="67">
        <v>49169</v>
      </c>
      <c r="AZ202" s="62">
        <v>137</v>
      </c>
      <c r="BA202" s="62" t="s">
        <v>898</v>
      </c>
      <c r="BB202" s="63">
        <v>12.4223</v>
      </c>
      <c r="BC202" s="64">
        <v>7.1383359999999998</v>
      </c>
      <c r="BD202" s="65">
        <v>17.706264000000001</v>
      </c>
      <c r="BE202" s="66">
        <v>30.537800000000001</v>
      </c>
      <c r="BF202" s="64">
        <v>23.258752000000001</v>
      </c>
      <c r="BG202" s="65">
        <v>37.816848</v>
      </c>
      <c r="BH202" s="66">
        <v>57.039900000000003</v>
      </c>
      <c r="BI202" s="64">
        <v>48.441968000000003</v>
      </c>
      <c r="BJ202" s="65">
        <v>65.637832000000003</v>
      </c>
      <c r="BK202" s="67">
        <v>46336</v>
      </c>
      <c r="BL202" s="62">
        <v>145</v>
      </c>
      <c r="BM202" s="62" t="s">
        <v>898</v>
      </c>
      <c r="BN202" s="63">
        <v>7.2343999999999999</v>
      </c>
      <c r="BO202" s="64">
        <v>2.639964</v>
      </c>
      <c r="BP202" s="65">
        <v>11.828835999999999</v>
      </c>
      <c r="BQ202" s="66">
        <v>35.8123</v>
      </c>
      <c r="BR202" s="64">
        <v>26.818055999999999</v>
      </c>
      <c r="BS202" s="65">
        <v>44.806544000000002</v>
      </c>
      <c r="BT202" s="66">
        <v>56.953299999999999</v>
      </c>
      <c r="BU202" s="64">
        <v>48.103704</v>
      </c>
      <c r="BV202" s="65">
        <v>65.802896000000004</v>
      </c>
      <c r="BW202" s="67">
        <v>44468</v>
      </c>
      <c r="BX202" s="62">
        <v>122</v>
      </c>
      <c r="BY202" s="62" t="s">
        <v>898</v>
      </c>
      <c r="BZ202" s="63">
        <v>15.0748</v>
      </c>
      <c r="CA202" s="64">
        <v>8.3612120000000001</v>
      </c>
      <c r="CB202" s="65">
        <v>21.788387999999998</v>
      </c>
      <c r="CC202" s="66">
        <v>32.172800000000002</v>
      </c>
      <c r="CD202" s="64">
        <v>24.149932</v>
      </c>
      <c r="CE202" s="65">
        <v>40.195668000000005</v>
      </c>
      <c r="CF202" s="66">
        <v>52.752400000000002</v>
      </c>
      <c r="CG202" s="64">
        <v>43.977283999999997</v>
      </c>
      <c r="CH202" s="65">
        <v>61.527516000000006</v>
      </c>
      <c r="CI202" s="67">
        <v>47450</v>
      </c>
      <c r="CJ202" s="62">
        <v>138</v>
      </c>
      <c r="CK202"/>
      <c r="CL202"/>
      <c r="CM202"/>
      <c r="CN202"/>
      <c r="CO202"/>
      <c r="CP202"/>
      <c r="CQ202"/>
      <c r="CR202"/>
      <c r="CS202"/>
      <c r="CT202"/>
      <c r="CU202"/>
      <c r="CV202"/>
      <c r="CW202"/>
      <c r="CX202"/>
      <c r="CY202"/>
      <c r="CZ202"/>
    </row>
    <row r="203" spans="1:104" x14ac:dyDescent="0.25">
      <c r="A203" s="61" t="s">
        <v>877</v>
      </c>
      <c r="B203" s="61" t="s">
        <v>131</v>
      </c>
      <c r="C203" s="61" t="s">
        <v>130</v>
      </c>
      <c r="D203" s="61" t="s">
        <v>407</v>
      </c>
      <c r="E203" s="61" t="s">
        <v>406</v>
      </c>
      <c r="F203" s="63">
        <v>12.411144701364501</v>
      </c>
      <c r="G203" s="64">
        <v>6.3086156664102901</v>
      </c>
      <c r="H203" s="65">
        <v>18.513673736318701</v>
      </c>
      <c r="I203" s="66">
        <v>21.3797423536781</v>
      </c>
      <c r="J203" s="64">
        <v>13.442099009948601</v>
      </c>
      <c r="K203" s="65">
        <v>29.317385697407701</v>
      </c>
      <c r="L203" s="66">
        <v>66.209112944957397</v>
      </c>
      <c r="M203" s="64">
        <v>56.7881866401965</v>
      </c>
      <c r="N203" s="65">
        <v>75.630039249718195</v>
      </c>
      <c r="O203" s="67">
        <v>36717</v>
      </c>
      <c r="P203" s="62">
        <v>111</v>
      </c>
      <c r="Q203" s="61" t="s">
        <v>898</v>
      </c>
      <c r="R203" s="63">
        <v>12.781599999999999</v>
      </c>
      <c r="S203" s="64">
        <v>6.4047399999999994</v>
      </c>
      <c r="T203" s="65">
        <v>19.158459999999998</v>
      </c>
      <c r="U203" s="66">
        <v>28.811299999999999</v>
      </c>
      <c r="V203" s="64">
        <v>20.780591999999999</v>
      </c>
      <c r="W203" s="65">
        <v>36.842008</v>
      </c>
      <c r="X203" s="66">
        <v>58.406999999999996</v>
      </c>
      <c r="Y203" s="64">
        <v>48.952351999999998</v>
      </c>
      <c r="Z203" s="65">
        <v>67.861648000000002</v>
      </c>
      <c r="AA203" s="67">
        <v>37992</v>
      </c>
      <c r="AB203" s="62">
        <v>108</v>
      </c>
      <c r="AC203" s="62" t="s">
        <v>898</v>
      </c>
      <c r="AD203" s="63">
        <v>17.129799999999999</v>
      </c>
      <c r="AE203" s="64">
        <v>9.6273119999999999</v>
      </c>
      <c r="AF203" s="65">
        <v>24.632287999999999</v>
      </c>
      <c r="AG203" s="66">
        <v>26.589400000000001</v>
      </c>
      <c r="AH203" s="64">
        <v>17.351724000000004</v>
      </c>
      <c r="AI203" s="65">
        <v>35.827075999999998</v>
      </c>
      <c r="AJ203" s="66">
        <v>56.280799999999999</v>
      </c>
      <c r="AK203" s="64">
        <v>45.489432000000001</v>
      </c>
      <c r="AL203" s="65">
        <v>67.072168000000005</v>
      </c>
      <c r="AM203" s="67">
        <v>38395</v>
      </c>
      <c r="AN203" s="62">
        <v>95</v>
      </c>
      <c r="AO203" s="62" t="s">
        <v>898</v>
      </c>
      <c r="AP203" s="63">
        <v>15.433400000000001</v>
      </c>
      <c r="AQ203" s="64">
        <v>8.7423520000000003</v>
      </c>
      <c r="AR203" s="65">
        <v>22.124448000000001</v>
      </c>
      <c r="AS203" s="66">
        <v>36.679600000000001</v>
      </c>
      <c r="AT203" s="64">
        <v>27.444472000000001</v>
      </c>
      <c r="AU203" s="65">
        <v>45.914727999999997</v>
      </c>
      <c r="AV203" s="66">
        <v>47.886899999999997</v>
      </c>
      <c r="AW203" s="64">
        <v>37.751151999999998</v>
      </c>
      <c r="AX203" s="65">
        <v>58.022647999999997</v>
      </c>
      <c r="AY203" s="67">
        <v>40652</v>
      </c>
      <c r="AZ203" s="62">
        <v>114</v>
      </c>
      <c r="BA203" s="62" t="s">
        <v>898</v>
      </c>
      <c r="BB203" s="63">
        <v>14.7705</v>
      </c>
      <c r="BC203" s="64">
        <v>8.589836</v>
      </c>
      <c r="BD203" s="65">
        <v>20.951163999999999</v>
      </c>
      <c r="BE203" s="66">
        <v>28.075600000000001</v>
      </c>
      <c r="BF203" s="64">
        <v>19.875351999999999</v>
      </c>
      <c r="BG203" s="65">
        <v>36.275848000000003</v>
      </c>
      <c r="BH203" s="66">
        <v>57.1539</v>
      </c>
      <c r="BI203" s="64">
        <v>48.755496000000001</v>
      </c>
      <c r="BJ203" s="65">
        <v>65.552304000000007</v>
      </c>
      <c r="BK203" s="67">
        <v>38895</v>
      </c>
      <c r="BL203" s="62">
        <v>127</v>
      </c>
      <c r="BM203" s="62" t="s">
        <v>898</v>
      </c>
      <c r="BN203" s="63">
        <v>16.687000000000001</v>
      </c>
      <c r="BO203" s="64">
        <v>8.5845560000000027</v>
      </c>
      <c r="BP203" s="65">
        <v>24.789444</v>
      </c>
      <c r="BQ203" s="66">
        <v>31.2407</v>
      </c>
      <c r="BR203" s="64">
        <v>21.841520000000003</v>
      </c>
      <c r="BS203" s="65">
        <v>40.639879999999998</v>
      </c>
      <c r="BT203" s="66">
        <v>52.072200000000002</v>
      </c>
      <c r="BU203" s="64">
        <v>42.920568000000003</v>
      </c>
      <c r="BV203" s="65">
        <v>61.223832000000002</v>
      </c>
      <c r="BW203" s="67">
        <v>38485</v>
      </c>
      <c r="BX203" s="62">
        <v>114</v>
      </c>
      <c r="BY203" s="62" t="s">
        <v>898</v>
      </c>
      <c r="BZ203" s="63">
        <v>13.2323</v>
      </c>
      <c r="CA203" s="64">
        <v>7.3423040000000004</v>
      </c>
      <c r="CB203" s="65">
        <v>19.122295999999999</v>
      </c>
      <c r="CC203" s="66">
        <v>33.483600000000003</v>
      </c>
      <c r="CD203" s="64">
        <v>24.998564000000002</v>
      </c>
      <c r="CE203" s="65">
        <v>41.968636000000004</v>
      </c>
      <c r="CF203" s="66">
        <v>53.284100000000002</v>
      </c>
      <c r="CG203" s="64">
        <v>43.457248</v>
      </c>
      <c r="CH203" s="65">
        <v>63.110952000000005</v>
      </c>
      <c r="CI203" s="67">
        <v>35489</v>
      </c>
      <c r="CJ203" s="62">
        <v>116</v>
      </c>
      <c r="CK203"/>
      <c r="CL203"/>
      <c r="CM203"/>
      <c r="CN203"/>
      <c r="CO203"/>
      <c r="CP203"/>
      <c r="CQ203"/>
      <c r="CR203"/>
      <c r="CS203"/>
      <c r="CT203"/>
      <c r="CU203"/>
      <c r="CV203"/>
      <c r="CW203"/>
      <c r="CX203"/>
      <c r="CY203"/>
      <c r="CZ203"/>
    </row>
    <row r="204" spans="1:104" x14ac:dyDescent="0.25">
      <c r="A204" s="61" t="s">
        <v>877</v>
      </c>
      <c r="B204" s="61" t="s">
        <v>131</v>
      </c>
      <c r="C204" s="61" t="s">
        <v>130</v>
      </c>
      <c r="D204" s="61" t="s">
        <v>409</v>
      </c>
      <c r="E204" s="61" t="s">
        <v>408</v>
      </c>
      <c r="F204" s="63">
        <v>13.3239182215673</v>
      </c>
      <c r="G204" s="64">
        <v>10.8102383004294</v>
      </c>
      <c r="H204" s="65">
        <v>15.837598142705099</v>
      </c>
      <c r="I204" s="66">
        <v>15.072365879430301</v>
      </c>
      <c r="J204" s="64">
        <v>12.512791189983</v>
      </c>
      <c r="K204" s="65">
        <v>17.631940568877599</v>
      </c>
      <c r="L204" s="66">
        <v>71.603715899002495</v>
      </c>
      <c r="M204" s="64">
        <v>68.146713407953598</v>
      </c>
      <c r="N204" s="65">
        <v>75.060718390051306</v>
      </c>
      <c r="O204" s="67">
        <v>390861</v>
      </c>
      <c r="P204" s="62">
        <v>817</v>
      </c>
      <c r="Q204" s="61" t="s">
        <v>898</v>
      </c>
      <c r="R204" s="63">
        <v>10.591699999999999</v>
      </c>
      <c r="S204" s="64">
        <v>8.4172759999999993</v>
      </c>
      <c r="T204" s="65">
        <v>12.766124</v>
      </c>
      <c r="U204" s="66">
        <v>17.307500000000001</v>
      </c>
      <c r="V204" s="64">
        <v>14.642292000000001</v>
      </c>
      <c r="W204" s="65">
        <v>19.972708000000001</v>
      </c>
      <c r="X204" s="66">
        <v>72.100800000000007</v>
      </c>
      <c r="Y204" s="64">
        <v>68.686480000000003</v>
      </c>
      <c r="Z204" s="65">
        <v>75.51512000000001</v>
      </c>
      <c r="AA204" s="67">
        <v>380287</v>
      </c>
      <c r="AB204" s="62">
        <v>854</v>
      </c>
      <c r="AC204" s="62" t="s">
        <v>898</v>
      </c>
      <c r="AD204" s="63">
        <v>12.078200000000001</v>
      </c>
      <c r="AE204" s="64">
        <v>9.533728</v>
      </c>
      <c r="AF204" s="65">
        <v>14.622672000000001</v>
      </c>
      <c r="AG204" s="66">
        <v>16.707000000000001</v>
      </c>
      <c r="AH204" s="64">
        <v>14.091772000000001</v>
      </c>
      <c r="AI204" s="65">
        <v>19.322228000000003</v>
      </c>
      <c r="AJ204" s="66">
        <v>71.214799999999997</v>
      </c>
      <c r="AK204" s="64">
        <v>67.758927999999997</v>
      </c>
      <c r="AL204" s="65">
        <v>74.670671999999996</v>
      </c>
      <c r="AM204" s="67">
        <v>374179</v>
      </c>
      <c r="AN204" s="62">
        <v>841</v>
      </c>
      <c r="AO204" s="62" t="s">
        <v>898</v>
      </c>
      <c r="AP204" s="63">
        <v>15.3979</v>
      </c>
      <c r="AQ204" s="64">
        <v>12.607448</v>
      </c>
      <c r="AR204" s="65">
        <v>18.188351999999998</v>
      </c>
      <c r="AS204" s="66">
        <v>24.311</v>
      </c>
      <c r="AT204" s="64">
        <v>21.253204</v>
      </c>
      <c r="AU204" s="65">
        <v>27.368796</v>
      </c>
      <c r="AV204" s="66">
        <v>60.290999999999997</v>
      </c>
      <c r="AW204" s="64">
        <v>56.771623999999996</v>
      </c>
      <c r="AX204" s="65">
        <v>63.810375999999998</v>
      </c>
      <c r="AY204" s="67">
        <v>381181</v>
      </c>
      <c r="AZ204" s="62">
        <v>750</v>
      </c>
      <c r="BA204" s="62" t="s">
        <v>898</v>
      </c>
      <c r="BB204" s="63">
        <v>14.5642</v>
      </c>
      <c r="BC204" s="64">
        <v>12.182407999999999</v>
      </c>
      <c r="BD204" s="65">
        <v>16.945992</v>
      </c>
      <c r="BE204" s="66">
        <v>20.548999999999999</v>
      </c>
      <c r="BF204" s="64">
        <v>17.642516000000001</v>
      </c>
      <c r="BG204" s="65">
        <v>23.455483999999998</v>
      </c>
      <c r="BH204" s="66">
        <v>64.886799999999994</v>
      </c>
      <c r="BI204" s="64">
        <v>61.275695999999996</v>
      </c>
      <c r="BJ204" s="65">
        <v>68.497903999999991</v>
      </c>
      <c r="BK204" s="67">
        <v>388472</v>
      </c>
      <c r="BL204" s="62">
        <v>841</v>
      </c>
      <c r="BM204" s="62" t="s">
        <v>898</v>
      </c>
      <c r="BN204" s="63">
        <v>14.408899999999999</v>
      </c>
      <c r="BO204" s="64">
        <v>11.992023999999999</v>
      </c>
      <c r="BP204" s="65">
        <v>16.825775999999998</v>
      </c>
      <c r="BQ204" s="66">
        <v>21.998000000000001</v>
      </c>
      <c r="BR204" s="64">
        <v>18.946084000000003</v>
      </c>
      <c r="BS204" s="65">
        <v>25.049916</v>
      </c>
      <c r="BT204" s="66">
        <v>63.593000000000004</v>
      </c>
      <c r="BU204" s="64">
        <v>59.988756000000002</v>
      </c>
      <c r="BV204" s="65">
        <v>67.197243999999998</v>
      </c>
      <c r="BW204" s="67">
        <v>377620</v>
      </c>
      <c r="BX204" s="62">
        <v>814</v>
      </c>
      <c r="BY204" s="62" t="s">
        <v>898</v>
      </c>
      <c r="BZ204" s="63">
        <v>12.5548</v>
      </c>
      <c r="CA204" s="64">
        <v>10.326084</v>
      </c>
      <c r="CB204" s="65">
        <v>14.783516000000001</v>
      </c>
      <c r="CC204" s="66">
        <v>22.9329</v>
      </c>
      <c r="CD204" s="64">
        <v>19.973887999999999</v>
      </c>
      <c r="CE204" s="65">
        <v>25.891912000000001</v>
      </c>
      <c r="CF204" s="66">
        <v>64.512200000000007</v>
      </c>
      <c r="CG204" s="64">
        <v>60.881692000000008</v>
      </c>
      <c r="CH204" s="65">
        <v>68.142708000000013</v>
      </c>
      <c r="CI204" s="67">
        <v>367986</v>
      </c>
      <c r="CJ204" s="62">
        <v>918</v>
      </c>
      <c r="CK204"/>
      <c r="CL204"/>
      <c r="CM204"/>
      <c r="CN204"/>
      <c r="CO204"/>
      <c r="CP204"/>
      <c r="CQ204"/>
      <c r="CR204"/>
      <c r="CS204"/>
      <c r="CT204"/>
      <c r="CU204"/>
      <c r="CV204"/>
      <c r="CW204"/>
      <c r="CX204"/>
      <c r="CY204"/>
      <c r="CZ204"/>
    </row>
    <row r="205" spans="1:104" x14ac:dyDescent="0.25">
      <c r="A205" s="61" t="s">
        <v>877</v>
      </c>
      <c r="B205" s="61" t="s">
        <v>131</v>
      </c>
      <c r="C205" s="61" t="s">
        <v>130</v>
      </c>
      <c r="D205" s="61" t="s">
        <v>411</v>
      </c>
      <c r="E205" s="61" t="s">
        <v>410</v>
      </c>
      <c r="F205" s="63">
        <v>12.0299730442803</v>
      </c>
      <c r="G205" s="64">
        <v>9.3000067895318708</v>
      </c>
      <c r="H205" s="65">
        <v>14.759939299028799</v>
      </c>
      <c r="I205" s="66">
        <v>18.640916923472901</v>
      </c>
      <c r="J205" s="64">
        <v>15.4409513741324</v>
      </c>
      <c r="K205" s="65">
        <v>21.840882472813501</v>
      </c>
      <c r="L205" s="66">
        <v>69.329110032246803</v>
      </c>
      <c r="M205" s="64">
        <v>65.482426259885401</v>
      </c>
      <c r="N205" s="65">
        <v>73.175793804608105</v>
      </c>
      <c r="O205" s="67">
        <v>139859</v>
      </c>
      <c r="P205" s="62">
        <v>579</v>
      </c>
      <c r="Q205" s="61" t="s">
        <v>898</v>
      </c>
      <c r="R205" s="63">
        <v>12.3247</v>
      </c>
      <c r="S205" s="64">
        <v>9.4570240000000005</v>
      </c>
      <c r="T205" s="65">
        <v>15.192375999999999</v>
      </c>
      <c r="U205" s="66">
        <v>18.673300000000001</v>
      </c>
      <c r="V205" s="64">
        <v>15.258000000000001</v>
      </c>
      <c r="W205" s="65">
        <v>22.0886</v>
      </c>
      <c r="X205" s="66">
        <v>69.001999999999995</v>
      </c>
      <c r="Y205" s="64">
        <v>64.809168</v>
      </c>
      <c r="Z205" s="65">
        <v>73.194831999999991</v>
      </c>
      <c r="AA205" s="67">
        <v>133699</v>
      </c>
      <c r="AB205" s="62">
        <v>540</v>
      </c>
      <c r="AC205" s="62" t="s">
        <v>898</v>
      </c>
      <c r="AD205" s="63">
        <v>13.821400000000001</v>
      </c>
      <c r="AE205" s="64">
        <v>11.077008000000001</v>
      </c>
      <c r="AF205" s="65">
        <v>16.565792000000002</v>
      </c>
      <c r="AG205" s="66">
        <v>16.339600000000001</v>
      </c>
      <c r="AH205" s="64">
        <v>13.396464000000002</v>
      </c>
      <c r="AI205" s="65">
        <v>19.282736</v>
      </c>
      <c r="AJ205" s="66">
        <v>69.838999999999999</v>
      </c>
      <c r="AK205" s="64">
        <v>66.182816000000003</v>
      </c>
      <c r="AL205" s="65">
        <v>73.495183999999995</v>
      </c>
      <c r="AM205" s="67">
        <v>130334</v>
      </c>
      <c r="AN205" s="62">
        <v>666</v>
      </c>
      <c r="AO205" s="62" t="s">
        <v>898</v>
      </c>
      <c r="AP205" s="63">
        <v>14.1045</v>
      </c>
      <c r="AQ205" s="64">
        <v>11.230748</v>
      </c>
      <c r="AR205" s="65">
        <v>16.978251999999998</v>
      </c>
      <c r="AS205" s="66">
        <v>16.9574</v>
      </c>
      <c r="AT205" s="64">
        <v>13.997996000000001</v>
      </c>
      <c r="AU205" s="65">
        <v>19.916803999999999</v>
      </c>
      <c r="AV205" s="66">
        <v>68.938100000000006</v>
      </c>
      <c r="AW205" s="64">
        <v>65.139620000000008</v>
      </c>
      <c r="AX205" s="65">
        <v>72.736580000000004</v>
      </c>
      <c r="AY205" s="67">
        <v>124577</v>
      </c>
      <c r="AZ205" s="62">
        <v>603</v>
      </c>
      <c r="BA205" s="62" t="s">
        <v>898</v>
      </c>
      <c r="BB205" s="63">
        <v>13.082800000000001</v>
      </c>
      <c r="BC205" s="64">
        <v>9.9138720000000013</v>
      </c>
      <c r="BD205" s="65">
        <v>16.251728</v>
      </c>
      <c r="BE205" s="66">
        <v>19.365200000000002</v>
      </c>
      <c r="BF205" s="64">
        <v>16.088864000000001</v>
      </c>
      <c r="BG205" s="65">
        <v>22.641536000000002</v>
      </c>
      <c r="BH205" s="66">
        <v>67.552099999999996</v>
      </c>
      <c r="BI205" s="64">
        <v>63.422379999999997</v>
      </c>
      <c r="BJ205" s="65">
        <v>71.681820000000002</v>
      </c>
      <c r="BK205" s="67">
        <v>119493</v>
      </c>
      <c r="BL205" s="62">
        <v>558</v>
      </c>
      <c r="BM205" s="62" t="s">
        <v>898</v>
      </c>
      <c r="BN205" s="63">
        <v>15.457800000000001</v>
      </c>
      <c r="BO205" s="64">
        <v>12.23948</v>
      </c>
      <c r="BP205" s="65">
        <v>18.676120000000001</v>
      </c>
      <c r="BQ205" s="66">
        <v>18.5961</v>
      </c>
      <c r="BR205" s="64">
        <v>15.488520000000001</v>
      </c>
      <c r="BS205" s="65">
        <v>21.703679999999999</v>
      </c>
      <c r="BT205" s="66">
        <v>65.946100000000001</v>
      </c>
      <c r="BU205" s="64">
        <v>61.866751999999998</v>
      </c>
      <c r="BV205" s="65">
        <v>70.025447999999997</v>
      </c>
      <c r="BW205" s="67">
        <v>125639</v>
      </c>
      <c r="BX205" s="62">
        <v>600</v>
      </c>
      <c r="BY205" s="62" t="s">
        <v>898</v>
      </c>
      <c r="BZ205" s="63">
        <v>16.598700000000001</v>
      </c>
      <c r="CA205" s="64">
        <v>13.351372000000001</v>
      </c>
      <c r="CB205" s="65">
        <v>19.846028</v>
      </c>
      <c r="CC205" s="66">
        <v>20.9755</v>
      </c>
      <c r="CD205" s="64">
        <v>17.786580000000001</v>
      </c>
      <c r="CE205" s="65">
        <v>24.16442</v>
      </c>
      <c r="CF205" s="66">
        <v>62.425800000000002</v>
      </c>
      <c r="CG205" s="64">
        <v>58.499920000000003</v>
      </c>
      <c r="CH205" s="65">
        <v>66.351680000000002</v>
      </c>
      <c r="CI205" s="67">
        <v>120407</v>
      </c>
      <c r="CJ205" s="62">
        <v>639</v>
      </c>
      <c r="CK205"/>
      <c r="CL205"/>
      <c r="CM205"/>
      <c r="CN205"/>
      <c r="CO205"/>
      <c r="CP205"/>
      <c r="CQ205"/>
      <c r="CR205"/>
      <c r="CS205"/>
      <c r="CT205"/>
      <c r="CU205"/>
      <c r="CV205"/>
      <c r="CW205"/>
      <c r="CX205"/>
      <c r="CY205"/>
      <c r="CZ205"/>
    </row>
    <row r="206" spans="1:104" x14ac:dyDescent="0.25">
      <c r="A206" s="61" t="s">
        <v>877</v>
      </c>
      <c r="B206" s="61" t="s">
        <v>131</v>
      </c>
      <c r="C206" s="61" t="s">
        <v>130</v>
      </c>
      <c r="D206" s="61" t="s">
        <v>413</v>
      </c>
      <c r="E206" s="61" t="s">
        <v>412</v>
      </c>
      <c r="F206" s="63">
        <v>11.0102386863327</v>
      </c>
      <c r="G206" s="64">
        <v>8.01457859367056</v>
      </c>
      <c r="H206" s="65">
        <v>14.005898778994901</v>
      </c>
      <c r="I206" s="66">
        <v>15.7604374563923</v>
      </c>
      <c r="J206" s="64">
        <v>12.7053194095917</v>
      </c>
      <c r="K206" s="65">
        <v>18.815555503192801</v>
      </c>
      <c r="L206" s="66">
        <v>73.229323857275006</v>
      </c>
      <c r="M206" s="64">
        <v>69.286788460246598</v>
      </c>
      <c r="N206" s="65">
        <v>77.1718592543033</v>
      </c>
      <c r="O206" s="67">
        <v>123258</v>
      </c>
      <c r="P206" s="62">
        <v>564</v>
      </c>
      <c r="Q206" s="61" t="s">
        <v>898</v>
      </c>
      <c r="R206" s="63">
        <v>10.826700000000001</v>
      </c>
      <c r="S206" s="64">
        <v>7.4684360000000005</v>
      </c>
      <c r="T206" s="65">
        <v>14.184964000000001</v>
      </c>
      <c r="U206" s="66">
        <v>17.6631</v>
      </c>
      <c r="V206" s="64">
        <v>14.378336000000001</v>
      </c>
      <c r="W206" s="65">
        <v>20.947863999999999</v>
      </c>
      <c r="X206" s="66">
        <v>71.510199999999998</v>
      </c>
      <c r="Y206" s="64">
        <v>67.149199999999993</v>
      </c>
      <c r="Z206" s="65">
        <v>75.871200000000002</v>
      </c>
      <c r="AA206" s="67">
        <v>123704</v>
      </c>
      <c r="AB206" s="62">
        <v>508</v>
      </c>
      <c r="AC206" s="62" t="s">
        <v>898</v>
      </c>
      <c r="AD206" s="63">
        <v>12.6471</v>
      </c>
      <c r="AE206" s="64">
        <v>9.7108240000000006</v>
      </c>
      <c r="AF206" s="65">
        <v>15.583375999999999</v>
      </c>
      <c r="AG206" s="66">
        <v>20.325600000000001</v>
      </c>
      <c r="AH206" s="64">
        <v>16.717828000000001</v>
      </c>
      <c r="AI206" s="65">
        <v>23.933372000000002</v>
      </c>
      <c r="AJ206" s="66">
        <v>67.0274</v>
      </c>
      <c r="AK206" s="64">
        <v>62.766164000000003</v>
      </c>
      <c r="AL206" s="65">
        <v>71.288635999999997</v>
      </c>
      <c r="AM206" s="67">
        <v>120779</v>
      </c>
      <c r="AN206" s="62">
        <v>509</v>
      </c>
      <c r="AO206" s="62" t="s">
        <v>898</v>
      </c>
      <c r="AP206" s="63">
        <v>18.308</v>
      </c>
      <c r="AQ206" s="64">
        <v>14.959731999999999</v>
      </c>
      <c r="AR206" s="65">
        <v>21.656268000000001</v>
      </c>
      <c r="AS206" s="66">
        <v>30.152100000000001</v>
      </c>
      <c r="AT206" s="64">
        <v>26.437312000000002</v>
      </c>
      <c r="AU206" s="65">
        <v>33.866888000000003</v>
      </c>
      <c r="AV206" s="66">
        <v>51.539900000000003</v>
      </c>
      <c r="AW206" s="64">
        <v>47.320412000000005</v>
      </c>
      <c r="AX206" s="65">
        <v>55.759388000000001</v>
      </c>
      <c r="AY206" s="67">
        <v>122018</v>
      </c>
      <c r="AZ206" s="62">
        <v>601</v>
      </c>
      <c r="BA206" s="62" t="s">
        <v>898</v>
      </c>
      <c r="BB206" s="63">
        <v>15.3637</v>
      </c>
      <c r="BC206" s="64">
        <v>12.366664</v>
      </c>
      <c r="BD206" s="65">
        <v>18.360735999999999</v>
      </c>
      <c r="BE206" s="66">
        <v>28.924700000000001</v>
      </c>
      <c r="BF206" s="64">
        <v>25.332216000000003</v>
      </c>
      <c r="BG206" s="65">
        <v>32.517184</v>
      </c>
      <c r="BH206" s="66">
        <v>55.711599999999997</v>
      </c>
      <c r="BI206" s="64">
        <v>51.635387999999999</v>
      </c>
      <c r="BJ206" s="65">
        <v>59.787811999999995</v>
      </c>
      <c r="BK206" s="67">
        <v>118539</v>
      </c>
      <c r="BL206" s="62">
        <v>606</v>
      </c>
      <c r="BM206" s="62" t="s">
        <v>898</v>
      </c>
      <c r="BN206" s="63">
        <v>17.872800000000002</v>
      </c>
      <c r="BO206" s="64">
        <v>14.845384000000001</v>
      </c>
      <c r="BP206" s="65">
        <v>20.900216</v>
      </c>
      <c r="BQ206" s="66">
        <v>26.944199999999999</v>
      </c>
      <c r="BR206" s="64">
        <v>23.513807999999997</v>
      </c>
      <c r="BS206" s="65">
        <v>30.374592</v>
      </c>
      <c r="BT206" s="66">
        <v>55.183</v>
      </c>
      <c r="BU206" s="64">
        <v>51.225563999999999</v>
      </c>
      <c r="BV206" s="65">
        <v>59.140436000000001</v>
      </c>
      <c r="BW206" s="67">
        <v>121889</v>
      </c>
      <c r="BX206" s="62">
        <v>607</v>
      </c>
      <c r="BY206" s="62" t="s">
        <v>898</v>
      </c>
      <c r="BZ206" s="63">
        <v>14.0708</v>
      </c>
      <c r="CA206" s="64">
        <v>11.227232000000001</v>
      </c>
      <c r="CB206" s="65">
        <v>16.914368</v>
      </c>
      <c r="CC206" s="66">
        <v>28.0717</v>
      </c>
      <c r="CD206" s="64">
        <v>24.388075999999998</v>
      </c>
      <c r="CE206" s="65">
        <v>31.755324000000002</v>
      </c>
      <c r="CF206" s="66">
        <v>57.857500000000002</v>
      </c>
      <c r="CG206" s="64">
        <v>53.786188000000003</v>
      </c>
      <c r="CH206" s="65">
        <v>61.928812000000001</v>
      </c>
      <c r="CI206" s="67">
        <v>121571</v>
      </c>
      <c r="CJ206" s="62">
        <v>628</v>
      </c>
      <c r="CK206"/>
      <c r="CL206"/>
      <c r="CM206"/>
      <c r="CN206"/>
      <c r="CO206"/>
      <c r="CP206"/>
      <c r="CQ206"/>
      <c r="CR206"/>
      <c r="CS206"/>
      <c r="CT206"/>
      <c r="CU206"/>
      <c r="CV206"/>
      <c r="CW206"/>
      <c r="CX206"/>
      <c r="CY206"/>
      <c r="CZ206"/>
    </row>
    <row r="207" spans="1:104" x14ac:dyDescent="0.25">
      <c r="A207" s="61" t="s">
        <v>877</v>
      </c>
      <c r="B207" s="61" t="s">
        <v>131</v>
      </c>
      <c r="C207" s="61" t="s">
        <v>130</v>
      </c>
      <c r="D207" s="61" t="s">
        <v>415</v>
      </c>
      <c r="E207" s="61" t="s">
        <v>414</v>
      </c>
      <c r="F207" s="63">
        <v>14.054802955665</v>
      </c>
      <c r="G207" s="64">
        <v>11.0667829272383</v>
      </c>
      <c r="H207" s="65">
        <v>17.0428229840917</v>
      </c>
      <c r="I207" s="66">
        <v>18.845785440613</v>
      </c>
      <c r="J207" s="64">
        <v>15.432325543191601</v>
      </c>
      <c r="K207" s="65">
        <v>22.2592453380345</v>
      </c>
      <c r="L207" s="66">
        <v>67.099411603721904</v>
      </c>
      <c r="M207" s="64">
        <v>62.916701873729899</v>
      </c>
      <c r="N207" s="65">
        <v>71.282121333714002</v>
      </c>
      <c r="O207" s="67">
        <v>116928</v>
      </c>
      <c r="P207" s="62">
        <v>604</v>
      </c>
      <c r="Q207" s="61" t="s">
        <v>898</v>
      </c>
      <c r="R207" s="63">
        <v>16.000699999999998</v>
      </c>
      <c r="S207" s="64">
        <v>12.842159999999998</v>
      </c>
      <c r="T207" s="65">
        <v>19.159239999999997</v>
      </c>
      <c r="U207" s="66">
        <v>15.0357</v>
      </c>
      <c r="V207" s="64">
        <v>12.112947999999999</v>
      </c>
      <c r="W207" s="65">
        <v>17.958452000000001</v>
      </c>
      <c r="X207" s="66">
        <v>68.9636</v>
      </c>
      <c r="Y207" s="64">
        <v>64.875628000000006</v>
      </c>
      <c r="Z207" s="65">
        <v>73.051571999999993</v>
      </c>
      <c r="AA207" s="67">
        <v>118332</v>
      </c>
      <c r="AB207" s="62">
        <v>604</v>
      </c>
      <c r="AC207" s="62" t="s">
        <v>898</v>
      </c>
      <c r="AD207" s="63">
        <v>16.918099999999999</v>
      </c>
      <c r="AE207" s="64">
        <v>13.798171999999999</v>
      </c>
      <c r="AF207" s="65">
        <v>20.038028000000001</v>
      </c>
      <c r="AG207" s="66">
        <v>15.722300000000001</v>
      </c>
      <c r="AH207" s="64">
        <v>12.802488</v>
      </c>
      <c r="AI207" s="65">
        <v>18.642112000000001</v>
      </c>
      <c r="AJ207" s="66">
        <v>67.3596</v>
      </c>
      <c r="AK207" s="64">
        <v>63.267904000000001</v>
      </c>
      <c r="AL207" s="65">
        <v>71.451295999999999</v>
      </c>
      <c r="AM207" s="67">
        <v>119919</v>
      </c>
      <c r="AN207" s="62">
        <v>593</v>
      </c>
      <c r="AO207" s="62" t="s">
        <v>898</v>
      </c>
      <c r="AP207" s="63">
        <v>13.985200000000001</v>
      </c>
      <c r="AQ207" s="64">
        <v>11.110664</v>
      </c>
      <c r="AR207" s="65">
        <v>16.859736000000002</v>
      </c>
      <c r="AS207" s="66">
        <v>21.139199999999999</v>
      </c>
      <c r="AT207" s="64">
        <v>17.903435999999999</v>
      </c>
      <c r="AU207" s="65">
        <v>24.374963999999999</v>
      </c>
      <c r="AV207" s="66">
        <v>64.875500000000002</v>
      </c>
      <c r="AW207" s="64">
        <v>61.018612000000005</v>
      </c>
      <c r="AX207" s="65">
        <v>68.732388</v>
      </c>
      <c r="AY207" s="67">
        <v>117431</v>
      </c>
      <c r="AZ207" s="62">
        <v>629</v>
      </c>
      <c r="BA207" s="62" t="s">
        <v>898</v>
      </c>
      <c r="BB207" s="63">
        <v>17.373899999999999</v>
      </c>
      <c r="BC207" s="64">
        <v>14.415671999999999</v>
      </c>
      <c r="BD207" s="65">
        <v>20.332127999999997</v>
      </c>
      <c r="BE207" s="66">
        <v>22.968399999999999</v>
      </c>
      <c r="BF207" s="64">
        <v>19.821227999999998</v>
      </c>
      <c r="BG207" s="65">
        <v>26.115572</v>
      </c>
      <c r="BH207" s="66">
        <v>59.657699999999998</v>
      </c>
      <c r="BI207" s="64">
        <v>55.806888000000001</v>
      </c>
      <c r="BJ207" s="65">
        <v>63.508511999999996</v>
      </c>
      <c r="BK207" s="67">
        <v>116042</v>
      </c>
      <c r="BL207" s="62">
        <v>710</v>
      </c>
      <c r="BM207" s="62" t="s">
        <v>898</v>
      </c>
      <c r="BN207" s="63">
        <v>19.832100000000001</v>
      </c>
      <c r="BO207" s="64">
        <v>16.819580000000002</v>
      </c>
      <c r="BP207" s="65">
        <v>22.844619999999999</v>
      </c>
      <c r="BQ207" s="66">
        <v>23.001100000000001</v>
      </c>
      <c r="BR207" s="64">
        <v>19.77788</v>
      </c>
      <c r="BS207" s="65">
        <v>26.224320000000002</v>
      </c>
      <c r="BT207" s="66">
        <v>57.166800000000002</v>
      </c>
      <c r="BU207" s="64">
        <v>53.363028</v>
      </c>
      <c r="BV207" s="65">
        <v>60.970572000000004</v>
      </c>
      <c r="BW207" s="67">
        <v>115686</v>
      </c>
      <c r="BX207" s="62">
        <v>686</v>
      </c>
      <c r="BY207" s="62" t="s">
        <v>898</v>
      </c>
      <c r="BZ207" s="63">
        <v>19.27</v>
      </c>
      <c r="CA207" s="64">
        <v>16.465827999999998</v>
      </c>
      <c r="CB207" s="65">
        <v>22.074172000000001</v>
      </c>
      <c r="CC207" s="66">
        <v>22.790400000000002</v>
      </c>
      <c r="CD207" s="64">
        <v>19.983092000000003</v>
      </c>
      <c r="CE207" s="65">
        <v>25.597708000000001</v>
      </c>
      <c r="CF207" s="66">
        <v>57.939599999999999</v>
      </c>
      <c r="CG207" s="64">
        <v>54.399448</v>
      </c>
      <c r="CH207" s="65">
        <v>61.479751999999998</v>
      </c>
      <c r="CI207" s="67">
        <v>117374</v>
      </c>
      <c r="CJ207" s="62">
        <v>826</v>
      </c>
      <c r="CK207"/>
      <c r="CL207"/>
      <c r="CM207"/>
      <c r="CN207"/>
      <c r="CO207"/>
      <c r="CP207"/>
      <c r="CQ207"/>
      <c r="CR207"/>
      <c r="CS207"/>
      <c r="CT207"/>
      <c r="CU207"/>
      <c r="CV207"/>
      <c r="CW207"/>
      <c r="CX207"/>
      <c r="CY207"/>
      <c r="CZ207"/>
    </row>
    <row r="208" spans="1:104" x14ac:dyDescent="0.25">
      <c r="A208" s="61" t="s">
        <v>877</v>
      </c>
      <c r="B208" s="61" t="s">
        <v>131</v>
      </c>
      <c r="C208" s="61" t="s">
        <v>130</v>
      </c>
      <c r="D208" s="61" t="s">
        <v>417</v>
      </c>
      <c r="E208" s="61" t="s">
        <v>416</v>
      </c>
      <c r="F208" s="63">
        <v>10.9949882425596</v>
      </c>
      <c r="G208" s="64">
        <v>8.2445021359389798</v>
      </c>
      <c r="H208" s="65">
        <v>13.7454743491801</v>
      </c>
      <c r="I208" s="66">
        <v>21.849837296026202</v>
      </c>
      <c r="J208" s="64">
        <v>18.6775517111951</v>
      </c>
      <c r="K208" s="65">
        <v>25.022122880857399</v>
      </c>
      <c r="L208" s="66">
        <v>67.155174461414205</v>
      </c>
      <c r="M208" s="64">
        <v>63.356273392521601</v>
      </c>
      <c r="N208" s="65">
        <v>70.954075530306895</v>
      </c>
      <c r="O208" s="67">
        <v>84202</v>
      </c>
      <c r="P208" s="62">
        <v>673</v>
      </c>
      <c r="Q208" s="61" t="s">
        <v>898</v>
      </c>
      <c r="R208" s="63">
        <v>9.1780000000000008</v>
      </c>
      <c r="S208" s="64">
        <v>6.8177680000000009</v>
      </c>
      <c r="T208" s="65">
        <v>11.538232000000001</v>
      </c>
      <c r="U208" s="66">
        <v>23.6721</v>
      </c>
      <c r="V208" s="64">
        <v>20.449272000000001</v>
      </c>
      <c r="W208" s="65">
        <v>26.894928</v>
      </c>
      <c r="X208" s="66">
        <v>67.149799999999999</v>
      </c>
      <c r="Y208" s="64">
        <v>63.267040000000001</v>
      </c>
      <c r="Z208" s="65">
        <v>71.032560000000004</v>
      </c>
      <c r="AA208" s="67">
        <v>84855</v>
      </c>
      <c r="AB208" s="62">
        <v>713</v>
      </c>
      <c r="AC208" s="62" t="s">
        <v>898</v>
      </c>
      <c r="AD208" s="63">
        <v>11.3933</v>
      </c>
      <c r="AE208" s="64">
        <v>8.976032</v>
      </c>
      <c r="AF208" s="65">
        <v>13.810568</v>
      </c>
      <c r="AG208" s="66">
        <v>20.455500000000001</v>
      </c>
      <c r="AH208" s="64">
        <v>17.596644000000001</v>
      </c>
      <c r="AI208" s="65">
        <v>23.314356</v>
      </c>
      <c r="AJ208" s="66">
        <v>68.151200000000003</v>
      </c>
      <c r="AK208" s="64">
        <v>64.613399999999999</v>
      </c>
      <c r="AL208" s="65">
        <v>71.689000000000007</v>
      </c>
      <c r="AM208" s="67">
        <v>87165</v>
      </c>
      <c r="AN208" s="62">
        <v>765</v>
      </c>
      <c r="AO208" s="62" t="s">
        <v>898</v>
      </c>
      <c r="AP208" s="63">
        <v>11.498900000000001</v>
      </c>
      <c r="AQ208" s="64">
        <v>8.9450200000000013</v>
      </c>
      <c r="AR208" s="65">
        <v>14.05278</v>
      </c>
      <c r="AS208" s="66">
        <v>26.436599999999999</v>
      </c>
      <c r="AT208" s="64">
        <v>23.168692</v>
      </c>
      <c r="AU208" s="65">
        <v>29.704507999999997</v>
      </c>
      <c r="AV208" s="66">
        <v>62.064399999999999</v>
      </c>
      <c r="AW208" s="64">
        <v>58.354512</v>
      </c>
      <c r="AX208" s="65">
        <v>65.774287999999999</v>
      </c>
      <c r="AY208" s="67">
        <v>85060</v>
      </c>
      <c r="AZ208" s="62">
        <v>719</v>
      </c>
      <c r="BA208" s="62" t="s">
        <v>898</v>
      </c>
      <c r="BB208" s="63">
        <v>10.686199999999999</v>
      </c>
      <c r="BC208" s="64">
        <v>8.1215399999999995</v>
      </c>
      <c r="BD208" s="65">
        <v>13.250859999999999</v>
      </c>
      <c r="BE208" s="66">
        <v>29.585000000000001</v>
      </c>
      <c r="BF208" s="64">
        <v>26.268876000000002</v>
      </c>
      <c r="BG208" s="65">
        <v>32.901124000000003</v>
      </c>
      <c r="BH208" s="66">
        <v>59.7288</v>
      </c>
      <c r="BI208" s="64">
        <v>55.996960000000001</v>
      </c>
      <c r="BJ208" s="65">
        <v>63.460639999999998</v>
      </c>
      <c r="BK208" s="67">
        <v>84296</v>
      </c>
      <c r="BL208" s="62">
        <v>754</v>
      </c>
      <c r="BM208" s="62" t="s">
        <v>898</v>
      </c>
      <c r="BN208" s="63">
        <v>12.6828</v>
      </c>
      <c r="BO208" s="64">
        <v>10.041896000000001</v>
      </c>
      <c r="BP208" s="65">
        <v>15.323703999999999</v>
      </c>
      <c r="BQ208" s="66">
        <v>30.206</v>
      </c>
      <c r="BR208" s="64">
        <v>26.729351999999999</v>
      </c>
      <c r="BS208" s="65">
        <v>33.682648</v>
      </c>
      <c r="BT208" s="66">
        <v>57.111199999999997</v>
      </c>
      <c r="BU208" s="64">
        <v>53.228439999999999</v>
      </c>
      <c r="BV208" s="65">
        <v>60.993959999999994</v>
      </c>
      <c r="BW208" s="67">
        <v>85344</v>
      </c>
      <c r="BX208" s="62">
        <v>763</v>
      </c>
      <c r="BY208" s="62" t="s">
        <v>898</v>
      </c>
      <c r="BZ208" s="63">
        <v>12.368</v>
      </c>
      <c r="CA208" s="64">
        <v>9.6914240000000014</v>
      </c>
      <c r="CB208" s="65">
        <v>15.044575999999999</v>
      </c>
      <c r="CC208" s="66">
        <v>29.616499999999998</v>
      </c>
      <c r="CD208" s="64">
        <v>26.401315999999998</v>
      </c>
      <c r="CE208" s="65">
        <v>32.831683999999996</v>
      </c>
      <c r="CF208" s="66">
        <v>58.015500000000003</v>
      </c>
      <c r="CG208" s="64">
        <v>54.352260000000001</v>
      </c>
      <c r="CH208" s="65">
        <v>61.678740000000005</v>
      </c>
      <c r="CI208" s="67">
        <v>84112</v>
      </c>
      <c r="CJ208" s="62">
        <v>764</v>
      </c>
      <c r="CK208"/>
      <c r="CL208"/>
      <c r="CM208"/>
      <c r="CN208"/>
      <c r="CO208"/>
      <c r="CP208"/>
      <c r="CQ208"/>
      <c r="CR208"/>
      <c r="CS208"/>
      <c r="CT208"/>
      <c r="CU208"/>
      <c r="CV208"/>
      <c r="CW208"/>
      <c r="CX208"/>
      <c r="CY208"/>
      <c r="CZ208"/>
    </row>
    <row r="209" spans="1:104" x14ac:dyDescent="0.25">
      <c r="A209" s="61" t="s">
        <v>877</v>
      </c>
      <c r="B209" s="61" t="s">
        <v>131</v>
      </c>
      <c r="C209" s="61" t="s">
        <v>130</v>
      </c>
      <c r="D209" s="61" t="s">
        <v>419</v>
      </c>
      <c r="E209" s="61" t="s">
        <v>418</v>
      </c>
      <c r="F209" s="63">
        <v>13.121386755317699</v>
      </c>
      <c r="G209" s="64">
        <v>10.119520827148101</v>
      </c>
      <c r="H209" s="65">
        <v>16.123252683487301</v>
      </c>
      <c r="I209" s="66">
        <v>20.7666243504151</v>
      </c>
      <c r="J209" s="64">
        <v>17.385233678558699</v>
      </c>
      <c r="K209" s="65">
        <v>24.148015022271501</v>
      </c>
      <c r="L209" s="66">
        <v>66.111988894267199</v>
      </c>
      <c r="M209" s="64">
        <v>62.069036706277203</v>
      </c>
      <c r="N209" s="65">
        <v>70.154941082257196</v>
      </c>
      <c r="O209" s="67">
        <v>109493</v>
      </c>
      <c r="P209" s="62">
        <v>586</v>
      </c>
      <c r="Q209" s="61" t="s">
        <v>898</v>
      </c>
      <c r="R209" s="63">
        <v>13.6386</v>
      </c>
      <c r="S209" s="64">
        <v>10.939876</v>
      </c>
      <c r="T209" s="65">
        <v>16.337323999999999</v>
      </c>
      <c r="U209" s="66">
        <v>22.323699999999999</v>
      </c>
      <c r="V209" s="64">
        <v>18.962888</v>
      </c>
      <c r="W209" s="65">
        <v>25.684511999999998</v>
      </c>
      <c r="X209" s="66">
        <v>64.037700000000001</v>
      </c>
      <c r="Y209" s="64">
        <v>60.101432000000003</v>
      </c>
      <c r="Z209" s="65">
        <v>67.973967999999999</v>
      </c>
      <c r="AA209" s="67">
        <v>110488</v>
      </c>
      <c r="AB209" s="62">
        <v>608</v>
      </c>
      <c r="AC209" s="62" t="s">
        <v>898</v>
      </c>
      <c r="AD209" s="63">
        <v>15.1792</v>
      </c>
      <c r="AE209" s="64">
        <v>12.1608</v>
      </c>
      <c r="AF209" s="65">
        <v>18.197600000000001</v>
      </c>
      <c r="AG209" s="66">
        <v>20.495999999999999</v>
      </c>
      <c r="AH209" s="64">
        <v>17.296692</v>
      </c>
      <c r="AI209" s="65">
        <v>23.695307999999997</v>
      </c>
      <c r="AJ209" s="66">
        <v>64.324799999999996</v>
      </c>
      <c r="AK209" s="64">
        <v>60.224283999999997</v>
      </c>
      <c r="AL209" s="65">
        <v>68.425315999999995</v>
      </c>
      <c r="AM209" s="67">
        <v>106099</v>
      </c>
      <c r="AN209" s="62">
        <v>599</v>
      </c>
      <c r="AO209" s="62" t="s">
        <v>898</v>
      </c>
      <c r="AP209" s="63">
        <v>15.6632</v>
      </c>
      <c r="AQ209" s="64">
        <v>12.854520000000001</v>
      </c>
      <c r="AR209" s="65">
        <v>18.471879999999999</v>
      </c>
      <c r="AS209" s="66">
        <v>24.442799999999998</v>
      </c>
      <c r="AT209" s="64">
        <v>21.148039999999998</v>
      </c>
      <c r="AU209" s="65">
        <v>27.737559999999998</v>
      </c>
      <c r="AV209" s="66">
        <v>59.893999999999998</v>
      </c>
      <c r="AW209" s="64">
        <v>56.024568000000002</v>
      </c>
      <c r="AX209" s="65">
        <v>63.763431999999995</v>
      </c>
      <c r="AY209" s="67">
        <v>103593</v>
      </c>
      <c r="AZ209" s="62">
        <v>665</v>
      </c>
      <c r="BA209" s="62" t="s">
        <v>898</v>
      </c>
      <c r="BB209" s="63">
        <v>18.125299999999999</v>
      </c>
      <c r="BC209" s="64">
        <v>14.894827999999999</v>
      </c>
      <c r="BD209" s="65">
        <v>21.355771999999998</v>
      </c>
      <c r="BE209" s="66">
        <v>26.181100000000001</v>
      </c>
      <c r="BF209" s="64">
        <v>22.622916</v>
      </c>
      <c r="BG209" s="65">
        <v>29.739284000000001</v>
      </c>
      <c r="BH209" s="66">
        <v>55.6935</v>
      </c>
      <c r="BI209" s="64">
        <v>51.612192</v>
      </c>
      <c r="BJ209" s="65">
        <v>59.774808</v>
      </c>
      <c r="BK209" s="67">
        <v>104136</v>
      </c>
      <c r="BL209" s="62">
        <v>626</v>
      </c>
      <c r="BM209" s="62" t="s">
        <v>898</v>
      </c>
      <c r="BN209" s="63">
        <v>18.010400000000001</v>
      </c>
      <c r="BO209" s="64">
        <v>14.764052</v>
      </c>
      <c r="BP209" s="65">
        <v>21.256748000000002</v>
      </c>
      <c r="BQ209" s="66">
        <v>26.7363</v>
      </c>
      <c r="BR209" s="64">
        <v>23.201243999999999</v>
      </c>
      <c r="BS209" s="65">
        <v>30.271356000000001</v>
      </c>
      <c r="BT209" s="66">
        <v>55.253399999999999</v>
      </c>
      <c r="BU209" s="64">
        <v>51.013135999999996</v>
      </c>
      <c r="BV209" s="65">
        <v>59.493664000000003</v>
      </c>
      <c r="BW209" s="67">
        <v>102030</v>
      </c>
      <c r="BX209" s="62">
        <v>636</v>
      </c>
      <c r="BY209" s="62" t="s">
        <v>898</v>
      </c>
      <c r="BZ209" s="63">
        <v>20.0639</v>
      </c>
      <c r="CA209" s="64">
        <v>16.626647999999999</v>
      </c>
      <c r="CB209" s="65">
        <v>23.501152000000001</v>
      </c>
      <c r="CC209" s="66">
        <v>25.530899999999999</v>
      </c>
      <c r="CD209" s="64">
        <v>22.062287999999999</v>
      </c>
      <c r="CE209" s="65">
        <v>28.999511999999999</v>
      </c>
      <c r="CF209" s="66">
        <v>54.405200000000001</v>
      </c>
      <c r="CG209" s="64">
        <v>50.139848000000001</v>
      </c>
      <c r="CH209" s="65">
        <v>58.670552000000001</v>
      </c>
      <c r="CI209" s="67">
        <v>101097</v>
      </c>
      <c r="CJ209" s="62">
        <v>633</v>
      </c>
      <c r="CK209"/>
      <c r="CL209"/>
      <c r="CM209"/>
      <c r="CN209"/>
      <c r="CO209"/>
      <c r="CP209"/>
      <c r="CQ209"/>
      <c r="CR209"/>
      <c r="CS209"/>
      <c r="CT209"/>
      <c r="CU209"/>
      <c r="CV209"/>
      <c r="CW209"/>
      <c r="CX209"/>
      <c r="CY209"/>
      <c r="CZ209"/>
    </row>
    <row r="210" spans="1:104" x14ac:dyDescent="0.25">
      <c r="A210" s="61" t="s">
        <v>877</v>
      </c>
      <c r="B210" s="61" t="s">
        <v>131</v>
      </c>
      <c r="C210" s="61" t="s">
        <v>130</v>
      </c>
      <c r="D210" s="61" t="s">
        <v>421</v>
      </c>
      <c r="E210" s="61" t="s">
        <v>420</v>
      </c>
      <c r="F210" s="63">
        <v>13.8028888168812</v>
      </c>
      <c r="G210" s="64">
        <v>11.053201906198201</v>
      </c>
      <c r="H210" s="65">
        <v>16.5525757275642</v>
      </c>
      <c r="I210" s="66">
        <v>16.895945640753698</v>
      </c>
      <c r="J210" s="64">
        <v>14.0824053130256</v>
      </c>
      <c r="K210" s="65">
        <v>19.7094859684819</v>
      </c>
      <c r="L210" s="66">
        <v>69.301165542365098</v>
      </c>
      <c r="M210" s="64">
        <v>65.669518616432001</v>
      </c>
      <c r="N210" s="65">
        <v>72.932812468298195</v>
      </c>
      <c r="O210" s="67">
        <v>101841</v>
      </c>
      <c r="P210" s="62">
        <v>685</v>
      </c>
      <c r="Q210" s="61" t="s">
        <v>898</v>
      </c>
      <c r="R210" s="63">
        <v>13.132199999999999</v>
      </c>
      <c r="S210" s="64">
        <v>10.433867999999999</v>
      </c>
      <c r="T210" s="65">
        <v>15.830532</v>
      </c>
      <c r="U210" s="66">
        <v>23.5334</v>
      </c>
      <c r="V210" s="64">
        <v>20.305475999999999</v>
      </c>
      <c r="W210" s="65">
        <v>26.761324000000002</v>
      </c>
      <c r="X210" s="66">
        <v>63.334400000000002</v>
      </c>
      <c r="Y210" s="64">
        <v>59.466536000000005</v>
      </c>
      <c r="Z210" s="65">
        <v>67.202264</v>
      </c>
      <c r="AA210" s="67">
        <v>100113</v>
      </c>
      <c r="AB210" s="62">
        <v>711</v>
      </c>
      <c r="AC210" s="62" t="s">
        <v>898</v>
      </c>
      <c r="AD210" s="63">
        <v>13.6309</v>
      </c>
      <c r="AE210" s="64">
        <v>10.865928</v>
      </c>
      <c r="AF210" s="65">
        <v>16.395872000000001</v>
      </c>
      <c r="AG210" s="66">
        <v>22.468900000000001</v>
      </c>
      <c r="AH210" s="64">
        <v>19.108872000000002</v>
      </c>
      <c r="AI210" s="65">
        <v>25.828928000000001</v>
      </c>
      <c r="AJ210" s="66">
        <v>63.900199999999998</v>
      </c>
      <c r="AK210" s="64">
        <v>60.059971999999995</v>
      </c>
      <c r="AL210" s="65">
        <v>67.740427999999994</v>
      </c>
      <c r="AM210" s="67">
        <v>99128</v>
      </c>
      <c r="AN210" s="62">
        <v>670</v>
      </c>
      <c r="AO210" s="62" t="s">
        <v>898</v>
      </c>
      <c r="AP210" s="63">
        <v>18.189399999999999</v>
      </c>
      <c r="AQ210" s="64">
        <v>15.194911999999999</v>
      </c>
      <c r="AR210" s="65">
        <v>21.183888</v>
      </c>
      <c r="AS210" s="66">
        <v>27.349599999999999</v>
      </c>
      <c r="AT210" s="64">
        <v>23.860996</v>
      </c>
      <c r="AU210" s="65">
        <v>30.838203999999998</v>
      </c>
      <c r="AV210" s="66">
        <v>54.460999999999999</v>
      </c>
      <c r="AW210" s="64">
        <v>50.591175999999997</v>
      </c>
      <c r="AX210" s="65">
        <v>58.330824</v>
      </c>
      <c r="AY210" s="67">
        <v>101592</v>
      </c>
      <c r="AZ210" s="62">
        <v>717</v>
      </c>
      <c r="BA210" s="62" t="s">
        <v>898</v>
      </c>
      <c r="BB210" s="63">
        <v>19.018599999999999</v>
      </c>
      <c r="BC210" s="64">
        <v>16.164643999999999</v>
      </c>
      <c r="BD210" s="65">
        <v>21.872555999999999</v>
      </c>
      <c r="BE210" s="66">
        <v>26.298200000000001</v>
      </c>
      <c r="BF210" s="64">
        <v>23.226292000000001</v>
      </c>
      <c r="BG210" s="65">
        <v>29.370108000000002</v>
      </c>
      <c r="BH210" s="66">
        <v>54.683300000000003</v>
      </c>
      <c r="BI210" s="64">
        <v>50.993208000000003</v>
      </c>
      <c r="BJ210" s="65">
        <v>58.373392000000003</v>
      </c>
      <c r="BK210" s="67">
        <v>99140</v>
      </c>
      <c r="BL210" s="62">
        <v>767</v>
      </c>
      <c r="BM210" s="62" t="s">
        <v>898</v>
      </c>
      <c r="BN210" s="63">
        <v>18.814</v>
      </c>
      <c r="BO210" s="64">
        <v>16.036484000000002</v>
      </c>
      <c r="BP210" s="65">
        <v>21.591515999999999</v>
      </c>
      <c r="BQ210" s="66">
        <v>27.5274</v>
      </c>
      <c r="BR210" s="64">
        <v>24.556628</v>
      </c>
      <c r="BS210" s="65">
        <v>30.498172</v>
      </c>
      <c r="BT210" s="66">
        <v>53.6586</v>
      </c>
      <c r="BU210" s="64">
        <v>50.115704000000001</v>
      </c>
      <c r="BV210" s="65">
        <v>57.201495999999999</v>
      </c>
      <c r="BW210" s="67">
        <v>100420</v>
      </c>
      <c r="BX210" s="62">
        <v>817</v>
      </c>
      <c r="BY210" s="62" t="s">
        <v>898</v>
      </c>
      <c r="BZ210" s="63">
        <v>20.365500000000001</v>
      </c>
      <c r="CA210" s="64">
        <v>17.31672</v>
      </c>
      <c r="CB210" s="65">
        <v>23.414280000000002</v>
      </c>
      <c r="CC210" s="66">
        <v>26.203800000000001</v>
      </c>
      <c r="CD210" s="64">
        <v>23.045652</v>
      </c>
      <c r="CE210" s="65">
        <v>29.361948000000002</v>
      </c>
      <c r="CF210" s="66">
        <v>53.430700000000002</v>
      </c>
      <c r="CG210" s="64">
        <v>49.662600000000005</v>
      </c>
      <c r="CH210" s="65">
        <v>57.198799999999999</v>
      </c>
      <c r="CI210" s="67">
        <v>101657</v>
      </c>
      <c r="CJ210" s="62">
        <v>786</v>
      </c>
      <c r="CK210"/>
      <c r="CL210"/>
      <c r="CM210"/>
      <c r="CN210"/>
      <c r="CO210"/>
      <c r="CP210"/>
      <c r="CQ210"/>
      <c r="CR210"/>
      <c r="CS210"/>
      <c r="CT210"/>
      <c r="CU210"/>
      <c r="CV210"/>
      <c r="CW210"/>
      <c r="CX210"/>
      <c r="CY210"/>
      <c r="CZ210"/>
    </row>
    <row r="211" spans="1:104" x14ac:dyDescent="0.25">
      <c r="A211" s="61" t="s">
        <v>877</v>
      </c>
      <c r="B211" s="61" t="s">
        <v>133</v>
      </c>
      <c r="C211" s="61" t="s">
        <v>132</v>
      </c>
      <c r="D211" s="61" t="s">
        <v>927</v>
      </c>
      <c r="E211" s="61" t="s">
        <v>917</v>
      </c>
      <c r="F211" s="63">
        <v>12.1789678360204</v>
      </c>
      <c r="G211" s="64">
        <v>7.8006648208511704</v>
      </c>
      <c r="H211" s="65">
        <v>16.557270851189699</v>
      </c>
      <c r="I211" s="66">
        <v>31.5168516568095</v>
      </c>
      <c r="J211" s="64">
        <v>25.365359879770399</v>
      </c>
      <c r="K211" s="65">
        <v>37.668343433848598</v>
      </c>
      <c r="L211" s="66">
        <v>56.304180507170102</v>
      </c>
      <c r="M211" s="64">
        <v>49.647701903069702</v>
      </c>
      <c r="N211" s="65">
        <v>62.960659111270402</v>
      </c>
      <c r="O211" s="67">
        <v>98744</v>
      </c>
      <c r="P211" s="62">
        <v>239</v>
      </c>
      <c r="Q211" s="61" t="s">
        <v>898</v>
      </c>
      <c r="R211" s="63">
        <v>10.562161727128199</v>
      </c>
      <c r="S211" s="64">
        <v>6.5355339661737197</v>
      </c>
      <c r="T211" s="65">
        <v>14.5887894880827</v>
      </c>
      <c r="U211" s="66">
        <v>25.856622603166901</v>
      </c>
      <c r="V211" s="64">
        <v>20.097499036225599</v>
      </c>
      <c r="W211" s="65">
        <v>31.615746170108199</v>
      </c>
      <c r="X211" s="66">
        <v>63.581215669704797</v>
      </c>
      <c r="Y211" s="64">
        <v>57.066086386582597</v>
      </c>
      <c r="Z211" s="65">
        <v>70.096344952827096</v>
      </c>
      <c r="AA211" s="67">
        <v>99402</v>
      </c>
      <c r="AB211" s="62">
        <v>240</v>
      </c>
      <c r="AC211" s="62" t="s">
        <v>898</v>
      </c>
      <c r="AD211" s="63">
        <v>14.912092733747601</v>
      </c>
      <c r="AE211" s="64">
        <v>10.093468841009599</v>
      </c>
      <c r="AF211" s="65">
        <v>19.730716626485702</v>
      </c>
      <c r="AG211" s="66">
        <v>26.228303792818402</v>
      </c>
      <c r="AH211" s="64">
        <v>20.082334534313699</v>
      </c>
      <c r="AI211" s="65">
        <v>32.3742730513232</v>
      </c>
      <c r="AJ211" s="66">
        <v>58.8596034734339</v>
      </c>
      <c r="AK211" s="64">
        <v>51.869511733914003</v>
      </c>
      <c r="AL211" s="65">
        <v>65.849695212953904</v>
      </c>
      <c r="AM211" s="67">
        <v>98001</v>
      </c>
      <c r="AN211" s="62">
        <v>244</v>
      </c>
      <c r="AO211" s="62" t="s">
        <v>898</v>
      </c>
      <c r="AP211" s="63">
        <v>15.6401368949342</v>
      </c>
      <c r="AQ211" s="64">
        <v>11.322586386384501</v>
      </c>
      <c r="AR211" s="65">
        <v>19.957687403484002</v>
      </c>
      <c r="AS211" s="66">
        <v>31.412576402025</v>
      </c>
      <c r="AT211" s="64">
        <v>25.7522112945834</v>
      </c>
      <c r="AU211" s="65">
        <v>37.072941509466503</v>
      </c>
      <c r="AV211" s="66">
        <v>52.947286703040803</v>
      </c>
      <c r="AW211" s="64">
        <v>46.5437064517807</v>
      </c>
      <c r="AX211" s="65">
        <v>59.350866954300898</v>
      </c>
      <c r="AY211" s="67">
        <v>91457</v>
      </c>
      <c r="AZ211" s="62">
        <v>281</v>
      </c>
      <c r="BA211" s="62" t="s">
        <v>898</v>
      </c>
      <c r="BB211" s="63">
        <v>15.8763315146791</v>
      </c>
      <c r="BC211" s="64">
        <v>11.5394425646935</v>
      </c>
      <c r="BD211" s="65">
        <v>20.213220464664801</v>
      </c>
      <c r="BE211" s="66">
        <v>39.283969862301902</v>
      </c>
      <c r="BF211" s="64">
        <v>33.239761403663202</v>
      </c>
      <c r="BG211" s="65">
        <v>45.328178320940602</v>
      </c>
      <c r="BH211" s="66">
        <v>44.839698623018997</v>
      </c>
      <c r="BI211" s="64">
        <v>38.788497088962799</v>
      </c>
      <c r="BJ211" s="65">
        <v>50.890900157075102</v>
      </c>
      <c r="BK211" s="67">
        <v>96225</v>
      </c>
      <c r="BL211" s="62">
        <v>281</v>
      </c>
      <c r="BM211" s="62" t="s">
        <v>898</v>
      </c>
      <c r="BN211" s="63">
        <v>18.7658936295073</v>
      </c>
      <c r="BO211" s="64">
        <v>14.3879987276386</v>
      </c>
      <c r="BP211" s="65">
        <v>23.143788531376</v>
      </c>
      <c r="BQ211" s="66">
        <v>35.957095350909597</v>
      </c>
      <c r="BR211" s="64">
        <v>29.903415224654001</v>
      </c>
      <c r="BS211" s="65">
        <v>42.010775477165197</v>
      </c>
      <c r="BT211" s="66">
        <v>45.277011019583099</v>
      </c>
      <c r="BU211" s="64">
        <v>39.044215540440597</v>
      </c>
      <c r="BV211" s="65">
        <v>51.509806498725602</v>
      </c>
      <c r="BW211" s="67">
        <v>92018</v>
      </c>
      <c r="BX211" s="62">
        <v>274</v>
      </c>
      <c r="BY211" s="62" t="s">
        <v>898</v>
      </c>
      <c r="BZ211" s="63">
        <v>13.9959911599938</v>
      </c>
      <c r="CA211" s="64">
        <v>9.7344319239385495</v>
      </c>
      <c r="CB211" s="65">
        <v>18.257550396049101</v>
      </c>
      <c r="CC211" s="66">
        <v>38.897055044456998</v>
      </c>
      <c r="CD211" s="64">
        <v>32.771421526266202</v>
      </c>
      <c r="CE211" s="65">
        <v>45.022688562647801</v>
      </c>
      <c r="CF211" s="66">
        <v>47.106953795549202</v>
      </c>
      <c r="CG211" s="64">
        <v>40.509444497106799</v>
      </c>
      <c r="CH211" s="65">
        <v>53.7044630939915</v>
      </c>
      <c r="CI211" s="67">
        <v>97285</v>
      </c>
      <c r="CJ211" s="62">
        <v>265</v>
      </c>
      <c r="CK211"/>
      <c r="CL211"/>
      <c r="CM211"/>
      <c r="CN211"/>
      <c r="CO211"/>
      <c r="CP211"/>
      <c r="CQ211"/>
      <c r="CR211"/>
      <c r="CS211"/>
      <c r="CT211"/>
      <c r="CU211"/>
      <c r="CV211"/>
      <c r="CW211"/>
      <c r="CX211"/>
      <c r="CY211"/>
      <c r="CZ211"/>
    </row>
    <row r="212" spans="1:104" x14ac:dyDescent="0.25">
      <c r="A212" s="61" t="s">
        <v>877</v>
      </c>
      <c r="B212" s="61" t="s">
        <v>133</v>
      </c>
      <c r="C212" s="61" t="s">
        <v>132</v>
      </c>
      <c r="D212" s="61" t="s">
        <v>928</v>
      </c>
      <c r="E212" s="61" t="s">
        <v>918</v>
      </c>
      <c r="F212" s="63">
        <v>9.9218130663889408</v>
      </c>
      <c r="G212" s="64">
        <v>5.01800457095458</v>
      </c>
      <c r="H212" s="65">
        <v>14.825621561823301</v>
      </c>
      <c r="I212" s="66">
        <v>27.503769449582599</v>
      </c>
      <c r="J212" s="64">
        <v>19.9085081755556</v>
      </c>
      <c r="K212" s="65">
        <v>35.099030723609701</v>
      </c>
      <c r="L212" s="66">
        <v>62.574417484028402</v>
      </c>
      <c r="M212" s="64">
        <v>54.490344136142703</v>
      </c>
      <c r="N212" s="65">
        <v>70.658490831914094</v>
      </c>
      <c r="O212" s="67">
        <v>64333</v>
      </c>
      <c r="P212" s="62">
        <v>148</v>
      </c>
      <c r="Q212" s="61" t="s">
        <v>898</v>
      </c>
      <c r="R212" s="63">
        <v>13.6402939904885</v>
      </c>
      <c r="S212" s="64">
        <v>8.4871722302385795</v>
      </c>
      <c r="T212" s="65">
        <v>18.7934157507385</v>
      </c>
      <c r="U212" s="66">
        <v>35.385502233751303</v>
      </c>
      <c r="V212" s="64">
        <v>27.823791788108</v>
      </c>
      <c r="W212" s="65">
        <v>42.947212679394497</v>
      </c>
      <c r="X212" s="66">
        <v>50.974203775760202</v>
      </c>
      <c r="Y212" s="64">
        <v>43.323244650841701</v>
      </c>
      <c r="Z212" s="65">
        <v>58.625162900678703</v>
      </c>
      <c r="AA212" s="67">
        <v>69390</v>
      </c>
      <c r="AB212" s="62">
        <v>164</v>
      </c>
      <c r="AC212" s="62" t="s">
        <v>898</v>
      </c>
      <c r="AD212" s="63">
        <v>12.3914102141163</v>
      </c>
      <c r="AE212" s="64">
        <v>6.73465449773866</v>
      </c>
      <c r="AF212" s="65">
        <v>18.048165930493901</v>
      </c>
      <c r="AG212" s="66">
        <v>25.095433338046099</v>
      </c>
      <c r="AH212" s="64">
        <v>17.6939150783267</v>
      </c>
      <c r="AI212" s="65">
        <v>32.496951597765502</v>
      </c>
      <c r="AJ212" s="66">
        <v>62.513156447837602</v>
      </c>
      <c r="AK212" s="64">
        <v>54.0762956569247</v>
      </c>
      <c r="AL212" s="65">
        <v>70.950017238750604</v>
      </c>
      <c r="AM212" s="67">
        <v>63657</v>
      </c>
      <c r="AN212" s="62">
        <v>148</v>
      </c>
      <c r="AO212" s="62" t="s">
        <v>898</v>
      </c>
      <c r="AP212" s="63">
        <v>13.4776416083642</v>
      </c>
      <c r="AQ212" s="64">
        <v>8.3062517097328001</v>
      </c>
      <c r="AR212" s="65">
        <v>18.649031506995701</v>
      </c>
      <c r="AS212" s="66">
        <v>32.004507677137603</v>
      </c>
      <c r="AT212" s="64">
        <v>24.717501079493498</v>
      </c>
      <c r="AU212" s="65">
        <v>39.291514274781697</v>
      </c>
      <c r="AV212" s="66">
        <v>54.517850714498103</v>
      </c>
      <c r="AW212" s="64">
        <v>46.680226233402401</v>
      </c>
      <c r="AX212" s="65">
        <v>62.355475195593897</v>
      </c>
      <c r="AY212" s="67">
        <v>63891</v>
      </c>
      <c r="AZ212" s="62">
        <v>169</v>
      </c>
      <c r="BA212" s="62" t="s">
        <v>898</v>
      </c>
      <c r="BB212" s="63">
        <v>20.361828701817299</v>
      </c>
      <c r="BC212" s="64">
        <v>14.1289349696938</v>
      </c>
      <c r="BD212" s="65">
        <v>26.594722433940799</v>
      </c>
      <c r="BE212" s="66">
        <v>30.995028929997599</v>
      </c>
      <c r="BF212" s="64">
        <v>23.804388866911701</v>
      </c>
      <c r="BG212" s="65">
        <v>38.185668993083397</v>
      </c>
      <c r="BH212" s="66">
        <v>48.643142368185202</v>
      </c>
      <c r="BI212" s="64">
        <v>40.683362876118103</v>
      </c>
      <c r="BJ212" s="65">
        <v>56.602921860252202</v>
      </c>
      <c r="BK212" s="67">
        <v>61355</v>
      </c>
      <c r="BL212" s="62">
        <v>176</v>
      </c>
      <c r="BM212" s="62" t="s">
        <v>898</v>
      </c>
      <c r="BN212" s="63">
        <v>11.5658421363428</v>
      </c>
      <c r="BO212" s="64">
        <v>6.7235914804481496</v>
      </c>
      <c r="BP212" s="65">
        <v>16.408092792237401</v>
      </c>
      <c r="BQ212" s="66">
        <v>34.266124270060999</v>
      </c>
      <c r="BR212" s="64">
        <v>27.114749227574499</v>
      </c>
      <c r="BS212" s="65">
        <v>41.417499312547498</v>
      </c>
      <c r="BT212" s="66">
        <v>54.168033593596199</v>
      </c>
      <c r="BU212" s="64">
        <v>46.559772371412301</v>
      </c>
      <c r="BV212" s="65">
        <v>61.776294815780197</v>
      </c>
      <c r="BW212" s="67">
        <v>60964</v>
      </c>
      <c r="BX212" s="62">
        <v>173</v>
      </c>
      <c r="BY212" s="62" t="s">
        <v>898</v>
      </c>
      <c r="BZ212" s="63">
        <v>15.741414141414101</v>
      </c>
      <c r="CA212" s="64">
        <v>10.394894694085499</v>
      </c>
      <c r="CB212" s="65">
        <v>21.0879335887428</v>
      </c>
      <c r="CC212" s="66">
        <v>30.4016161616162</v>
      </c>
      <c r="CD212" s="64">
        <v>23.5041835631047</v>
      </c>
      <c r="CE212" s="65">
        <v>37.299048760127697</v>
      </c>
      <c r="CF212" s="66">
        <v>53.856969696969699</v>
      </c>
      <c r="CG212" s="64">
        <v>46.086953245653604</v>
      </c>
      <c r="CH212" s="65">
        <v>61.626986148285802</v>
      </c>
      <c r="CI212" s="67">
        <v>61875</v>
      </c>
      <c r="CJ212" s="62">
        <v>187</v>
      </c>
      <c r="CK212"/>
      <c r="CL212"/>
      <c r="CM212"/>
      <c r="CN212"/>
      <c r="CO212"/>
      <c r="CP212"/>
      <c r="CQ212"/>
      <c r="CR212"/>
      <c r="CS212"/>
      <c r="CT212"/>
      <c r="CU212"/>
      <c r="CV212"/>
      <c r="CW212"/>
      <c r="CX212"/>
      <c r="CY212"/>
      <c r="CZ212"/>
    </row>
    <row r="213" spans="1:104" x14ac:dyDescent="0.25">
      <c r="A213" s="61" t="s">
        <v>877</v>
      </c>
      <c r="B213" s="61" t="s">
        <v>133</v>
      </c>
      <c r="C213" s="61" t="s">
        <v>132</v>
      </c>
      <c r="D213" s="61" t="s">
        <v>423</v>
      </c>
      <c r="E213" s="61" t="s">
        <v>422</v>
      </c>
      <c r="F213" s="63">
        <v>15.9842477207747</v>
      </c>
      <c r="G213" s="64">
        <v>12.396103927984701</v>
      </c>
      <c r="H213" s="65">
        <v>19.5723915135646</v>
      </c>
      <c r="I213" s="66">
        <v>26.853050655445902</v>
      </c>
      <c r="J213" s="64">
        <v>22.8108738205698</v>
      </c>
      <c r="K213" s="65">
        <v>30.895227490321901</v>
      </c>
      <c r="L213" s="66">
        <v>57.162701623779498</v>
      </c>
      <c r="M213" s="64">
        <v>52.535578743108502</v>
      </c>
      <c r="N213" s="65">
        <v>61.7898245044505</v>
      </c>
      <c r="O213" s="67">
        <v>74148</v>
      </c>
      <c r="P213" s="62">
        <v>517</v>
      </c>
      <c r="Q213" s="61" t="s">
        <v>898</v>
      </c>
      <c r="R213" s="63">
        <v>14.7949</v>
      </c>
      <c r="S213" s="64">
        <v>11.31982</v>
      </c>
      <c r="T213" s="65">
        <v>18.26998</v>
      </c>
      <c r="U213" s="66">
        <v>24.786200000000001</v>
      </c>
      <c r="V213" s="64">
        <v>20.751148000000001</v>
      </c>
      <c r="W213" s="65">
        <v>28.821252000000001</v>
      </c>
      <c r="X213" s="66">
        <v>60.418900000000001</v>
      </c>
      <c r="Y213" s="64">
        <v>55.785068000000003</v>
      </c>
      <c r="Z213" s="65">
        <v>65.052732000000006</v>
      </c>
      <c r="AA213" s="67">
        <v>76006</v>
      </c>
      <c r="AB213" s="62">
        <v>547</v>
      </c>
      <c r="AC213" s="62" t="s">
        <v>898</v>
      </c>
      <c r="AD213" s="63">
        <v>16.672000000000001</v>
      </c>
      <c r="AE213" s="64">
        <v>13.175360000000001</v>
      </c>
      <c r="AF213" s="65">
        <v>20.16864</v>
      </c>
      <c r="AG213" s="66">
        <v>20.609500000000001</v>
      </c>
      <c r="AH213" s="64">
        <v>17.079931999999999</v>
      </c>
      <c r="AI213" s="65">
        <v>24.139068000000002</v>
      </c>
      <c r="AJ213" s="66">
        <v>62.718600000000002</v>
      </c>
      <c r="AK213" s="64">
        <v>58.426003999999999</v>
      </c>
      <c r="AL213" s="65">
        <v>67.011195999999998</v>
      </c>
      <c r="AM213" s="67">
        <v>72229</v>
      </c>
      <c r="AN213" s="62">
        <v>570</v>
      </c>
      <c r="AO213" s="62" t="s">
        <v>898</v>
      </c>
      <c r="AP213" s="63">
        <v>16.1843</v>
      </c>
      <c r="AQ213" s="64">
        <v>13.234892</v>
      </c>
      <c r="AR213" s="65">
        <v>19.133707999999999</v>
      </c>
      <c r="AS213" s="66">
        <v>31.706099999999999</v>
      </c>
      <c r="AT213" s="64">
        <v>27.616167999999998</v>
      </c>
      <c r="AU213" s="65">
        <v>35.796031999999997</v>
      </c>
      <c r="AV213" s="66">
        <v>52.109699999999997</v>
      </c>
      <c r="AW213" s="64">
        <v>47.711264</v>
      </c>
      <c r="AX213" s="65">
        <v>56.508135999999993</v>
      </c>
      <c r="AY213" s="67">
        <v>71551</v>
      </c>
      <c r="AZ213" s="62">
        <v>616</v>
      </c>
      <c r="BA213" s="62" t="s">
        <v>898</v>
      </c>
      <c r="BB213" s="63">
        <v>13.302199999999999</v>
      </c>
      <c r="BC213" s="64">
        <v>10.359455999999998</v>
      </c>
      <c r="BD213" s="65">
        <v>16.244944</v>
      </c>
      <c r="BE213" s="66">
        <v>31.909400000000002</v>
      </c>
      <c r="BF213" s="64">
        <v>27.665804000000001</v>
      </c>
      <c r="BG213" s="65">
        <v>36.152996000000002</v>
      </c>
      <c r="BH213" s="66">
        <v>54.788400000000003</v>
      </c>
      <c r="BI213" s="64">
        <v>50.316464000000003</v>
      </c>
      <c r="BJ213" s="65">
        <v>59.260336000000002</v>
      </c>
      <c r="BK213" s="67">
        <v>72289</v>
      </c>
      <c r="BL213" s="62">
        <v>598</v>
      </c>
      <c r="BM213" s="62" t="s">
        <v>898</v>
      </c>
      <c r="BN213" s="63">
        <v>15.531599999999999</v>
      </c>
      <c r="BO213" s="64">
        <v>12.566707999999998</v>
      </c>
      <c r="BP213" s="65">
        <v>18.496492</v>
      </c>
      <c r="BQ213" s="66">
        <v>31.256799999999998</v>
      </c>
      <c r="BR213" s="64">
        <v>27.340523999999998</v>
      </c>
      <c r="BS213" s="65">
        <v>35.173075999999995</v>
      </c>
      <c r="BT213" s="66">
        <v>53.211500000000001</v>
      </c>
      <c r="BU213" s="64">
        <v>49.084916</v>
      </c>
      <c r="BV213" s="65">
        <v>57.338084000000002</v>
      </c>
      <c r="BW213" s="67">
        <v>70263</v>
      </c>
      <c r="BX213" s="62">
        <v>596</v>
      </c>
      <c r="BY213" s="62" t="s">
        <v>898</v>
      </c>
      <c r="BZ213" s="63">
        <v>17.423300000000001</v>
      </c>
      <c r="CA213" s="64">
        <v>14.111880000000001</v>
      </c>
      <c r="CB213" s="65">
        <v>20.734720000000003</v>
      </c>
      <c r="CC213" s="66">
        <v>25.309799999999999</v>
      </c>
      <c r="CD213" s="64">
        <v>21.735151999999999</v>
      </c>
      <c r="CE213" s="65">
        <v>28.884447999999999</v>
      </c>
      <c r="CF213" s="66">
        <v>57.2669</v>
      </c>
      <c r="CG213" s="64">
        <v>53.167168000000004</v>
      </c>
      <c r="CH213" s="65">
        <v>61.366631999999996</v>
      </c>
      <c r="CI213" s="67">
        <v>71502</v>
      </c>
      <c r="CJ213" s="62">
        <v>553</v>
      </c>
      <c r="CK213"/>
      <c r="CL213"/>
      <c r="CM213"/>
      <c r="CN213"/>
      <c r="CO213"/>
      <c r="CP213"/>
      <c r="CQ213"/>
      <c r="CR213"/>
      <c r="CS213"/>
      <c r="CT213"/>
      <c r="CU213"/>
      <c r="CV213"/>
      <c r="CW213"/>
      <c r="CX213"/>
      <c r="CY213"/>
      <c r="CZ213"/>
    </row>
    <row r="214" spans="1:104" x14ac:dyDescent="0.25">
      <c r="A214" s="61" t="s">
        <v>877</v>
      </c>
      <c r="B214" s="61" t="s">
        <v>133</v>
      </c>
      <c r="C214" s="61" t="s">
        <v>132</v>
      </c>
      <c r="D214" s="61" t="s">
        <v>425</v>
      </c>
      <c r="E214" s="61" t="s">
        <v>424</v>
      </c>
      <c r="F214" s="63">
        <v>9.9378726702251292</v>
      </c>
      <c r="G214" s="64">
        <v>7.6602987753086103</v>
      </c>
      <c r="H214" s="65">
        <v>12.215446565141701</v>
      </c>
      <c r="I214" s="66">
        <v>17.3719014463042</v>
      </c>
      <c r="J214" s="64">
        <v>14.458149044971901</v>
      </c>
      <c r="K214" s="65">
        <v>20.285653847636599</v>
      </c>
      <c r="L214" s="66">
        <v>72.690225883470603</v>
      </c>
      <c r="M214" s="64">
        <v>69.113656638749404</v>
      </c>
      <c r="N214" s="65">
        <v>76.266795128191902</v>
      </c>
      <c r="O214" s="67">
        <v>79997</v>
      </c>
      <c r="P214" s="62">
        <v>701</v>
      </c>
      <c r="Q214" s="61" t="s">
        <v>898</v>
      </c>
      <c r="R214" s="63">
        <v>9.5067000000000004</v>
      </c>
      <c r="S214" s="64">
        <v>7.2615200000000009</v>
      </c>
      <c r="T214" s="65">
        <v>11.75188</v>
      </c>
      <c r="U214" s="66">
        <v>13.9434</v>
      </c>
      <c r="V214" s="64">
        <v>11.299556000000001</v>
      </c>
      <c r="W214" s="65">
        <v>16.587244000000002</v>
      </c>
      <c r="X214" s="66">
        <v>76.549800000000005</v>
      </c>
      <c r="Y214" s="64">
        <v>73.242888000000008</v>
      </c>
      <c r="Z214" s="65">
        <v>79.856712000000002</v>
      </c>
      <c r="AA214" s="67">
        <v>80848</v>
      </c>
      <c r="AB214" s="62">
        <v>736</v>
      </c>
      <c r="AC214" s="62" t="s">
        <v>898</v>
      </c>
      <c r="AD214" s="63">
        <v>12.428800000000001</v>
      </c>
      <c r="AE214" s="64">
        <v>9.7528120000000005</v>
      </c>
      <c r="AF214" s="65">
        <v>15.104788000000001</v>
      </c>
      <c r="AG214" s="66">
        <v>12.6607</v>
      </c>
      <c r="AH214" s="64">
        <v>10.06664</v>
      </c>
      <c r="AI214" s="65">
        <v>15.254760000000001</v>
      </c>
      <c r="AJ214" s="66">
        <v>74.910499999999999</v>
      </c>
      <c r="AK214" s="64">
        <v>71.347219999999993</v>
      </c>
      <c r="AL214" s="65">
        <v>78.473780000000005</v>
      </c>
      <c r="AM214" s="67">
        <v>77618</v>
      </c>
      <c r="AN214" s="62">
        <v>676</v>
      </c>
      <c r="AO214" s="62" t="s">
        <v>898</v>
      </c>
      <c r="AP214" s="63">
        <v>12.4788</v>
      </c>
      <c r="AQ214" s="64">
        <v>9.9554960000000001</v>
      </c>
      <c r="AR214" s="65">
        <v>15.002103999999999</v>
      </c>
      <c r="AS214" s="66">
        <v>20.583100000000002</v>
      </c>
      <c r="AT214" s="64">
        <v>17.525304000000002</v>
      </c>
      <c r="AU214" s="65">
        <v>23.640896000000001</v>
      </c>
      <c r="AV214" s="66">
        <v>66.938100000000006</v>
      </c>
      <c r="AW214" s="64">
        <v>63.302104000000007</v>
      </c>
      <c r="AX214" s="65">
        <v>70.574096000000011</v>
      </c>
      <c r="AY214" s="67">
        <v>78477</v>
      </c>
      <c r="AZ214" s="62">
        <v>737</v>
      </c>
      <c r="BA214" s="62" t="s">
        <v>898</v>
      </c>
      <c r="BB214" s="63">
        <v>17.481400000000001</v>
      </c>
      <c r="BC214" s="64">
        <v>14.189384</v>
      </c>
      <c r="BD214" s="65">
        <v>20.773416000000001</v>
      </c>
      <c r="BE214" s="66">
        <v>20.416399999999999</v>
      </c>
      <c r="BF214" s="64">
        <v>17.322931999999998</v>
      </c>
      <c r="BG214" s="65">
        <v>23.509868000000001</v>
      </c>
      <c r="BH214" s="66">
        <v>62.102200000000003</v>
      </c>
      <c r="BI214" s="64">
        <v>58.098116000000005</v>
      </c>
      <c r="BJ214" s="65">
        <v>66.106284000000002</v>
      </c>
      <c r="BK214" s="67">
        <v>77139</v>
      </c>
      <c r="BL214" s="62">
        <v>675</v>
      </c>
      <c r="BM214" s="62" t="s">
        <v>898</v>
      </c>
      <c r="BN214" s="63">
        <v>14.3888</v>
      </c>
      <c r="BO214" s="64">
        <v>11.384708</v>
      </c>
      <c r="BP214" s="65">
        <v>17.392892</v>
      </c>
      <c r="BQ214" s="66">
        <v>20.133400000000002</v>
      </c>
      <c r="BR214" s="64">
        <v>16.829428</v>
      </c>
      <c r="BS214" s="65">
        <v>23.437372000000003</v>
      </c>
      <c r="BT214" s="66">
        <v>65.477800000000002</v>
      </c>
      <c r="BU214" s="64">
        <v>61.557212</v>
      </c>
      <c r="BV214" s="65">
        <v>69.398387999999997</v>
      </c>
      <c r="BW214" s="67">
        <v>74836</v>
      </c>
      <c r="BX214" s="62">
        <v>655</v>
      </c>
      <c r="BY214" s="62" t="s">
        <v>898</v>
      </c>
      <c r="BZ214" s="63">
        <v>17.5792</v>
      </c>
      <c r="CA214" s="64">
        <v>14.314820000000001</v>
      </c>
      <c r="CB214" s="65">
        <v>20.843579999999999</v>
      </c>
      <c r="CC214" s="66">
        <v>20.567900000000002</v>
      </c>
      <c r="CD214" s="64">
        <v>17.201012000000002</v>
      </c>
      <c r="CE214" s="65">
        <v>23.934788000000001</v>
      </c>
      <c r="CF214" s="66">
        <v>61.852800000000002</v>
      </c>
      <c r="CG214" s="64">
        <v>57.407324000000003</v>
      </c>
      <c r="CH214" s="65">
        <v>66.298276000000001</v>
      </c>
      <c r="CI214" s="67">
        <v>73109</v>
      </c>
      <c r="CJ214" s="62">
        <v>623</v>
      </c>
      <c r="CK214"/>
      <c r="CL214"/>
      <c r="CM214"/>
      <c r="CN214"/>
      <c r="CO214"/>
      <c r="CP214"/>
      <c r="CQ214"/>
      <c r="CR214"/>
      <c r="CS214"/>
      <c r="CT214"/>
      <c r="CU214"/>
      <c r="CV214"/>
      <c r="CW214"/>
      <c r="CX214"/>
      <c r="CY214"/>
      <c r="CZ214"/>
    </row>
    <row r="215" spans="1:104" x14ac:dyDescent="0.25">
      <c r="A215" s="61" t="s">
        <v>877</v>
      </c>
      <c r="B215" s="61" t="s">
        <v>133</v>
      </c>
      <c r="C215" s="61" t="s">
        <v>132</v>
      </c>
      <c r="D215" s="61" t="s">
        <v>427</v>
      </c>
      <c r="E215" s="61" t="s">
        <v>426</v>
      </c>
      <c r="F215" s="63">
        <v>14.593240546007401</v>
      </c>
      <c r="G215" s="64">
        <v>11.8405346575118</v>
      </c>
      <c r="H215" s="65">
        <v>17.345946434502999</v>
      </c>
      <c r="I215" s="66">
        <v>27.071305139917801</v>
      </c>
      <c r="J215" s="64">
        <v>23.5842212007671</v>
      </c>
      <c r="K215" s="65">
        <v>30.558389079068402</v>
      </c>
      <c r="L215" s="66">
        <v>58.335454314074802</v>
      </c>
      <c r="M215" s="64">
        <v>54.395351489008398</v>
      </c>
      <c r="N215" s="65">
        <v>62.275557139141299</v>
      </c>
      <c r="O215" s="67">
        <v>74651</v>
      </c>
      <c r="P215" s="62">
        <v>699</v>
      </c>
      <c r="Q215" s="61" t="s">
        <v>898</v>
      </c>
      <c r="R215" s="63">
        <v>16.369599999999998</v>
      </c>
      <c r="S215" s="64">
        <v>13.384715999999999</v>
      </c>
      <c r="T215" s="65">
        <v>19.354483999999999</v>
      </c>
      <c r="U215" s="66">
        <v>28.030200000000001</v>
      </c>
      <c r="V215" s="64">
        <v>24.476328000000002</v>
      </c>
      <c r="W215" s="65">
        <v>31.584071999999999</v>
      </c>
      <c r="X215" s="66">
        <v>55.600299999999997</v>
      </c>
      <c r="Y215" s="64">
        <v>51.525067999999997</v>
      </c>
      <c r="Z215" s="65">
        <v>59.675531999999997</v>
      </c>
      <c r="AA215" s="67">
        <v>74559</v>
      </c>
      <c r="AB215" s="62">
        <v>642</v>
      </c>
      <c r="AC215" s="62" t="s">
        <v>898</v>
      </c>
      <c r="AD215" s="63">
        <v>15.8924</v>
      </c>
      <c r="AE215" s="64">
        <v>12.713672000000001</v>
      </c>
      <c r="AF215" s="65">
        <v>19.071128000000002</v>
      </c>
      <c r="AG215" s="66">
        <v>27.959399999999999</v>
      </c>
      <c r="AH215" s="64">
        <v>24.190711999999998</v>
      </c>
      <c r="AI215" s="65">
        <v>31.728088</v>
      </c>
      <c r="AJ215" s="66">
        <v>56.148200000000003</v>
      </c>
      <c r="AK215" s="64">
        <v>52.084924000000001</v>
      </c>
      <c r="AL215" s="65">
        <v>60.211476000000005</v>
      </c>
      <c r="AM215" s="67">
        <v>71915</v>
      </c>
      <c r="AN215" s="62">
        <v>573</v>
      </c>
      <c r="AO215" s="62" t="s">
        <v>898</v>
      </c>
      <c r="AP215" s="63">
        <v>17.590900000000001</v>
      </c>
      <c r="AQ215" s="64">
        <v>14.101120000000002</v>
      </c>
      <c r="AR215" s="65">
        <v>21.080680000000001</v>
      </c>
      <c r="AS215" s="66">
        <v>32.483699999999999</v>
      </c>
      <c r="AT215" s="64">
        <v>28.221875999999998</v>
      </c>
      <c r="AU215" s="65">
        <v>36.745523999999996</v>
      </c>
      <c r="AV215" s="66">
        <v>49.925400000000003</v>
      </c>
      <c r="AW215" s="64">
        <v>45.495996000000005</v>
      </c>
      <c r="AX215" s="65">
        <v>54.354804000000001</v>
      </c>
      <c r="AY215" s="67">
        <v>71679</v>
      </c>
      <c r="AZ215" s="62">
        <v>509</v>
      </c>
      <c r="BA215" s="62" t="s">
        <v>898</v>
      </c>
      <c r="BB215" s="63">
        <v>19.111000000000001</v>
      </c>
      <c r="BC215" s="64">
        <v>15.667280000000002</v>
      </c>
      <c r="BD215" s="65">
        <v>22.55472</v>
      </c>
      <c r="BE215" s="66">
        <v>34.872399999999999</v>
      </c>
      <c r="BF215" s="64">
        <v>30.430256</v>
      </c>
      <c r="BG215" s="65">
        <v>39.314543999999998</v>
      </c>
      <c r="BH215" s="66">
        <v>46.016500000000001</v>
      </c>
      <c r="BI215" s="64">
        <v>41.671571999999998</v>
      </c>
      <c r="BJ215" s="65">
        <v>50.361428000000004</v>
      </c>
      <c r="BK215" s="67">
        <v>70755</v>
      </c>
      <c r="BL215" s="62">
        <v>545</v>
      </c>
      <c r="BM215" s="62" t="s">
        <v>898</v>
      </c>
      <c r="BN215" s="63">
        <v>20.033200000000001</v>
      </c>
      <c r="BO215" s="64">
        <v>16.707276</v>
      </c>
      <c r="BP215" s="65">
        <v>23.359124000000001</v>
      </c>
      <c r="BQ215" s="66">
        <v>32.101599999999998</v>
      </c>
      <c r="BR215" s="64">
        <v>28.057335999999999</v>
      </c>
      <c r="BS215" s="65">
        <v>36.145863999999996</v>
      </c>
      <c r="BT215" s="66">
        <v>47.865200000000002</v>
      </c>
      <c r="BU215" s="64">
        <v>43.7149</v>
      </c>
      <c r="BV215" s="65">
        <v>52.015500000000003</v>
      </c>
      <c r="BW215" s="67">
        <v>69984</v>
      </c>
      <c r="BX215" s="62">
        <v>641</v>
      </c>
      <c r="BY215" s="62" t="s">
        <v>898</v>
      </c>
      <c r="BZ215" s="63">
        <v>17.1738</v>
      </c>
      <c r="CA215" s="64">
        <v>14.17108</v>
      </c>
      <c r="CB215" s="65">
        <v>20.17652</v>
      </c>
      <c r="CC215" s="66">
        <v>32.7194</v>
      </c>
      <c r="CD215" s="64">
        <v>29.087128</v>
      </c>
      <c r="CE215" s="65">
        <v>36.351672000000001</v>
      </c>
      <c r="CF215" s="66">
        <v>50.1068</v>
      </c>
      <c r="CG215" s="64">
        <v>46.146619999999999</v>
      </c>
      <c r="CH215" s="65">
        <v>54.066980000000001</v>
      </c>
      <c r="CI215" s="67">
        <v>70200</v>
      </c>
      <c r="CJ215" s="62">
        <v>657</v>
      </c>
      <c r="CK215"/>
      <c r="CL215"/>
      <c r="CM215"/>
      <c r="CN215"/>
      <c r="CO215"/>
      <c r="CP215"/>
      <c r="CQ215"/>
      <c r="CR215"/>
      <c r="CS215"/>
      <c r="CT215"/>
      <c r="CU215"/>
      <c r="CV215"/>
      <c r="CW215"/>
      <c r="CX215"/>
      <c r="CY215"/>
      <c r="CZ215"/>
    </row>
    <row r="216" spans="1:104" x14ac:dyDescent="0.25">
      <c r="A216" s="61" t="s">
        <v>877</v>
      </c>
      <c r="B216" s="61" t="s">
        <v>133</v>
      </c>
      <c r="C216" s="61" t="s">
        <v>132</v>
      </c>
      <c r="D216" s="61" t="s">
        <v>429</v>
      </c>
      <c r="E216" s="61" t="s">
        <v>428</v>
      </c>
      <c r="F216" s="63">
        <v>15.5204503853194</v>
      </c>
      <c r="G216" s="64">
        <v>12.3939091940977</v>
      </c>
      <c r="H216" s="65">
        <v>18.646991576541101</v>
      </c>
      <c r="I216" s="66">
        <v>23.620618049253199</v>
      </c>
      <c r="J216" s="64">
        <v>19.990102973517601</v>
      </c>
      <c r="K216" s="65">
        <v>27.251133124988801</v>
      </c>
      <c r="L216" s="66">
        <v>60.858931565427397</v>
      </c>
      <c r="M216" s="64">
        <v>56.581970200007</v>
      </c>
      <c r="N216" s="65">
        <v>65.135892930847703</v>
      </c>
      <c r="O216" s="67">
        <v>65011</v>
      </c>
      <c r="P216" s="62">
        <v>556</v>
      </c>
      <c r="Q216" s="61" t="s">
        <v>898</v>
      </c>
      <c r="R216" s="63">
        <v>13.533300000000001</v>
      </c>
      <c r="S216" s="64">
        <v>10.525876</v>
      </c>
      <c r="T216" s="65">
        <v>16.540724000000001</v>
      </c>
      <c r="U216" s="66">
        <v>27.054600000000001</v>
      </c>
      <c r="V216" s="64">
        <v>23.403120000000001</v>
      </c>
      <c r="W216" s="65">
        <v>30.70608</v>
      </c>
      <c r="X216" s="66">
        <v>59.412199999999999</v>
      </c>
      <c r="Y216" s="64">
        <v>55.351472000000001</v>
      </c>
      <c r="Z216" s="65">
        <v>63.472927999999996</v>
      </c>
      <c r="AA216" s="67">
        <v>66924</v>
      </c>
      <c r="AB216" s="62">
        <v>519</v>
      </c>
      <c r="AC216" s="62" t="s">
        <v>898</v>
      </c>
      <c r="AD216" s="63">
        <v>17.447099999999999</v>
      </c>
      <c r="AE216" s="64">
        <v>13.890875999999999</v>
      </c>
      <c r="AF216" s="65">
        <v>21.003323999999999</v>
      </c>
      <c r="AG216" s="66">
        <v>24.5136</v>
      </c>
      <c r="AH216" s="64">
        <v>20.728840000000002</v>
      </c>
      <c r="AI216" s="65">
        <v>28.298359999999999</v>
      </c>
      <c r="AJ216" s="66">
        <v>58.039400000000001</v>
      </c>
      <c r="AK216" s="64">
        <v>53.548844000000003</v>
      </c>
      <c r="AL216" s="65">
        <v>62.529955999999999</v>
      </c>
      <c r="AM216" s="67">
        <v>63214</v>
      </c>
      <c r="AN216" s="62">
        <v>563</v>
      </c>
      <c r="AO216" s="62" t="s">
        <v>898</v>
      </c>
      <c r="AP216" s="63">
        <v>19.1066</v>
      </c>
      <c r="AQ216" s="64">
        <v>15.698748</v>
      </c>
      <c r="AR216" s="65">
        <v>22.514451999999999</v>
      </c>
      <c r="AS216" s="66">
        <v>30.349699999999999</v>
      </c>
      <c r="AT216" s="64">
        <v>26.513195999999997</v>
      </c>
      <c r="AU216" s="65">
        <v>34.186203999999996</v>
      </c>
      <c r="AV216" s="66">
        <v>50.543700000000001</v>
      </c>
      <c r="AW216" s="64">
        <v>46.678187999999999</v>
      </c>
      <c r="AX216" s="65">
        <v>54.409212000000004</v>
      </c>
      <c r="AY216" s="67">
        <v>64742</v>
      </c>
      <c r="AZ216" s="62">
        <v>577</v>
      </c>
      <c r="BA216" s="62" t="s">
        <v>898</v>
      </c>
      <c r="BB216" s="63">
        <v>17.508099999999999</v>
      </c>
      <c r="BC216" s="64">
        <v>14.355047999999998</v>
      </c>
      <c r="BD216" s="65">
        <v>20.661151999999998</v>
      </c>
      <c r="BE216" s="66">
        <v>32.007800000000003</v>
      </c>
      <c r="BF216" s="64">
        <v>27.986272000000003</v>
      </c>
      <c r="BG216" s="65">
        <v>36.029328000000007</v>
      </c>
      <c r="BH216" s="66">
        <v>50.484000000000002</v>
      </c>
      <c r="BI216" s="64">
        <v>46.209828000000002</v>
      </c>
      <c r="BJ216" s="65">
        <v>54.758172000000002</v>
      </c>
      <c r="BK216" s="67">
        <v>62291</v>
      </c>
      <c r="BL216" s="62">
        <v>597</v>
      </c>
      <c r="BM216" s="62" t="s">
        <v>898</v>
      </c>
      <c r="BN216" s="63">
        <v>17.7789</v>
      </c>
      <c r="BO216" s="64">
        <v>14.379868</v>
      </c>
      <c r="BP216" s="65">
        <v>21.177931999999998</v>
      </c>
      <c r="BQ216" s="66">
        <v>34.255099999999999</v>
      </c>
      <c r="BR216" s="64">
        <v>30.367635999999997</v>
      </c>
      <c r="BS216" s="65">
        <v>38.142564</v>
      </c>
      <c r="BT216" s="66">
        <v>47.966000000000001</v>
      </c>
      <c r="BU216" s="64">
        <v>43.778852000000001</v>
      </c>
      <c r="BV216" s="65">
        <v>52.153148000000002</v>
      </c>
      <c r="BW216" s="67">
        <v>63249</v>
      </c>
      <c r="BX216" s="62">
        <v>568</v>
      </c>
      <c r="BY216" s="62" t="s">
        <v>898</v>
      </c>
      <c r="BZ216" s="63">
        <v>19.419699999999999</v>
      </c>
      <c r="CA216" s="64">
        <v>15.849951999999998</v>
      </c>
      <c r="CB216" s="65">
        <v>22.989447999999999</v>
      </c>
      <c r="CC216" s="66">
        <v>32.237200000000001</v>
      </c>
      <c r="CD216" s="64">
        <v>28.078472000000001</v>
      </c>
      <c r="CE216" s="65">
        <v>36.395927999999998</v>
      </c>
      <c r="CF216" s="66">
        <v>48.3431</v>
      </c>
      <c r="CG216" s="64">
        <v>43.911344</v>
      </c>
      <c r="CH216" s="65">
        <v>52.774856</v>
      </c>
      <c r="CI216" s="67">
        <v>63343</v>
      </c>
      <c r="CJ216" s="62">
        <v>554</v>
      </c>
      <c r="CK216"/>
      <c r="CL216"/>
      <c r="CM216"/>
      <c r="CN216"/>
      <c r="CO216"/>
      <c r="CP216"/>
      <c r="CQ216"/>
      <c r="CR216"/>
      <c r="CS216"/>
      <c r="CT216"/>
      <c r="CU216"/>
      <c r="CV216"/>
      <c r="CW216"/>
      <c r="CX216"/>
      <c r="CY216"/>
      <c r="CZ216"/>
    </row>
    <row r="217" spans="1:104" x14ac:dyDescent="0.25">
      <c r="A217" s="61" t="s">
        <v>877</v>
      </c>
      <c r="B217" s="61" t="s">
        <v>133</v>
      </c>
      <c r="C217" s="61" t="s">
        <v>132</v>
      </c>
      <c r="D217" s="61" t="s">
        <v>431</v>
      </c>
      <c r="E217" s="61" t="s">
        <v>430</v>
      </c>
      <c r="F217" s="63">
        <v>11.164391199757899</v>
      </c>
      <c r="G217" s="64">
        <v>6.6206206693834497</v>
      </c>
      <c r="H217" s="65">
        <v>15.7081617301323</v>
      </c>
      <c r="I217" s="66">
        <v>17.876089276895399</v>
      </c>
      <c r="J217" s="64">
        <v>12.312701394971601</v>
      </c>
      <c r="K217" s="65">
        <v>23.439477158819201</v>
      </c>
      <c r="L217" s="66">
        <v>70.959519523346799</v>
      </c>
      <c r="M217" s="64">
        <v>64.341119928876793</v>
      </c>
      <c r="N217" s="65">
        <v>77.577919117816705</v>
      </c>
      <c r="O217" s="67">
        <v>62771</v>
      </c>
      <c r="P217" s="62">
        <v>177</v>
      </c>
      <c r="Q217" s="61" t="s">
        <v>898</v>
      </c>
      <c r="R217" s="63">
        <v>15.104900000000001</v>
      </c>
      <c r="S217" s="64">
        <v>9.0163560000000018</v>
      </c>
      <c r="T217" s="65">
        <v>21.193444</v>
      </c>
      <c r="U217" s="66">
        <v>16.852</v>
      </c>
      <c r="V217" s="64">
        <v>11.125468000000001</v>
      </c>
      <c r="W217" s="65">
        <v>22.578531999999999</v>
      </c>
      <c r="X217" s="66">
        <v>68.043099999999995</v>
      </c>
      <c r="Y217" s="64">
        <v>60.942999999999998</v>
      </c>
      <c r="Z217" s="65">
        <v>75.143199999999993</v>
      </c>
      <c r="AA217" s="67">
        <v>63304</v>
      </c>
      <c r="AB217" s="62">
        <v>172</v>
      </c>
      <c r="AC217" s="62" t="s">
        <v>898</v>
      </c>
      <c r="AD217" s="63">
        <v>12.8385</v>
      </c>
      <c r="AE217" s="64">
        <v>7.2307439999999996</v>
      </c>
      <c r="AF217" s="65">
        <v>18.446255999999998</v>
      </c>
      <c r="AG217" s="66">
        <v>26.0428</v>
      </c>
      <c r="AH217" s="64">
        <v>19.819603999999998</v>
      </c>
      <c r="AI217" s="65">
        <v>32.265996000000001</v>
      </c>
      <c r="AJ217" s="66">
        <v>61.118699999999997</v>
      </c>
      <c r="AK217" s="64">
        <v>53.894923999999996</v>
      </c>
      <c r="AL217" s="65">
        <v>68.342475999999991</v>
      </c>
      <c r="AM217" s="67">
        <v>58784</v>
      </c>
      <c r="AN217" s="62">
        <v>171</v>
      </c>
      <c r="AO217" s="62" t="s">
        <v>898</v>
      </c>
      <c r="AP217" s="63">
        <v>13.9117</v>
      </c>
      <c r="AQ217" s="64">
        <v>8.5558039999999984</v>
      </c>
      <c r="AR217" s="65">
        <v>19.267596000000001</v>
      </c>
      <c r="AS217" s="66">
        <v>34.746299999999998</v>
      </c>
      <c r="AT217" s="64">
        <v>27.385911999999998</v>
      </c>
      <c r="AU217" s="65">
        <v>42.106687999999998</v>
      </c>
      <c r="AV217" s="66">
        <v>51.341999999999999</v>
      </c>
      <c r="AW217" s="64">
        <v>43.9283</v>
      </c>
      <c r="AX217" s="65">
        <v>58.755699999999997</v>
      </c>
      <c r="AY217" s="67">
        <v>59238</v>
      </c>
      <c r="AZ217" s="62">
        <v>192</v>
      </c>
      <c r="BA217" s="62" t="s">
        <v>898</v>
      </c>
      <c r="BB217" s="63">
        <v>8.9808000000000003</v>
      </c>
      <c r="BC217" s="64">
        <v>4.9124280000000002</v>
      </c>
      <c r="BD217" s="65">
        <v>13.049172</v>
      </c>
      <c r="BE217" s="66">
        <v>35.5334</v>
      </c>
      <c r="BF217" s="64">
        <v>27.336483999999999</v>
      </c>
      <c r="BG217" s="65">
        <v>43.730316000000002</v>
      </c>
      <c r="BH217" s="66">
        <v>55.485799999999998</v>
      </c>
      <c r="BI217" s="64">
        <v>47.121108</v>
      </c>
      <c r="BJ217" s="65">
        <v>63.850491999999996</v>
      </c>
      <c r="BK217" s="67">
        <v>60028</v>
      </c>
      <c r="BL217" s="62">
        <v>204</v>
      </c>
      <c r="BM217" s="62" t="s">
        <v>898</v>
      </c>
      <c r="BN217" s="63">
        <v>9.9524000000000008</v>
      </c>
      <c r="BO217" s="64">
        <v>5.2466360000000005</v>
      </c>
      <c r="BP217" s="65">
        <v>14.658164000000001</v>
      </c>
      <c r="BQ217" s="66">
        <v>29.338799999999999</v>
      </c>
      <c r="BR217" s="64">
        <v>22.193815999999998</v>
      </c>
      <c r="BS217" s="65">
        <v>36.483784</v>
      </c>
      <c r="BT217" s="66">
        <v>60.708799999999997</v>
      </c>
      <c r="BU217" s="64">
        <v>53.152803999999996</v>
      </c>
      <c r="BV217" s="65">
        <v>68.26479599999999</v>
      </c>
      <c r="BW217" s="67">
        <v>56911</v>
      </c>
      <c r="BX217" s="62">
        <v>193</v>
      </c>
      <c r="BY217" s="62" t="s">
        <v>898</v>
      </c>
      <c r="BZ217" s="63">
        <v>12.607799999999999</v>
      </c>
      <c r="CA217" s="64">
        <v>7.3655839999999992</v>
      </c>
      <c r="CB217" s="65">
        <v>17.850016</v>
      </c>
      <c r="CC217" s="66">
        <v>27.6876</v>
      </c>
      <c r="CD217" s="64">
        <v>20.847396</v>
      </c>
      <c r="CE217" s="65">
        <v>34.527804000000003</v>
      </c>
      <c r="CF217" s="66">
        <v>59.704599999999999</v>
      </c>
      <c r="CG217" s="64">
        <v>51.468679999999999</v>
      </c>
      <c r="CH217" s="65">
        <v>67.940519999999992</v>
      </c>
      <c r="CI217" s="67">
        <v>60193</v>
      </c>
      <c r="CJ217" s="62">
        <v>183</v>
      </c>
      <c r="CK217"/>
      <c r="CL217"/>
      <c r="CM217"/>
      <c r="CN217"/>
      <c r="CO217"/>
      <c r="CP217"/>
      <c r="CQ217"/>
      <c r="CR217"/>
      <c r="CS217"/>
      <c r="CT217"/>
      <c r="CU217"/>
      <c r="CV217"/>
      <c r="CW217"/>
      <c r="CX217"/>
      <c r="CY217"/>
      <c r="CZ217"/>
    </row>
    <row r="218" spans="1:104" x14ac:dyDescent="0.25">
      <c r="A218" s="61" t="s">
        <v>877</v>
      </c>
      <c r="B218" s="61" t="s">
        <v>133</v>
      </c>
      <c r="C218" s="61" t="s">
        <v>132</v>
      </c>
      <c r="D218" s="61" t="s">
        <v>433</v>
      </c>
      <c r="E218" s="61" t="s">
        <v>432</v>
      </c>
      <c r="F218" s="63">
        <v>12.875450731159701</v>
      </c>
      <c r="G218" s="64">
        <v>8.8450268030362391</v>
      </c>
      <c r="H218" s="65">
        <v>16.9058746592831</v>
      </c>
      <c r="I218" s="66">
        <v>29.584138068825101</v>
      </c>
      <c r="J218" s="64">
        <v>24.300655360124399</v>
      </c>
      <c r="K218" s="65">
        <v>34.867620777525801</v>
      </c>
      <c r="L218" s="66">
        <v>57.5404112000152</v>
      </c>
      <c r="M218" s="64">
        <v>51.932952307994398</v>
      </c>
      <c r="N218" s="65">
        <v>63.147870092036101</v>
      </c>
      <c r="O218" s="67">
        <v>105107</v>
      </c>
      <c r="P218" s="62">
        <v>330</v>
      </c>
      <c r="Q218" s="61" t="s">
        <v>898</v>
      </c>
      <c r="R218" s="63">
        <v>14.728199999999999</v>
      </c>
      <c r="S218" s="64">
        <v>11.165115999999999</v>
      </c>
      <c r="T218" s="65">
        <v>18.291283999999997</v>
      </c>
      <c r="U218" s="66">
        <v>24.8629</v>
      </c>
      <c r="V218" s="64">
        <v>19.86392</v>
      </c>
      <c r="W218" s="65">
        <v>29.861879999999999</v>
      </c>
      <c r="X218" s="66">
        <v>60.408900000000003</v>
      </c>
      <c r="Y218" s="64">
        <v>54.999300000000005</v>
      </c>
      <c r="Z218" s="65">
        <v>65.8185</v>
      </c>
      <c r="AA218" s="67">
        <v>104473</v>
      </c>
      <c r="AB218" s="62">
        <v>346</v>
      </c>
      <c r="AC218" s="62" t="s">
        <v>898</v>
      </c>
      <c r="AD218" s="63">
        <v>10.329499999999999</v>
      </c>
      <c r="AE218" s="64">
        <v>7.1770359999999993</v>
      </c>
      <c r="AF218" s="65">
        <v>13.481964</v>
      </c>
      <c r="AG218" s="66">
        <v>24.589400000000001</v>
      </c>
      <c r="AH218" s="64">
        <v>19.953608000000003</v>
      </c>
      <c r="AI218" s="65">
        <v>29.225192</v>
      </c>
      <c r="AJ218" s="66">
        <v>65.081100000000006</v>
      </c>
      <c r="AK218" s="64">
        <v>60.287136000000004</v>
      </c>
      <c r="AL218" s="65">
        <v>69.875064000000009</v>
      </c>
      <c r="AM218" s="67">
        <v>107111</v>
      </c>
      <c r="AN218" s="62">
        <v>351</v>
      </c>
      <c r="AO218" s="62" t="s">
        <v>898</v>
      </c>
      <c r="AP218" s="63">
        <v>15.4268</v>
      </c>
      <c r="AQ218" s="64">
        <v>11.825104</v>
      </c>
      <c r="AR218" s="65">
        <v>19.028496000000001</v>
      </c>
      <c r="AS218" s="66">
        <v>32.552300000000002</v>
      </c>
      <c r="AT218" s="64">
        <v>27.239132000000005</v>
      </c>
      <c r="AU218" s="65">
        <v>37.865468</v>
      </c>
      <c r="AV218" s="66">
        <v>52.020899999999997</v>
      </c>
      <c r="AW218" s="64">
        <v>46.510163999999996</v>
      </c>
      <c r="AX218" s="65">
        <v>57.531635999999999</v>
      </c>
      <c r="AY218" s="67">
        <v>101959</v>
      </c>
      <c r="AZ218" s="62">
        <v>353</v>
      </c>
      <c r="BA218" s="62" t="s">
        <v>898</v>
      </c>
      <c r="BB218" s="63">
        <v>16.003</v>
      </c>
      <c r="BC218" s="64">
        <v>11.890136000000002</v>
      </c>
      <c r="BD218" s="65">
        <v>20.115863999999998</v>
      </c>
      <c r="BE218" s="66">
        <v>34.580500000000001</v>
      </c>
      <c r="BF218" s="64">
        <v>29.074272000000001</v>
      </c>
      <c r="BG218" s="65">
        <v>40.086728000000001</v>
      </c>
      <c r="BH218" s="66">
        <v>49.416499999999999</v>
      </c>
      <c r="BI218" s="64">
        <v>43.317176000000003</v>
      </c>
      <c r="BJ218" s="65">
        <v>55.515823999999995</v>
      </c>
      <c r="BK218" s="67">
        <v>100250</v>
      </c>
      <c r="BL218" s="62">
        <v>304</v>
      </c>
      <c r="BM218" s="62" t="s">
        <v>898</v>
      </c>
      <c r="BN218" s="63">
        <v>16.655999999999999</v>
      </c>
      <c r="BO218" s="64">
        <v>12.00394</v>
      </c>
      <c r="BP218" s="65">
        <v>21.308059999999998</v>
      </c>
      <c r="BQ218" s="66">
        <v>26.445599999999999</v>
      </c>
      <c r="BR218" s="64">
        <v>21.076180000000001</v>
      </c>
      <c r="BS218" s="65">
        <v>31.815019999999997</v>
      </c>
      <c r="BT218" s="66">
        <v>56.898400000000002</v>
      </c>
      <c r="BU218" s="64">
        <v>51.02722</v>
      </c>
      <c r="BV218" s="65">
        <v>62.769580000000005</v>
      </c>
      <c r="BW218" s="67">
        <v>97052</v>
      </c>
      <c r="BX218" s="62">
        <v>332</v>
      </c>
      <c r="BY218" s="62" t="s">
        <v>898</v>
      </c>
      <c r="BZ218" s="63">
        <v>16.151399999999999</v>
      </c>
      <c r="CA218" s="64">
        <v>11.583815999999999</v>
      </c>
      <c r="CB218" s="65">
        <v>20.718983999999999</v>
      </c>
      <c r="CC218" s="66">
        <v>28.901800000000001</v>
      </c>
      <c r="CD218" s="64">
        <v>23.926144000000001</v>
      </c>
      <c r="CE218" s="65">
        <v>33.877456000000002</v>
      </c>
      <c r="CF218" s="66">
        <v>54.946800000000003</v>
      </c>
      <c r="CG218" s="64">
        <v>49.183420000000005</v>
      </c>
      <c r="CH218" s="65">
        <v>60.710180000000001</v>
      </c>
      <c r="CI218" s="67">
        <v>98679</v>
      </c>
      <c r="CJ218" s="62">
        <v>342</v>
      </c>
      <c r="CK218"/>
      <c r="CL218"/>
      <c r="CM218"/>
      <c r="CN218"/>
      <c r="CO218"/>
      <c r="CP218"/>
      <c r="CQ218"/>
      <c r="CR218"/>
      <c r="CS218"/>
      <c r="CT218"/>
      <c r="CU218"/>
      <c r="CV218"/>
      <c r="CW218"/>
      <c r="CX218"/>
      <c r="CY218"/>
      <c r="CZ218"/>
    </row>
    <row r="219" spans="1:104" x14ac:dyDescent="0.25">
      <c r="A219" s="61" t="s">
        <v>877</v>
      </c>
      <c r="B219" s="61" t="s">
        <v>133</v>
      </c>
      <c r="C219" s="61" t="s">
        <v>132</v>
      </c>
      <c r="D219" s="61" t="s">
        <v>435</v>
      </c>
      <c r="E219" s="61" t="s">
        <v>434</v>
      </c>
      <c r="F219" s="63">
        <v>6.7312661498708</v>
      </c>
      <c r="G219" s="64">
        <v>1.50565183702336</v>
      </c>
      <c r="H219" s="65">
        <v>11.9568804627182</v>
      </c>
      <c r="I219" s="66">
        <v>13.8888888888889</v>
      </c>
      <c r="J219" s="64">
        <v>6.8496420631997097</v>
      </c>
      <c r="K219" s="65">
        <v>20.928135714578101</v>
      </c>
      <c r="L219" s="66">
        <v>79.379844961240295</v>
      </c>
      <c r="M219" s="64">
        <v>70.938292887746002</v>
      </c>
      <c r="N219" s="65">
        <v>87.821397034734602</v>
      </c>
      <c r="O219" s="67">
        <v>38700</v>
      </c>
      <c r="P219" s="62">
        <v>95</v>
      </c>
      <c r="Q219" s="61" t="s">
        <v>898</v>
      </c>
      <c r="R219" s="63">
        <v>12.6059</v>
      </c>
      <c r="S219" s="64">
        <v>5.4272040000000006</v>
      </c>
      <c r="T219" s="65">
        <v>19.784596000000001</v>
      </c>
      <c r="U219" s="66">
        <v>24.106200000000001</v>
      </c>
      <c r="V219" s="64">
        <v>14.650376000000001</v>
      </c>
      <c r="W219" s="65">
        <v>33.562024000000001</v>
      </c>
      <c r="X219" s="66">
        <v>63.2879</v>
      </c>
      <c r="Y219" s="64">
        <v>52.319544</v>
      </c>
      <c r="Z219" s="65">
        <v>74.256256000000008</v>
      </c>
      <c r="AA219" s="67">
        <v>46486</v>
      </c>
      <c r="AB219" s="62">
        <v>102</v>
      </c>
      <c r="AC219" s="62" t="s">
        <v>898</v>
      </c>
      <c r="AD219" s="63">
        <v>17.9131</v>
      </c>
      <c r="AE219" s="64">
        <v>9.6201440000000016</v>
      </c>
      <c r="AF219" s="65">
        <v>26.206055999999997</v>
      </c>
      <c r="AG219" s="66">
        <v>26.092199999999998</v>
      </c>
      <c r="AH219" s="64">
        <v>16.639707999999999</v>
      </c>
      <c r="AI219" s="65">
        <v>35.544691999999998</v>
      </c>
      <c r="AJ219" s="66">
        <v>55.994700000000002</v>
      </c>
      <c r="AK219" s="64">
        <v>44.507531999999998</v>
      </c>
      <c r="AL219" s="65">
        <v>67.481868000000006</v>
      </c>
      <c r="AM219" s="67">
        <v>45665</v>
      </c>
      <c r="AN219" s="62">
        <v>89</v>
      </c>
      <c r="AO219" s="62" t="s">
        <v>898</v>
      </c>
      <c r="AP219" s="63">
        <v>16.217199999999998</v>
      </c>
      <c r="AQ219" s="64">
        <v>8.1715959999999992</v>
      </c>
      <c r="AR219" s="65">
        <v>24.262803999999996</v>
      </c>
      <c r="AS219" s="66">
        <v>18.05</v>
      </c>
      <c r="AT219" s="64">
        <v>10.676088</v>
      </c>
      <c r="AU219" s="65">
        <v>25.423912000000001</v>
      </c>
      <c r="AV219" s="66">
        <v>65.732799999999997</v>
      </c>
      <c r="AW219" s="64">
        <v>55.636448000000001</v>
      </c>
      <c r="AX219" s="65">
        <v>75.829151999999993</v>
      </c>
      <c r="AY219" s="67">
        <v>46759</v>
      </c>
      <c r="AZ219" s="62">
        <v>112</v>
      </c>
      <c r="BA219" s="62" t="s">
        <v>898</v>
      </c>
      <c r="BB219" s="63">
        <v>16.306899999999999</v>
      </c>
      <c r="BC219" s="64">
        <v>8.700727999999998</v>
      </c>
      <c r="BD219" s="65">
        <v>23.913072</v>
      </c>
      <c r="BE219" s="66">
        <v>28.741099999999999</v>
      </c>
      <c r="BF219" s="64">
        <v>20.539871999999999</v>
      </c>
      <c r="BG219" s="65">
        <v>36.942328000000003</v>
      </c>
      <c r="BH219" s="66">
        <v>54.951999999999998</v>
      </c>
      <c r="BI219" s="64">
        <v>45.418951999999997</v>
      </c>
      <c r="BJ219" s="65">
        <v>64.485048000000006</v>
      </c>
      <c r="BK219" s="67">
        <v>46042</v>
      </c>
      <c r="BL219" s="62">
        <v>126</v>
      </c>
      <c r="BM219" s="62" t="s">
        <v>898</v>
      </c>
      <c r="BN219" s="63">
        <v>9.9885000000000002</v>
      </c>
      <c r="BO219" s="64">
        <v>4.7474600000000002</v>
      </c>
      <c r="BP219" s="65">
        <v>15.22954</v>
      </c>
      <c r="BQ219" s="66">
        <v>29.217099999999999</v>
      </c>
      <c r="BR219" s="64">
        <v>20.354763999999996</v>
      </c>
      <c r="BS219" s="65">
        <v>38.079436000000001</v>
      </c>
      <c r="BT219" s="66">
        <v>60.794400000000003</v>
      </c>
      <c r="BU219" s="64">
        <v>52.090824000000005</v>
      </c>
      <c r="BV219" s="65">
        <v>69.497976000000008</v>
      </c>
      <c r="BW219" s="67">
        <v>46904</v>
      </c>
      <c r="BX219" s="62">
        <v>117</v>
      </c>
      <c r="BY219" s="62" t="s">
        <v>898</v>
      </c>
      <c r="BZ219" s="63">
        <v>11.2385</v>
      </c>
      <c r="CA219" s="64">
        <v>4.9380800000000002</v>
      </c>
      <c r="CB219" s="65">
        <v>17.538920000000001</v>
      </c>
      <c r="CC219" s="66">
        <v>29.271000000000001</v>
      </c>
      <c r="CD219" s="64">
        <v>20.127992000000003</v>
      </c>
      <c r="CE219" s="65">
        <v>38.414007999999995</v>
      </c>
      <c r="CF219" s="66">
        <v>59.490499999999997</v>
      </c>
      <c r="CG219" s="64">
        <v>49.744007999999994</v>
      </c>
      <c r="CH219" s="65">
        <v>69.236992000000001</v>
      </c>
      <c r="CI219" s="67">
        <v>43965</v>
      </c>
      <c r="CJ219" s="62">
        <v>102</v>
      </c>
      <c r="CK219"/>
      <c r="CL219"/>
      <c r="CM219"/>
      <c r="CN219"/>
      <c r="CO219"/>
      <c r="CP219"/>
      <c r="CQ219"/>
      <c r="CR219"/>
      <c r="CS219"/>
      <c r="CT219"/>
      <c r="CU219"/>
      <c r="CV219"/>
      <c r="CW219"/>
      <c r="CX219"/>
      <c r="CY219"/>
      <c r="CZ219"/>
    </row>
    <row r="220" spans="1:104" x14ac:dyDescent="0.25">
      <c r="A220" s="61" t="s">
        <v>877</v>
      </c>
      <c r="B220" s="61" t="s">
        <v>133</v>
      </c>
      <c r="C220" s="61" t="s">
        <v>132</v>
      </c>
      <c r="D220" s="61" t="s">
        <v>437</v>
      </c>
      <c r="E220" s="61" t="s">
        <v>436</v>
      </c>
      <c r="F220" s="63">
        <v>8.9814598880596996</v>
      </c>
      <c r="G220" s="64">
        <v>1.84508290517049</v>
      </c>
      <c r="H220" s="65">
        <v>16.117836870948899</v>
      </c>
      <c r="I220" s="66">
        <v>20.1492537313433</v>
      </c>
      <c r="J220" s="64">
        <v>10.976069118542799</v>
      </c>
      <c r="K220" s="65">
        <v>29.322438344143801</v>
      </c>
      <c r="L220" s="66">
        <v>70.869286380597003</v>
      </c>
      <c r="M220" s="64">
        <v>60.421981709092798</v>
      </c>
      <c r="N220" s="65">
        <v>81.316591052101302</v>
      </c>
      <c r="O220" s="67">
        <v>34304</v>
      </c>
      <c r="P220" s="62">
        <v>69</v>
      </c>
      <c r="Q220" s="61" t="s">
        <v>898</v>
      </c>
      <c r="R220" s="63">
        <v>17.1691</v>
      </c>
      <c r="S220" s="64">
        <v>8.0425560000000011</v>
      </c>
      <c r="T220" s="65">
        <v>26.295643999999999</v>
      </c>
      <c r="U220" s="66">
        <v>33.163699999999999</v>
      </c>
      <c r="V220" s="64">
        <v>21.112639999999999</v>
      </c>
      <c r="W220" s="65">
        <v>45.214759999999998</v>
      </c>
      <c r="X220" s="66">
        <v>49.667200000000001</v>
      </c>
      <c r="Y220" s="64">
        <v>38.329776000000003</v>
      </c>
      <c r="Z220" s="65">
        <v>61.004624</v>
      </c>
      <c r="AA220" s="67">
        <v>35756</v>
      </c>
      <c r="AB220" s="62">
        <v>79</v>
      </c>
      <c r="AC220" s="62" t="s">
        <v>898</v>
      </c>
      <c r="AD220" s="63">
        <v>17.042300000000001</v>
      </c>
      <c r="AE220" s="64">
        <v>8.8622400000000017</v>
      </c>
      <c r="AF220" s="65">
        <v>25.222360000000002</v>
      </c>
      <c r="AG220" s="66">
        <v>30.278199999999998</v>
      </c>
      <c r="AH220" s="64">
        <v>18.691071999999998</v>
      </c>
      <c r="AI220" s="65">
        <v>41.865327999999998</v>
      </c>
      <c r="AJ220" s="66">
        <v>52.679499999999997</v>
      </c>
      <c r="AK220" s="64">
        <v>40.251923999999995</v>
      </c>
      <c r="AL220" s="65">
        <v>65.107075999999992</v>
      </c>
      <c r="AM220" s="67">
        <v>34074</v>
      </c>
      <c r="AN220" s="62">
        <v>81</v>
      </c>
      <c r="AO220" s="62" t="s">
        <v>898</v>
      </c>
      <c r="AP220" s="63">
        <v>13.279</v>
      </c>
      <c r="AQ220" s="64">
        <v>6.1936</v>
      </c>
      <c r="AR220" s="65">
        <v>20.3644</v>
      </c>
      <c r="AS220" s="66">
        <v>45.7117</v>
      </c>
      <c r="AT220" s="64">
        <v>34.506968000000001</v>
      </c>
      <c r="AU220" s="65">
        <v>56.916432</v>
      </c>
      <c r="AV220" s="66">
        <v>41.009300000000003</v>
      </c>
      <c r="AW220" s="64">
        <v>30.781040000000004</v>
      </c>
      <c r="AX220" s="65">
        <v>51.237560000000002</v>
      </c>
      <c r="AY220" s="67">
        <v>30793</v>
      </c>
      <c r="AZ220" s="62">
        <v>100</v>
      </c>
      <c r="BA220" s="62" t="s">
        <v>898</v>
      </c>
      <c r="BB220" s="63">
        <v>11.8179</v>
      </c>
      <c r="BC220" s="64">
        <v>4.6274439999999997</v>
      </c>
      <c r="BD220" s="65">
        <v>19.008355999999999</v>
      </c>
      <c r="BE220" s="66">
        <v>42.637099999999997</v>
      </c>
      <c r="BF220" s="64">
        <v>32.521931999999993</v>
      </c>
      <c r="BG220" s="65">
        <v>52.752268000000001</v>
      </c>
      <c r="BH220" s="66">
        <v>45.545000000000002</v>
      </c>
      <c r="BI220" s="64">
        <v>34.525683999999998</v>
      </c>
      <c r="BJ220" s="65">
        <v>56.564316000000005</v>
      </c>
      <c r="BK220" s="67">
        <v>30056</v>
      </c>
      <c r="BL220" s="62">
        <v>78</v>
      </c>
      <c r="BM220" s="62" t="s">
        <v>898</v>
      </c>
      <c r="BN220" s="63">
        <v>15.9864</v>
      </c>
      <c r="BO220" s="64">
        <v>9.0460399999999996</v>
      </c>
      <c r="BP220" s="65">
        <v>22.926760000000002</v>
      </c>
      <c r="BQ220" s="66">
        <v>37.306600000000003</v>
      </c>
      <c r="BR220" s="64">
        <v>27.759636000000004</v>
      </c>
      <c r="BS220" s="65">
        <v>46.853564000000006</v>
      </c>
      <c r="BT220" s="66">
        <v>46.707000000000001</v>
      </c>
      <c r="BU220" s="64">
        <v>38.032628000000003</v>
      </c>
      <c r="BV220" s="65">
        <v>55.381371999999999</v>
      </c>
      <c r="BW220" s="67">
        <v>33222</v>
      </c>
      <c r="BX220" s="62">
        <v>119</v>
      </c>
      <c r="BY220" s="62" t="s">
        <v>898</v>
      </c>
      <c r="BZ220" s="63">
        <v>14.6532</v>
      </c>
      <c r="CA220" s="64">
        <v>6.7665520000000008</v>
      </c>
      <c r="CB220" s="65">
        <v>22.539847999999999</v>
      </c>
      <c r="CC220" s="66">
        <v>37.601300000000002</v>
      </c>
      <c r="CD220" s="64">
        <v>25.949688000000002</v>
      </c>
      <c r="CE220" s="65">
        <v>49.252912000000002</v>
      </c>
      <c r="CF220" s="66">
        <v>47.745399999999997</v>
      </c>
      <c r="CG220" s="64">
        <v>35.752551999999994</v>
      </c>
      <c r="CH220" s="65">
        <v>59.738247999999999</v>
      </c>
      <c r="CI220" s="67">
        <v>32068</v>
      </c>
      <c r="CJ220" s="62">
        <v>95</v>
      </c>
      <c r="CK220"/>
      <c r="CL220"/>
      <c r="CM220"/>
      <c r="CN220"/>
      <c r="CO220"/>
      <c r="CP220"/>
      <c r="CQ220"/>
      <c r="CR220"/>
      <c r="CS220"/>
      <c r="CT220"/>
      <c r="CU220"/>
      <c r="CV220"/>
      <c r="CW220"/>
      <c r="CX220"/>
      <c r="CY220"/>
      <c r="CZ220"/>
    </row>
    <row r="221" spans="1:104" x14ac:dyDescent="0.25">
      <c r="A221" s="61" t="s">
        <v>877</v>
      </c>
      <c r="B221" s="61" t="s">
        <v>133</v>
      </c>
      <c r="C221" s="61" t="s">
        <v>132</v>
      </c>
      <c r="D221" s="61" t="s">
        <v>439</v>
      </c>
      <c r="E221" s="61" t="s">
        <v>438</v>
      </c>
      <c r="F221" s="63">
        <v>13.348481224587401</v>
      </c>
      <c r="G221" s="64">
        <v>5.5725926888852904</v>
      </c>
      <c r="H221" s="65">
        <v>21.1243697602896</v>
      </c>
      <c r="I221" s="66">
        <v>18.658215737861799</v>
      </c>
      <c r="J221" s="64">
        <v>9.7555285256966702</v>
      </c>
      <c r="K221" s="65">
        <v>27.560902950026801</v>
      </c>
      <c r="L221" s="66">
        <v>67.993303037550803</v>
      </c>
      <c r="M221" s="64">
        <v>57.550515670358898</v>
      </c>
      <c r="N221" s="65">
        <v>78.4360904047427</v>
      </c>
      <c r="O221" s="67">
        <v>41810</v>
      </c>
      <c r="P221" s="62">
        <v>86</v>
      </c>
      <c r="Q221" s="61" t="s">
        <v>898</v>
      </c>
      <c r="R221" s="63">
        <v>12.376099999999999</v>
      </c>
      <c r="S221" s="64">
        <v>5.4071239999999996</v>
      </c>
      <c r="T221" s="65">
        <v>19.345075999999999</v>
      </c>
      <c r="U221" s="66">
        <v>33.268799999999999</v>
      </c>
      <c r="V221" s="64">
        <v>23.867072</v>
      </c>
      <c r="W221" s="65">
        <v>42.670527999999997</v>
      </c>
      <c r="X221" s="66">
        <v>54.354999999999997</v>
      </c>
      <c r="Y221" s="64">
        <v>44.297063999999999</v>
      </c>
      <c r="Z221" s="65">
        <v>64.412936000000002</v>
      </c>
      <c r="AA221" s="67">
        <v>41871</v>
      </c>
      <c r="AB221" s="62">
        <v>95</v>
      </c>
      <c r="AC221" s="62" t="s">
        <v>898</v>
      </c>
      <c r="AD221" s="63">
        <v>17.8413</v>
      </c>
      <c r="AE221" s="64">
        <v>10.204944000000001</v>
      </c>
      <c r="AF221" s="65">
        <v>25.477656</v>
      </c>
      <c r="AG221" s="66">
        <v>31.422599999999999</v>
      </c>
      <c r="AH221" s="64">
        <v>21.555371999999998</v>
      </c>
      <c r="AI221" s="65">
        <v>41.289828</v>
      </c>
      <c r="AJ221" s="66">
        <v>50.7361</v>
      </c>
      <c r="AK221" s="64">
        <v>41.173063999999997</v>
      </c>
      <c r="AL221" s="65">
        <v>60.299136000000004</v>
      </c>
      <c r="AM221" s="67">
        <v>37699</v>
      </c>
      <c r="AN221" s="62">
        <v>98</v>
      </c>
      <c r="AO221" s="62" t="s">
        <v>898</v>
      </c>
      <c r="AP221" s="63">
        <v>17.784300000000002</v>
      </c>
      <c r="AQ221" s="64">
        <v>9.3161200000000015</v>
      </c>
      <c r="AR221" s="65">
        <v>26.252480000000002</v>
      </c>
      <c r="AS221" s="66">
        <v>31.809100000000001</v>
      </c>
      <c r="AT221" s="64">
        <v>22.787612000000003</v>
      </c>
      <c r="AU221" s="65">
        <v>40.830587999999999</v>
      </c>
      <c r="AV221" s="66">
        <v>50.406599999999997</v>
      </c>
      <c r="AW221" s="64">
        <v>38.626412000000002</v>
      </c>
      <c r="AX221" s="65">
        <v>62.186787999999993</v>
      </c>
      <c r="AY221" s="67">
        <v>37876</v>
      </c>
      <c r="AZ221" s="62">
        <v>87</v>
      </c>
      <c r="BA221" s="62" t="s">
        <v>898</v>
      </c>
      <c r="BB221" s="63">
        <v>18.6812</v>
      </c>
      <c r="BC221" s="64">
        <v>10.053280000000001</v>
      </c>
      <c r="BD221" s="65">
        <v>27.30912</v>
      </c>
      <c r="BE221" s="66">
        <v>32.258400000000002</v>
      </c>
      <c r="BF221" s="64">
        <v>21.907640000000001</v>
      </c>
      <c r="BG221" s="65">
        <v>42.609160000000003</v>
      </c>
      <c r="BH221" s="66">
        <v>49.060400000000001</v>
      </c>
      <c r="BI221" s="64">
        <v>36.929764000000006</v>
      </c>
      <c r="BJ221" s="65">
        <v>61.191035999999997</v>
      </c>
      <c r="BK221" s="67">
        <v>38049</v>
      </c>
      <c r="BL221" s="62">
        <v>87</v>
      </c>
      <c r="BM221" s="62" t="s">
        <v>898</v>
      </c>
      <c r="BN221" s="63">
        <v>22.9544</v>
      </c>
      <c r="BO221" s="64">
        <v>14.552271999999999</v>
      </c>
      <c r="BP221" s="65">
        <v>31.356528000000001</v>
      </c>
      <c r="BQ221" s="66">
        <v>29.860700000000001</v>
      </c>
      <c r="BR221" s="64">
        <v>20.217696000000004</v>
      </c>
      <c r="BS221" s="65">
        <v>39.503703999999999</v>
      </c>
      <c r="BT221" s="66">
        <v>47.184899999999999</v>
      </c>
      <c r="BU221" s="64">
        <v>35.506631999999996</v>
      </c>
      <c r="BV221" s="65">
        <v>58.863168000000002</v>
      </c>
      <c r="BW221" s="67">
        <v>39182</v>
      </c>
      <c r="BX221" s="62">
        <v>96</v>
      </c>
      <c r="BY221" s="62" t="s">
        <v>898</v>
      </c>
      <c r="BZ221" s="63">
        <v>28.194600000000001</v>
      </c>
      <c r="CA221" s="64">
        <v>20.460440000000002</v>
      </c>
      <c r="CB221" s="65">
        <v>35.928760000000004</v>
      </c>
      <c r="CC221" s="66">
        <v>18.640999999999998</v>
      </c>
      <c r="CD221" s="64">
        <v>10.292379999999998</v>
      </c>
      <c r="CE221" s="65">
        <v>26.989619999999999</v>
      </c>
      <c r="CF221" s="66">
        <v>53.164400000000001</v>
      </c>
      <c r="CG221" s="64">
        <v>42.899292000000003</v>
      </c>
      <c r="CH221" s="65">
        <v>63.429507999999998</v>
      </c>
      <c r="CI221" s="67">
        <v>36468</v>
      </c>
      <c r="CJ221" s="62">
        <v>103</v>
      </c>
      <c r="CK221"/>
      <c r="CL221"/>
      <c r="CM221"/>
      <c r="CN221"/>
      <c r="CO221"/>
      <c r="CP221"/>
      <c r="CQ221"/>
      <c r="CR221"/>
      <c r="CS221"/>
      <c r="CT221"/>
      <c r="CU221"/>
      <c r="CV221"/>
      <c r="CW221"/>
      <c r="CX221"/>
      <c r="CY221"/>
      <c r="CZ221"/>
    </row>
    <row r="222" spans="1:104" x14ac:dyDescent="0.25">
      <c r="A222" s="61" t="s">
        <v>877</v>
      </c>
      <c r="B222" s="61" t="s">
        <v>133</v>
      </c>
      <c r="C222" s="61" t="s">
        <v>132</v>
      </c>
      <c r="D222" s="61" t="s">
        <v>441</v>
      </c>
      <c r="E222" s="61" t="s">
        <v>440</v>
      </c>
      <c r="F222" s="63">
        <v>11.629792103757399</v>
      </c>
      <c r="G222" s="64">
        <v>6.3941109267612299</v>
      </c>
      <c r="H222" s="65">
        <v>16.865473280753498</v>
      </c>
      <c r="I222" s="66">
        <v>23.003687456290901</v>
      </c>
      <c r="J222" s="64">
        <v>15.708327108937199</v>
      </c>
      <c r="K222" s="65">
        <v>30.299047803644701</v>
      </c>
      <c r="L222" s="66">
        <v>65.366520439951699</v>
      </c>
      <c r="M222" s="64">
        <v>57.078491279450198</v>
      </c>
      <c r="N222" s="65">
        <v>73.654549600453194</v>
      </c>
      <c r="O222" s="67">
        <v>62916</v>
      </c>
      <c r="P222" s="62">
        <v>138</v>
      </c>
      <c r="Q222" s="61" t="s">
        <v>898</v>
      </c>
      <c r="R222" s="63">
        <v>12.6805</v>
      </c>
      <c r="S222" s="64">
        <v>7.3267600000000002</v>
      </c>
      <c r="T222" s="65">
        <v>18.03424</v>
      </c>
      <c r="U222" s="66">
        <v>28.1112</v>
      </c>
      <c r="V222" s="64">
        <v>20.805299999999999</v>
      </c>
      <c r="W222" s="65">
        <v>35.417099999999998</v>
      </c>
      <c r="X222" s="66">
        <v>59.208300000000001</v>
      </c>
      <c r="Y222" s="64">
        <v>50.593119999999999</v>
      </c>
      <c r="Z222" s="65">
        <v>67.823480000000004</v>
      </c>
      <c r="AA222" s="67">
        <v>64067</v>
      </c>
      <c r="AB222" s="62">
        <v>175</v>
      </c>
      <c r="AC222" s="62" t="s">
        <v>898</v>
      </c>
      <c r="AD222" s="63">
        <v>12.9224</v>
      </c>
      <c r="AE222" s="64">
        <v>7.1384399999999992</v>
      </c>
      <c r="AF222" s="65">
        <v>18.70636</v>
      </c>
      <c r="AG222" s="66">
        <v>27.442699999999999</v>
      </c>
      <c r="AH222" s="64">
        <v>19.145235999999997</v>
      </c>
      <c r="AI222" s="65">
        <v>35.740164</v>
      </c>
      <c r="AJ222" s="66">
        <v>59.634900000000002</v>
      </c>
      <c r="AK222" s="64">
        <v>50.353124000000001</v>
      </c>
      <c r="AL222" s="65">
        <v>68.916675999999995</v>
      </c>
      <c r="AM222" s="67">
        <v>62891</v>
      </c>
      <c r="AN222" s="62">
        <v>171</v>
      </c>
      <c r="AO222" s="62" t="s">
        <v>898</v>
      </c>
      <c r="AP222" s="63">
        <v>12.0581</v>
      </c>
      <c r="AQ222" s="64">
        <v>7.0434399999999995</v>
      </c>
      <c r="AR222" s="65">
        <v>17.072759999999999</v>
      </c>
      <c r="AS222" s="66">
        <v>35.448099999999997</v>
      </c>
      <c r="AT222" s="64">
        <v>28.163955999999995</v>
      </c>
      <c r="AU222" s="65">
        <v>42.732243999999994</v>
      </c>
      <c r="AV222" s="66">
        <v>52.4938</v>
      </c>
      <c r="AW222" s="64">
        <v>45.442307999999997</v>
      </c>
      <c r="AX222" s="65">
        <v>59.545292000000003</v>
      </c>
      <c r="AY222" s="67">
        <v>67747</v>
      </c>
      <c r="AZ222" s="62">
        <v>182</v>
      </c>
      <c r="BA222" s="62" t="s">
        <v>898</v>
      </c>
      <c r="BB222" s="63">
        <v>13.484500000000001</v>
      </c>
      <c r="BC222" s="64">
        <v>8.2240560000000009</v>
      </c>
      <c r="BD222" s="65">
        <v>18.744944</v>
      </c>
      <c r="BE222" s="66">
        <v>38.042700000000004</v>
      </c>
      <c r="BF222" s="64">
        <v>30.896932000000003</v>
      </c>
      <c r="BG222" s="65">
        <v>45.188468</v>
      </c>
      <c r="BH222" s="66">
        <v>48.472900000000003</v>
      </c>
      <c r="BI222" s="64">
        <v>41.366136000000004</v>
      </c>
      <c r="BJ222" s="65">
        <v>55.579664000000001</v>
      </c>
      <c r="BK222" s="67">
        <v>65416</v>
      </c>
      <c r="BL222" s="62">
        <v>188</v>
      </c>
      <c r="BM222" s="62" t="s">
        <v>898</v>
      </c>
      <c r="BN222" s="63">
        <v>12.101599999999999</v>
      </c>
      <c r="BO222" s="64">
        <v>7.3360559999999992</v>
      </c>
      <c r="BP222" s="65">
        <v>16.867144</v>
      </c>
      <c r="BQ222" s="66">
        <v>28.165600000000001</v>
      </c>
      <c r="BR222" s="64">
        <v>22.247576000000002</v>
      </c>
      <c r="BS222" s="65">
        <v>34.083624</v>
      </c>
      <c r="BT222" s="66">
        <v>59.732799999999997</v>
      </c>
      <c r="BU222" s="64">
        <v>53.066055999999996</v>
      </c>
      <c r="BV222" s="65">
        <v>66.399543999999992</v>
      </c>
      <c r="BW222" s="67">
        <v>61000</v>
      </c>
      <c r="BX222" s="62">
        <v>183</v>
      </c>
      <c r="BY222" s="62" t="s">
        <v>898</v>
      </c>
      <c r="BZ222" s="63">
        <v>16.525300000000001</v>
      </c>
      <c r="CA222" s="64">
        <v>11.335808000000002</v>
      </c>
      <c r="CB222" s="65">
        <v>21.714792000000003</v>
      </c>
      <c r="CC222" s="66">
        <v>26.588999999999999</v>
      </c>
      <c r="CD222" s="64">
        <v>19.612967999999999</v>
      </c>
      <c r="CE222" s="65">
        <v>33.565032000000002</v>
      </c>
      <c r="CF222" s="66">
        <v>56.8857</v>
      </c>
      <c r="CG222" s="64">
        <v>48.716223999999997</v>
      </c>
      <c r="CH222" s="65">
        <v>65.055176000000003</v>
      </c>
      <c r="CI222" s="67">
        <v>63327</v>
      </c>
      <c r="CJ222" s="62">
        <v>192</v>
      </c>
      <c r="CK222"/>
      <c r="CL222"/>
      <c r="CM222"/>
      <c r="CN222"/>
      <c r="CO222"/>
      <c r="CP222"/>
      <c r="CQ222"/>
      <c r="CR222"/>
      <c r="CS222"/>
      <c r="CT222"/>
      <c r="CU222"/>
      <c r="CV222"/>
      <c r="CW222"/>
      <c r="CX222"/>
      <c r="CY222"/>
      <c r="CZ222"/>
    </row>
    <row r="223" spans="1:104" x14ac:dyDescent="0.25">
      <c r="A223" s="61" t="s">
        <v>877</v>
      </c>
      <c r="B223" s="61" t="s">
        <v>133</v>
      </c>
      <c r="C223" s="61" t="s">
        <v>132</v>
      </c>
      <c r="D223" s="61" t="s">
        <v>443</v>
      </c>
      <c r="E223" s="61" t="s">
        <v>442</v>
      </c>
      <c r="F223" s="63">
        <v>7.6035177720776801</v>
      </c>
      <c r="G223" s="64">
        <v>3.3493882011573399</v>
      </c>
      <c r="H223" s="65">
        <v>11.857647342998</v>
      </c>
      <c r="I223" s="66">
        <v>20.105599786801701</v>
      </c>
      <c r="J223" s="64">
        <v>13.2507346555573</v>
      </c>
      <c r="K223" s="65">
        <v>26.9604649180461</v>
      </c>
      <c r="L223" s="66">
        <v>72.290882441120601</v>
      </c>
      <c r="M223" s="64">
        <v>64.427564612009405</v>
      </c>
      <c r="N223" s="65">
        <v>80.154200270231797</v>
      </c>
      <c r="O223" s="67">
        <v>60038</v>
      </c>
      <c r="P223" s="62">
        <v>141</v>
      </c>
      <c r="Q223" s="61" t="s">
        <v>898</v>
      </c>
      <c r="R223" s="63">
        <v>11.103199999999999</v>
      </c>
      <c r="S223" s="64">
        <v>6.2079040000000001</v>
      </c>
      <c r="T223" s="65">
        <v>15.998495999999999</v>
      </c>
      <c r="U223" s="66">
        <v>24.085699999999999</v>
      </c>
      <c r="V223" s="64">
        <v>17.278424000000001</v>
      </c>
      <c r="W223" s="65">
        <v>30.892975999999997</v>
      </c>
      <c r="X223" s="66">
        <v>64.811099999999996</v>
      </c>
      <c r="Y223" s="64">
        <v>56.902695999999992</v>
      </c>
      <c r="Z223" s="65">
        <v>72.719504000000001</v>
      </c>
      <c r="AA223" s="67">
        <v>56245</v>
      </c>
      <c r="AB223" s="62">
        <v>151</v>
      </c>
      <c r="AC223" s="62" t="s">
        <v>898</v>
      </c>
      <c r="AD223" s="63">
        <v>12.068</v>
      </c>
      <c r="AE223" s="64">
        <v>7.0533399999999995</v>
      </c>
      <c r="AF223" s="65">
        <v>17.082660000000001</v>
      </c>
      <c r="AG223" s="66">
        <v>23.8581</v>
      </c>
      <c r="AH223" s="64">
        <v>17.445568000000002</v>
      </c>
      <c r="AI223" s="65">
        <v>30.270631999999999</v>
      </c>
      <c r="AJ223" s="66">
        <v>64.073999999999998</v>
      </c>
      <c r="AK223" s="64">
        <v>57.329443999999995</v>
      </c>
      <c r="AL223" s="65">
        <v>70.818556000000001</v>
      </c>
      <c r="AM223" s="67">
        <v>56505</v>
      </c>
      <c r="AN223" s="62">
        <v>166</v>
      </c>
      <c r="AO223" s="62" t="s">
        <v>898</v>
      </c>
      <c r="AP223" s="63">
        <v>10.897500000000001</v>
      </c>
      <c r="AQ223" s="64">
        <v>5.7928760000000006</v>
      </c>
      <c r="AR223" s="65">
        <v>16.002124000000002</v>
      </c>
      <c r="AS223" s="66">
        <v>27.6447</v>
      </c>
      <c r="AT223" s="64">
        <v>21.261763999999999</v>
      </c>
      <c r="AU223" s="65">
        <v>34.027636000000001</v>
      </c>
      <c r="AV223" s="66">
        <v>61.457799999999999</v>
      </c>
      <c r="AW223" s="64">
        <v>53.859664000000002</v>
      </c>
      <c r="AX223" s="65">
        <v>69.055936000000003</v>
      </c>
      <c r="AY223" s="67">
        <v>55866</v>
      </c>
      <c r="AZ223" s="62">
        <v>183</v>
      </c>
      <c r="BA223" s="62" t="s">
        <v>898</v>
      </c>
      <c r="BB223" s="63">
        <v>9.0451999999999995</v>
      </c>
      <c r="BC223" s="64">
        <v>5.1036399999999995</v>
      </c>
      <c r="BD223" s="65">
        <v>12.98676</v>
      </c>
      <c r="BE223" s="66">
        <v>35.167200000000001</v>
      </c>
      <c r="BF223" s="64">
        <v>27.810732000000002</v>
      </c>
      <c r="BG223" s="65">
        <v>42.523668000000001</v>
      </c>
      <c r="BH223" s="66">
        <v>55.787599999999998</v>
      </c>
      <c r="BI223" s="64">
        <v>46.799431999999996</v>
      </c>
      <c r="BJ223" s="65">
        <v>64.775767999999999</v>
      </c>
      <c r="BK223" s="67">
        <v>57511</v>
      </c>
      <c r="BL223" s="62">
        <v>173</v>
      </c>
      <c r="BM223" s="62" t="s">
        <v>898</v>
      </c>
      <c r="BN223" s="63">
        <v>7.4462000000000002</v>
      </c>
      <c r="BO223" s="64">
        <v>3.3631279999999997</v>
      </c>
      <c r="BP223" s="65">
        <v>11.529272000000001</v>
      </c>
      <c r="BQ223" s="66">
        <v>30.435600000000001</v>
      </c>
      <c r="BR223" s="64">
        <v>23.782380000000003</v>
      </c>
      <c r="BS223" s="65">
        <v>37.088819999999998</v>
      </c>
      <c r="BT223" s="66">
        <v>62.118200000000002</v>
      </c>
      <c r="BU223" s="64">
        <v>55.301515999999999</v>
      </c>
      <c r="BV223" s="65">
        <v>68.934883999999997</v>
      </c>
      <c r="BW223" s="67">
        <v>56378</v>
      </c>
      <c r="BX223" s="62">
        <v>166</v>
      </c>
      <c r="BY223" s="62" t="s">
        <v>898</v>
      </c>
      <c r="BZ223" s="63">
        <v>14.9588</v>
      </c>
      <c r="CA223" s="64">
        <v>8.7561840000000011</v>
      </c>
      <c r="CB223" s="65">
        <v>21.161415999999999</v>
      </c>
      <c r="CC223" s="66">
        <v>32.374600000000001</v>
      </c>
      <c r="CD223" s="64">
        <v>24.188072000000002</v>
      </c>
      <c r="CE223" s="65">
        <v>40.561127999999997</v>
      </c>
      <c r="CF223" s="66">
        <v>52.666600000000003</v>
      </c>
      <c r="CG223" s="64">
        <v>44.666272000000006</v>
      </c>
      <c r="CH223" s="65">
        <v>60.666927999999999</v>
      </c>
      <c r="CI223" s="67">
        <v>53888</v>
      </c>
      <c r="CJ223" s="62">
        <v>154</v>
      </c>
      <c r="CK223"/>
      <c r="CL223"/>
      <c r="CM223"/>
      <c r="CN223"/>
      <c r="CO223"/>
      <c r="CP223"/>
      <c r="CQ223"/>
      <c r="CR223"/>
      <c r="CS223"/>
      <c r="CT223"/>
      <c r="CU223"/>
      <c r="CV223"/>
      <c r="CW223"/>
      <c r="CX223"/>
      <c r="CY223"/>
      <c r="CZ223"/>
    </row>
    <row r="224" spans="1:104" x14ac:dyDescent="0.25">
      <c r="A224" s="61" t="s">
        <v>877</v>
      </c>
      <c r="B224" s="61" t="s">
        <v>133</v>
      </c>
      <c r="C224" s="61" t="s">
        <v>132</v>
      </c>
      <c r="D224" s="61" t="s">
        <v>445</v>
      </c>
      <c r="E224" s="61" t="s">
        <v>444</v>
      </c>
      <c r="F224" s="63">
        <v>14.778447670334799</v>
      </c>
      <c r="G224" s="64">
        <v>8.2249008020942007</v>
      </c>
      <c r="H224" s="65">
        <v>21.331994538575401</v>
      </c>
      <c r="I224" s="66">
        <v>27.388199484898202</v>
      </c>
      <c r="J224" s="64">
        <v>19.386401458501901</v>
      </c>
      <c r="K224" s="65">
        <v>35.389997511294403</v>
      </c>
      <c r="L224" s="66">
        <v>57.833352844766999</v>
      </c>
      <c r="M224" s="64">
        <v>48.476055606435303</v>
      </c>
      <c r="N224" s="65">
        <v>67.190650083098802</v>
      </c>
      <c r="O224" s="67">
        <v>68336</v>
      </c>
      <c r="P224" s="62">
        <v>128</v>
      </c>
      <c r="Q224" s="61" t="s">
        <v>898</v>
      </c>
      <c r="R224" s="63">
        <v>14.3063</v>
      </c>
      <c r="S224" s="64">
        <v>8.1650320000000001</v>
      </c>
      <c r="T224" s="65">
        <v>20.447568</v>
      </c>
      <c r="U224" s="66">
        <v>27.560400000000001</v>
      </c>
      <c r="V224" s="64">
        <v>19.640824000000002</v>
      </c>
      <c r="W224" s="65">
        <v>35.479976000000001</v>
      </c>
      <c r="X224" s="66">
        <v>58.133299999999998</v>
      </c>
      <c r="Y224" s="64">
        <v>49.072023999999999</v>
      </c>
      <c r="Z224" s="65">
        <v>67.194575999999998</v>
      </c>
      <c r="AA224" s="67">
        <v>70906</v>
      </c>
      <c r="AB224" s="62">
        <v>124</v>
      </c>
      <c r="AC224" s="62" t="s">
        <v>898</v>
      </c>
      <c r="AD224" s="63">
        <v>15.2919</v>
      </c>
      <c r="AE224" s="64">
        <v>9.0244079999999993</v>
      </c>
      <c r="AF224" s="65">
        <v>21.559392000000003</v>
      </c>
      <c r="AG224" s="66">
        <v>21.2377</v>
      </c>
      <c r="AH224" s="64">
        <v>14.526856</v>
      </c>
      <c r="AI224" s="65">
        <v>27.948543999999998</v>
      </c>
      <c r="AJ224" s="66">
        <v>63.470399999999998</v>
      </c>
      <c r="AK224" s="64">
        <v>54.479683999999999</v>
      </c>
      <c r="AL224" s="65">
        <v>72.461116000000004</v>
      </c>
      <c r="AM224" s="67">
        <v>60581</v>
      </c>
      <c r="AN224" s="62">
        <v>128</v>
      </c>
      <c r="AO224" s="62" t="s">
        <v>898</v>
      </c>
      <c r="AP224" s="63">
        <v>16.085999999999999</v>
      </c>
      <c r="AQ224" s="64">
        <v>9.2726479999999984</v>
      </c>
      <c r="AR224" s="65">
        <v>22.899352</v>
      </c>
      <c r="AS224" s="66">
        <v>27.698599999999999</v>
      </c>
      <c r="AT224" s="64">
        <v>20.368787999999999</v>
      </c>
      <c r="AU224" s="65">
        <v>35.028411999999996</v>
      </c>
      <c r="AV224" s="66">
        <v>56.215299999999999</v>
      </c>
      <c r="AW224" s="64">
        <v>47.918424000000002</v>
      </c>
      <c r="AX224" s="65">
        <v>64.512175999999997</v>
      </c>
      <c r="AY224" s="67">
        <v>67599</v>
      </c>
      <c r="AZ224" s="62">
        <v>133</v>
      </c>
      <c r="BA224" s="62" t="s">
        <v>898</v>
      </c>
      <c r="BB224" s="63">
        <v>15.6264</v>
      </c>
      <c r="BC224" s="64">
        <v>9.0513840000000005</v>
      </c>
      <c r="BD224" s="65">
        <v>22.201416000000002</v>
      </c>
      <c r="BE224" s="66">
        <v>32.648400000000002</v>
      </c>
      <c r="BF224" s="64">
        <v>25.448928000000002</v>
      </c>
      <c r="BG224" s="65">
        <v>39.847872000000002</v>
      </c>
      <c r="BH224" s="66">
        <v>51.725200000000001</v>
      </c>
      <c r="BI224" s="64">
        <v>44.009660000000004</v>
      </c>
      <c r="BJ224" s="65">
        <v>59.440739999999998</v>
      </c>
      <c r="BK224" s="67">
        <v>66138</v>
      </c>
      <c r="BL224" s="62">
        <v>147</v>
      </c>
      <c r="BM224" s="62" t="s">
        <v>898</v>
      </c>
      <c r="BN224" s="63">
        <v>14.234999999999999</v>
      </c>
      <c r="BO224" s="64">
        <v>8.7750279999999989</v>
      </c>
      <c r="BP224" s="65">
        <v>19.694972</v>
      </c>
      <c r="BQ224" s="66">
        <v>31.5747</v>
      </c>
      <c r="BR224" s="64">
        <v>22.786648</v>
      </c>
      <c r="BS224" s="65">
        <v>40.362752</v>
      </c>
      <c r="BT224" s="66">
        <v>54.190300000000001</v>
      </c>
      <c r="BU224" s="64">
        <v>45.398719999999997</v>
      </c>
      <c r="BV224" s="65">
        <v>62.981880000000004</v>
      </c>
      <c r="BW224" s="67">
        <v>67573</v>
      </c>
      <c r="BX224" s="62">
        <v>123</v>
      </c>
      <c r="BY224" s="62" t="s">
        <v>898</v>
      </c>
      <c r="BZ224" s="63">
        <v>14.4505</v>
      </c>
      <c r="CA224" s="64">
        <v>8.9289839999999998</v>
      </c>
      <c r="CB224" s="65">
        <v>19.972016</v>
      </c>
      <c r="CC224" s="66">
        <v>28.7285</v>
      </c>
      <c r="CD224" s="64">
        <v>20.557848</v>
      </c>
      <c r="CE224" s="65">
        <v>36.899152000000001</v>
      </c>
      <c r="CF224" s="66">
        <v>56.820900000000002</v>
      </c>
      <c r="CG224" s="64">
        <v>47.632224000000001</v>
      </c>
      <c r="CH224" s="65">
        <v>66.00957600000001</v>
      </c>
      <c r="CI224" s="67">
        <v>68385</v>
      </c>
      <c r="CJ224" s="62">
        <v>136</v>
      </c>
      <c r="CK224"/>
      <c r="CL224"/>
      <c r="CM224"/>
      <c r="CN224"/>
      <c r="CO224"/>
      <c r="CP224"/>
      <c r="CQ224"/>
      <c r="CR224"/>
      <c r="CS224"/>
      <c r="CT224"/>
      <c r="CU224"/>
      <c r="CV224"/>
      <c r="CW224"/>
      <c r="CX224"/>
      <c r="CY224"/>
      <c r="CZ224"/>
    </row>
    <row r="225" spans="1:104" x14ac:dyDescent="0.25">
      <c r="A225" s="61" t="s">
        <v>877</v>
      </c>
      <c r="B225" s="61" t="s">
        <v>133</v>
      </c>
      <c r="C225" s="61" t="s">
        <v>132</v>
      </c>
      <c r="D225" s="61" t="s">
        <v>447</v>
      </c>
      <c r="E225" s="61" t="s">
        <v>446</v>
      </c>
      <c r="F225" s="63">
        <v>15.2931072290037</v>
      </c>
      <c r="G225" s="64">
        <v>8.5358186830353393</v>
      </c>
      <c r="H225" s="65">
        <v>22.050395774972099</v>
      </c>
      <c r="I225" s="66">
        <v>28.461004312550301</v>
      </c>
      <c r="J225" s="64">
        <v>19.533491286695899</v>
      </c>
      <c r="K225" s="65">
        <v>37.388517338404597</v>
      </c>
      <c r="L225" s="66">
        <v>56.245888458445997</v>
      </c>
      <c r="M225" s="64">
        <v>46.482689268658</v>
      </c>
      <c r="N225" s="65">
        <v>66.0090876482341</v>
      </c>
      <c r="O225" s="67">
        <v>54724</v>
      </c>
      <c r="P225" s="62">
        <v>117</v>
      </c>
      <c r="Q225" s="61" t="s">
        <v>898</v>
      </c>
      <c r="R225" s="63">
        <v>14.389200000000001</v>
      </c>
      <c r="S225" s="64">
        <v>9.0041000000000011</v>
      </c>
      <c r="T225" s="65">
        <v>19.7743</v>
      </c>
      <c r="U225" s="66">
        <v>21.95</v>
      </c>
      <c r="V225" s="64">
        <v>15.070204</v>
      </c>
      <c r="W225" s="65">
        <v>28.829795999999998</v>
      </c>
      <c r="X225" s="66">
        <v>63.660800000000002</v>
      </c>
      <c r="Y225" s="64">
        <v>55.682032</v>
      </c>
      <c r="Z225" s="65">
        <v>71.639567999999997</v>
      </c>
      <c r="AA225" s="67">
        <v>52032</v>
      </c>
      <c r="AB225" s="62">
        <v>143</v>
      </c>
      <c r="AC225" s="62" t="s">
        <v>898</v>
      </c>
      <c r="AD225" s="63">
        <v>12.087300000000001</v>
      </c>
      <c r="AE225" s="64">
        <v>6.5871480000000009</v>
      </c>
      <c r="AF225" s="65">
        <v>17.587451999999999</v>
      </c>
      <c r="AG225" s="66">
        <v>23.561399999999999</v>
      </c>
      <c r="AH225" s="64">
        <v>16.551459999999999</v>
      </c>
      <c r="AI225" s="65">
        <v>30.571339999999999</v>
      </c>
      <c r="AJ225" s="66">
        <v>64.351299999999995</v>
      </c>
      <c r="AK225" s="64">
        <v>56.342935999999995</v>
      </c>
      <c r="AL225" s="65">
        <v>72.359663999999995</v>
      </c>
      <c r="AM225" s="67">
        <v>54636</v>
      </c>
      <c r="AN225" s="62">
        <v>141</v>
      </c>
      <c r="AO225" s="62" t="s">
        <v>898</v>
      </c>
      <c r="AP225" s="63">
        <v>18.1126</v>
      </c>
      <c r="AQ225" s="64">
        <v>10.873536000000001</v>
      </c>
      <c r="AR225" s="65">
        <v>25.351664</v>
      </c>
      <c r="AS225" s="66">
        <v>32.629600000000003</v>
      </c>
      <c r="AT225" s="64">
        <v>25.823696000000005</v>
      </c>
      <c r="AU225" s="65">
        <v>39.435504000000002</v>
      </c>
      <c r="AV225" s="66">
        <v>49.257800000000003</v>
      </c>
      <c r="AW225" s="64">
        <v>41.158884</v>
      </c>
      <c r="AX225" s="65">
        <v>57.356716000000006</v>
      </c>
      <c r="AY225" s="67">
        <v>58876</v>
      </c>
      <c r="AZ225" s="62">
        <v>156</v>
      </c>
      <c r="BA225" s="62" t="s">
        <v>898</v>
      </c>
      <c r="BB225" s="63">
        <v>10.0839</v>
      </c>
      <c r="BC225" s="64">
        <v>4.3754</v>
      </c>
      <c r="BD225" s="65">
        <v>15.792400000000001</v>
      </c>
      <c r="BE225" s="66">
        <v>43.163800000000002</v>
      </c>
      <c r="BF225" s="64">
        <v>34.615848</v>
      </c>
      <c r="BG225" s="65">
        <v>51.711752000000004</v>
      </c>
      <c r="BH225" s="66">
        <v>46.752299999999998</v>
      </c>
      <c r="BI225" s="64">
        <v>37.990511999999995</v>
      </c>
      <c r="BJ225" s="65">
        <v>55.514088000000001</v>
      </c>
      <c r="BK225" s="67">
        <v>58549</v>
      </c>
      <c r="BL225" s="62">
        <v>139</v>
      </c>
      <c r="BM225" s="62" t="s">
        <v>898</v>
      </c>
      <c r="BN225" s="63">
        <v>13.346299999999999</v>
      </c>
      <c r="BO225" s="64">
        <v>7.6728839999999989</v>
      </c>
      <c r="BP225" s="65">
        <v>19.019715999999999</v>
      </c>
      <c r="BQ225" s="66">
        <v>32.506700000000002</v>
      </c>
      <c r="BR225" s="64">
        <v>25.086728000000001</v>
      </c>
      <c r="BS225" s="65">
        <v>39.926672000000003</v>
      </c>
      <c r="BT225" s="66">
        <v>54.146999999999998</v>
      </c>
      <c r="BU225" s="64">
        <v>46.201552</v>
      </c>
      <c r="BV225" s="65">
        <v>62.092447999999997</v>
      </c>
      <c r="BW225" s="67">
        <v>53955</v>
      </c>
      <c r="BX225" s="62">
        <v>142</v>
      </c>
      <c r="BY225" s="62" t="s">
        <v>898</v>
      </c>
      <c r="BZ225" s="63">
        <v>14.4709</v>
      </c>
      <c r="CA225" s="64">
        <v>8.6783160000000006</v>
      </c>
      <c r="CB225" s="65">
        <v>20.263483999999998</v>
      </c>
      <c r="CC225" s="66">
        <v>36.152799999999999</v>
      </c>
      <c r="CD225" s="64">
        <v>28.686964</v>
      </c>
      <c r="CE225" s="65">
        <v>43.618635999999995</v>
      </c>
      <c r="CF225" s="66">
        <v>49.376300000000001</v>
      </c>
      <c r="CG225" s="64">
        <v>40.968096000000003</v>
      </c>
      <c r="CH225" s="65">
        <v>57.784503999999998</v>
      </c>
      <c r="CI225" s="67">
        <v>52989</v>
      </c>
      <c r="CJ225" s="62">
        <v>132</v>
      </c>
      <c r="CK225"/>
      <c r="CL225"/>
      <c r="CM225"/>
      <c r="CN225"/>
      <c r="CO225"/>
      <c r="CP225"/>
      <c r="CQ225"/>
      <c r="CR225"/>
      <c r="CS225"/>
      <c r="CT225"/>
      <c r="CU225"/>
      <c r="CV225"/>
      <c r="CW225"/>
      <c r="CX225"/>
      <c r="CY225"/>
      <c r="CZ225"/>
    </row>
    <row r="226" spans="1:104" x14ac:dyDescent="0.25">
      <c r="A226" s="61" t="s">
        <v>877</v>
      </c>
      <c r="B226" s="61" t="s">
        <v>133</v>
      </c>
      <c r="C226" s="61" t="s">
        <v>132</v>
      </c>
      <c r="D226" s="61" t="s">
        <v>449</v>
      </c>
      <c r="E226" s="61" t="s">
        <v>448</v>
      </c>
      <c r="F226" s="63">
        <v>5.7933551281076596</v>
      </c>
      <c r="G226" s="64">
        <v>-0.90706294341361204</v>
      </c>
      <c r="H226" s="65">
        <v>12.493773199628899</v>
      </c>
      <c r="I226" s="66">
        <v>36.482171367748798</v>
      </c>
      <c r="J226" s="64">
        <v>21.573592253401301</v>
      </c>
      <c r="K226" s="65">
        <v>51.390750482096301</v>
      </c>
      <c r="L226" s="66">
        <v>57.724473504143504</v>
      </c>
      <c r="M226" s="64">
        <v>42.281314293295097</v>
      </c>
      <c r="N226" s="65">
        <v>73.167632714991896</v>
      </c>
      <c r="O226" s="67">
        <v>26306</v>
      </c>
      <c r="P226" s="62">
        <v>48</v>
      </c>
      <c r="Q226" s="61" t="s">
        <v>902</v>
      </c>
      <c r="R226" s="63">
        <v>3.3508</v>
      </c>
      <c r="S226" s="64">
        <v>0</v>
      </c>
      <c r="T226" s="65">
        <v>7.9907079999999997</v>
      </c>
      <c r="U226" s="66">
        <v>17.355</v>
      </c>
      <c r="V226" s="64">
        <v>7.9321040000000007</v>
      </c>
      <c r="W226" s="65">
        <v>26.777895999999998</v>
      </c>
      <c r="X226" s="66">
        <v>79.294300000000007</v>
      </c>
      <c r="Y226" s="64">
        <v>69.210296</v>
      </c>
      <c r="Z226" s="65">
        <v>89.378304000000014</v>
      </c>
      <c r="AA226" s="67">
        <v>28113</v>
      </c>
      <c r="AB226" s="62">
        <v>55</v>
      </c>
      <c r="AC226" s="62" t="s">
        <v>898</v>
      </c>
      <c r="AD226" s="63">
        <v>4.7423000000000002</v>
      </c>
      <c r="AE226" s="64">
        <v>0</v>
      </c>
      <c r="AF226" s="65">
        <v>11.51214</v>
      </c>
      <c r="AG226" s="66">
        <v>31.5547</v>
      </c>
      <c r="AH226" s="64">
        <v>15.479368000000001</v>
      </c>
      <c r="AI226" s="65">
        <v>47.630032</v>
      </c>
      <c r="AJ226" s="66">
        <v>63.703000000000003</v>
      </c>
      <c r="AK226" s="64">
        <v>47.071028000000005</v>
      </c>
      <c r="AL226" s="65">
        <v>80.334971999999993</v>
      </c>
      <c r="AM226" s="67">
        <v>31504</v>
      </c>
      <c r="AN226" s="62">
        <v>41</v>
      </c>
      <c r="AO226" s="62" t="s">
        <v>902</v>
      </c>
      <c r="AP226" s="63">
        <v>8.4634999999999998</v>
      </c>
      <c r="AQ226" s="64">
        <v>1.1195759999999995</v>
      </c>
      <c r="AR226" s="65">
        <v>15.807424000000001</v>
      </c>
      <c r="AS226" s="66">
        <v>52.346499999999999</v>
      </c>
      <c r="AT226" s="64">
        <v>38.149044000000004</v>
      </c>
      <c r="AU226" s="65">
        <v>66.543955999999994</v>
      </c>
      <c r="AV226" s="66">
        <v>39.19</v>
      </c>
      <c r="AW226" s="64">
        <v>26.313387999999996</v>
      </c>
      <c r="AX226" s="65">
        <v>52.066611999999999</v>
      </c>
      <c r="AY226" s="67">
        <v>28617</v>
      </c>
      <c r="AZ226" s="62">
        <v>47</v>
      </c>
      <c r="BA226" s="62" t="s">
        <v>902</v>
      </c>
      <c r="BB226" s="63">
        <v>9.4566999999999997</v>
      </c>
      <c r="BC226" s="64">
        <v>2.3238679999999992</v>
      </c>
      <c r="BD226" s="65">
        <v>16.589531999999998</v>
      </c>
      <c r="BE226" s="66">
        <v>42.391500000000001</v>
      </c>
      <c r="BF226" s="64">
        <v>31.127184</v>
      </c>
      <c r="BG226" s="65">
        <v>53.655816000000002</v>
      </c>
      <c r="BH226" s="66">
        <v>48.151800000000001</v>
      </c>
      <c r="BI226" s="64">
        <v>36.869844000000001</v>
      </c>
      <c r="BJ226" s="65">
        <v>59.433756000000002</v>
      </c>
      <c r="BK226" s="67">
        <v>31787</v>
      </c>
      <c r="BL226" s="62">
        <v>69</v>
      </c>
      <c r="BM226" s="62" t="s">
        <v>898</v>
      </c>
      <c r="BN226" s="63">
        <v>6.4063999999999997</v>
      </c>
      <c r="BO226" s="64">
        <v>0.45172399999999957</v>
      </c>
      <c r="BP226" s="65">
        <v>12.361076000000001</v>
      </c>
      <c r="BQ226" s="66">
        <v>35.341200000000001</v>
      </c>
      <c r="BR226" s="64">
        <v>23.691352000000002</v>
      </c>
      <c r="BS226" s="65">
        <v>46.991047999999999</v>
      </c>
      <c r="BT226" s="66">
        <v>58.252400000000002</v>
      </c>
      <c r="BU226" s="64">
        <v>46.626660000000001</v>
      </c>
      <c r="BV226" s="65">
        <v>69.878140000000002</v>
      </c>
      <c r="BW226" s="67">
        <v>28737</v>
      </c>
      <c r="BX226" s="62">
        <v>58</v>
      </c>
      <c r="BY226" s="62" t="s">
        <v>898</v>
      </c>
      <c r="BZ226" s="63">
        <v>11.7425</v>
      </c>
      <c r="CA226" s="64">
        <v>3.034808</v>
      </c>
      <c r="CB226" s="65">
        <v>20.450192000000001</v>
      </c>
      <c r="CC226" s="66">
        <v>40.446899999999999</v>
      </c>
      <c r="CD226" s="64">
        <v>24.112848</v>
      </c>
      <c r="CE226" s="65">
        <v>56.780951999999999</v>
      </c>
      <c r="CF226" s="66">
        <v>47.810600000000001</v>
      </c>
      <c r="CG226" s="64">
        <v>31.401480000000003</v>
      </c>
      <c r="CH226" s="65">
        <v>64.219719999999995</v>
      </c>
      <c r="CI226" s="67">
        <v>24390</v>
      </c>
      <c r="CJ226" s="62">
        <v>50</v>
      </c>
      <c r="CK226"/>
      <c r="CL226"/>
      <c r="CM226"/>
      <c r="CN226"/>
      <c r="CO226"/>
      <c r="CP226"/>
      <c r="CQ226"/>
      <c r="CR226"/>
      <c r="CS226"/>
      <c r="CT226"/>
      <c r="CU226"/>
      <c r="CV226"/>
      <c r="CW226"/>
      <c r="CX226"/>
      <c r="CY226"/>
      <c r="CZ226"/>
    </row>
    <row r="227" spans="1:104" x14ac:dyDescent="0.25">
      <c r="A227" s="61" t="s">
        <v>877</v>
      </c>
      <c r="B227" s="61" t="s">
        <v>133</v>
      </c>
      <c r="C227" s="61" t="s">
        <v>132</v>
      </c>
      <c r="D227" s="61" t="s">
        <v>451</v>
      </c>
      <c r="E227" s="61" t="s">
        <v>450</v>
      </c>
      <c r="F227" s="63">
        <v>14.9906939643712</v>
      </c>
      <c r="G227" s="64">
        <v>6.9874856855762397</v>
      </c>
      <c r="H227" s="65">
        <v>22.993902243166101</v>
      </c>
      <c r="I227" s="66">
        <v>25.655410795001298</v>
      </c>
      <c r="J227" s="64">
        <v>15.328864646267901</v>
      </c>
      <c r="K227" s="65">
        <v>35.981956943734801</v>
      </c>
      <c r="L227" s="66">
        <v>59.353895240627502</v>
      </c>
      <c r="M227" s="64">
        <v>47.3557800428893</v>
      </c>
      <c r="N227" s="65">
        <v>71.352010438365696</v>
      </c>
      <c r="O227" s="67">
        <v>37610</v>
      </c>
      <c r="P227" s="62">
        <v>71</v>
      </c>
      <c r="Q227" s="61" t="s">
        <v>898</v>
      </c>
      <c r="R227" s="63">
        <v>22.558</v>
      </c>
      <c r="S227" s="64">
        <v>12.078076000000001</v>
      </c>
      <c r="T227" s="65">
        <v>33.037923999999997</v>
      </c>
      <c r="U227" s="66">
        <v>29.601400000000002</v>
      </c>
      <c r="V227" s="64">
        <v>19.662828000000001</v>
      </c>
      <c r="W227" s="65">
        <v>39.539972000000006</v>
      </c>
      <c r="X227" s="66">
        <v>47.840600000000002</v>
      </c>
      <c r="Y227" s="64">
        <v>35.198992000000004</v>
      </c>
      <c r="Z227" s="65">
        <v>60.482208</v>
      </c>
      <c r="AA227" s="67">
        <v>33620</v>
      </c>
      <c r="AB227" s="62">
        <v>64</v>
      </c>
      <c r="AC227" s="62" t="s">
        <v>898</v>
      </c>
      <c r="AD227" s="63">
        <v>16.1388</v>
      </c>
      <c r="AE227" s="64">
        <v>6.7076720000000005</v>
      </c>
      <c r="AF227" s="65">
        <v>25.569927999999997</v>
      </c>
      <c r="AG227" s="66">
        <v>29.596900000000002</v>
      </c>
      <c r="AH227" s="64">
        <v>16.316136</v>
      </c>
      <c r="AI227" s="65">
        <v>42.877664000000003</v>
      </c>
      <c r="AJ227" s="66">
        <v>54.264400000000002</v>
      </c>
      <c r="AK227" s="64">
        <v>42.236468000000002</v>
      </c>
      <c r="AL227" s="65">
        <v>66.292332000000002</v>
      </c>
      <c r="AM227" s="67">
        <v>34507</v>
      </c>
      <c r="AN227" s="62">
        <v>58</v>
      </c>
      <c r="AO227" s="62" t="s">
        <v>898</v>
      </c>
      <c r="AP227" s="63">
        <v>16.1587</v>
      </c>
      <c r="AQ227" s="64">
        <v>7.0456800000000008</v>
      </c>
      <c r="AR227" s="65">
        <v>25.271719999999998</v>
      </c>
      <c r="AS227" s="66">
        <v>38.765799999999999</v>
      </c>
      <c r="AT227" s="64">
        <v>28.822327999999999</v>
      </c>
      <c r="AU227" s="65">
        <v>48.709271999999999</v>
      </c>
      <c r="AV227" s="66">
        <v>45.075499999999998</v>
      </c>
      <c r="AW227" s="64">
        <v>34.245128000000001</v>
      </c>
      <c r="AX227" s="65">
        <v>55.905871999999995</v>
      </c>
      <c r="AY227" s="67">
        <v>36024</v>
      </c>
      <c r="AZ227" s="62">
        <v>74</v>
      </c>
      <c r="BA227" s="62" t="s">
        <v>898</v>
      </c>
      <c r="BB227" s="63">
        <v>19.565899999999999</v>
      </c>
      <c r="BC227" s="64">
        <v>10.163976</v>
      </c>
      <c r="BD227" s="65">
        <v>28.967824</v>
      </c>
      <c r="BE227" s="66">
        <v>33.527500000000003</v>
      </c>
      <c r="BF227" s="64">
        <v>24.450740000000003</v>
      </c>
      <c r="BG227" s="65">
        <v>42.604260000000004</v>
      </c>
      <c r="BH227" s="66">
        <v>46.906700000000001</v>
      </c>
      <c r="BI227" s="64">
        <v>35.455596</v>
      </c>
      <c r="BJ227" s="65">
        <v>58.357804000000002</v>
      </c>
      <c r="BK227" s="67">
        <v>37775</v>
      </c>
      <c r="BL227" s="62">
        <v>78</v>
      </c>
      <c r="BM227" s="62" t="s">
        <v>898</v>
      </c>
      <c r="BN227" s="63">
        <v>17.1144</v>
      </c>
      <c r="BO227" s="64">
        <v>8.8112519999999996</v>
      </c>
      <c r="BP227" s="65">
        <v>25.417548</v>
      </c>
      <c r="BQ227" s="66">
        <v>31.122800000000002</v>
      </c>
      <c r="BR227" s="64">
        <v>19.705800000000004</v>
      </c>
      <c r="BS227" s="65">
        <v>42.5398</v>
      </c>
      <c r="BT227" s="66">
        <v>51.762799999999999</v>
      </c>
      <c r="BU227" s="64">
        <v>40.761712000000003</v>
      </c>
      <c r="BV227" s="65">
        <v>62.763887999999994</v>
      </c>
      <c r="BW227" s="67">
        <v>35029</v>
      </c>
      <c r="BX227" s="62">
        <v>78</v>
      </c>
      <c r="BY227" s="62" t="s">
        <v>898</v>
      </c>
      <c r="BZ227" s="63">
        <v>20.724799999999998</v>
      </c>
      <c r="CA227" s="64">
        <v>10.745655999999999</v>
      </c>
      <c r="CB227" s="65">
        <v>30.703944</v>
      </c>
      <c r="CC227" s="66">
        <v>33.470700000000001</v>
      </c>
      <c r="CD227" s="64">
        <v>21.539984</v>
      </c>
      <c r="CE227" s="65">
        <v>45.401415999999998</v>
      </c>
      <c r="CF227" s="66">
        <v>45.804499999999997</v>
      </c>
      <c r="CG227" s="64">
        <v>34.647983999999994</v>
      </c>
      <c r="CH227" s="65">
        <v>56.961016000000001</v>
      </c>
      <c r="CI227" s="67">
        <v>31069</v>
      </c>
      <c r="CJ227" s="62">
        <v>69</v>
      </c>
      <c r="CK227"/>
      <c r="CL227"/>
      <c r="CM227"/>
      <c r="CN227"/>
      <c r="CO227"/>
      <c r="CP227"/>
      <c r="CQ227"/>
      <c r="CR227"/>
      <c r="CS227"/>
      <c r="CT227"/>
      <c r="CU227"/>
      <c r="CV227"/>
      <c r="CW227"/>
      <c r="CX227"/>
      <c r="CY227"/>
      <c r="CZ227"/>
    </row>
    <row r="228" spans="1:104" x14ac:dyDescent="0.25">
      <c r="A228" s="61" t="s">
        <v>877</v>
      </c>
      <c r="B228" s="61" t="s">
        <v>133</v>
      </c>
      <c r="C228" s="61" t="s">
        <v>132</v>
      </c>
      <c r="D228" s="61" t="s">
        <v>453</v>
      </c>
      <c r="E228" s="61" t="s">
        <v>452</v>
      </c>
      <c r="F228" s="63">
        <v>11.5986230221041</v>
      </c>
      <c r="G228" s="64">
        <v>6.1436537596233203</v>
      </c>
      <c r="H228" s="65">
        <v>17.053592284584902</v>
      </c>
      <c r="I228" s="66">
        <v>23.887244836332901</v>
      </c>
      <c r="J228" s="64">
        <v>16.6667294252223</v>
      </c>
      <c r="K228" s="65">
        <v>31.107760247443501</v>
      </c>
      <c r="L228" s="66">
        <v>64.514132141562996</v>
      </c>
      <c r="M228" s="64">
        <v>55.886917206548198</v>
      </c>
      <c r="N228" s="65">
        <v>73.141347076577802</v>
      </c>
      <c r="O228" s="67">
        <v>66232</v>
      </c>
      <c r="P228" s="62">
        <v>137</v>
      </c>
      <c r="Q228" s="61" t="s">
        <v>898</v>
      </c>
      <c r="R228" s="63">
        <v>13.595700000000001</v>
      </c>
      <c r="S228" s="64">
        <v>8.1078960000000002</v>
      </c>
      <c r="T228" s="65">
        <v>19.083504000000001</v>
      </c>
      <c r="U228" s="66">
        <v>25.5151</v>
      </c>
      <c r="V228" s="64">
        <v>17.46538</v>
      </c>
      <c r="W228" s="65">
        <v>33.564819999999997</v>
      </c>
      <c r="X228" s="66">
        <v>60.889200000000002</v>
      </c>
      <c r="Y228" s="64">
        <v>52.596832000000006</v>
      </c>
      <c r="Z228" s="65">
        <v>69.181567999999999</v>
      </c>
      <c r="AA228" s="67">
        <v>60909</v>
      </c>
      <c r="AB228" s="62">
        <v>141</v>
      </c>
      <c r="AC228" s="62" t="s">
        <v>898</v>
      </c>
      <c r="AD228" s="63">
        <v>9.9029000000000007</v>
      </c>
      <c r="AE228" s="64">
        <v>5.2032120000000006</v>
      </c>
      <c r="AF228" s="65">
        <v>14.602588000000001</v>
      </c>
      <c r="AG228" s="66">
        <v>27.229099999999999</v>
      </c>
      <c r="AH228" s="64">
        <v>19.473184</v>
      </c>
      <c r="AI228" s="65">
        <v>34.985016000000002</v>
      </c>
      <c r="AJ228" s="66">
        <v>62.868000000000002</v>
      </c>
      <c r="AK228" s="64">
        <v>54.360228000000006</v>
      </c>
      <c r="AL228" s="65">
        <v>71.375771999999998</v>
      </c>
      <c r="AM228" s="67">
        <v>65698</v>
      </c>
      <c r="AN228" s="62">
        <v>132</v>
      </c>
      <c r="AO228" s="62" t="s">
        <v>898</v>
      </c>
      <c r="AP228" s="63">
        <v>7.6322999999999999</v>
      </c>
      <c r="AQ228" s="64">
        <v>3.6942680000000001</v>
      </c>
      <c r="AR228" s="65">
        <v>11.570332000000001</v>
      </c>
      <c r="AS228" s="66">
        <v>32.370199999999997</v>
      </c>
      <c r="AT228" s="64">
        <v>24.587627999999995</v>
      </c>
      <c r="AU228" s="65">
        <v>40.152771999999999</v>
      </c>
      <c r="AV228" s="66">
        <v>59.997500000000002</v>
      </c>
      <c r="AW228" s="64">
        <v>52.256676000000006</v>
      </c>
      <c r="AX228" s="65">
        <v>67.738324000000006</v>
      </c>
      <c r="AY228" s="67">
        <v>63926</v>
      </c>
      <c r="AZ228" s="62">
        <v>160</v>
      </c>
      <c r="BA228" s="62" t="s">
        <v>898</v>
      </c>
      <c r="BB228" s="63">
        <v>11.6249</v>
      </c>
      <c r="BC228" s="64">
        <v>6.5351720000000002</v>
      </c>
      <c r="BD228" s="65">
        <v>16.714628000000001</v>
      </c>
      <c r="BE228" s="66">
        <v>28.770800000000001</v>
      </c>
      <c r="BF228" s="64">
        <v>21.142480000000003</v>
      </c>
      <c r="BG228" s="65">
        <v>36.399120000000003</v>
      </c>
      <c r="BH228" s="66">
        <v>59.604199999999999</v>
      </c>
      <c r="BI228" s="64">
        <v>51.374160000000003</v>
      </c>
      <c r="BJ228" s="65">
        <v>67.834239999999994</v>
      </c>
      <c r="BK228" s="67">
        <v>64482</v>
      </c>
      <c r="BL228" s="62">
        <v>176</v>
      </c>
      <c r="BM228" s="62" t="s">
        <v>898</v>
      </c>
      <c r="BN228" s="63">
        <v>9.1959</v>
      </c>
      <c r="BO228" s="64">
        <v>4.8249040000000001</v>
      </c>
      <c r="BP228" s="65">
        <v>13.566896</v>
      </c>
      <c r="BQ228" s="66">
        <v>29.1738</v>
      </c>
      <c r="BR228" s="64">
        <v>22.485692</v>
      </c>
      <c r="BS228" s="65">
        <v>35.861908</v>
      </c>
      <c r="BT228" s="66">
        <v>61.630200000000002</v>
      </c>
      <c r="BU228" s="64">
        <v>54.100272000000004</v>
      </c>
      <c r="BV228" s="65">
        <v>69.160128</v>
      </c>
      <c r="BW228" s="67">
        <v>61538</v>
      </c>
      <c r="BX228" s="62">
        <v>180</v>
      </c>
      <c r="BY228" s="62" t="s">
        <v>898</v>
      </c>
      <c r="BZ228" s="63">
        <v>11.921799999999999</v>
      </c>
      <c r="CA228" s="64">
        <v>6.925171999999999</v>
      </c>
      <c r="CB228" s="65">
        <v>16.918427999999999</v>
      </c>
      <c r="CC228" s="66">
        <v>33.882800000000003</v>
      </c>
      <c r="CD228" s="64">
        <v>27.290340000000004</v>
      </c>
      <c r="CE228" s="65">
        <v>40.475260000000006</v>
      </c>
      <c r="CF228" s="66">
        <v>54.195500000000003</v>
      </c>
      <c r="CG228" s="64">
        <v>46.592660000000002</v>
      </c>
      <c r="CH228" s="65">
        <v>61.798340000000003</v>
      </c>
      <c r="CI228" s="67">
        <v>61459</v>
      </c>
      <c r="CJ228" s="62">
        <v>189</v>
      </c>
      <c r="CK228"/>
      <c r="CL228"/>
      <c r="CM228"/>
      <c r="CN228"/>
      <c r="CO228"/>
      <c r="CP228"/>
      <c r="CQ228"/>
      <c r="CR228"/>
      <c r="CS228"/>
      <c r="CT228"/>
      <c r="CU228"/>
      <c r="CV228"/>
      <c r="CW228"/>
      <c r="CX228"/>
      <c r="CY228"/>
      <c r="CZ228"/>
    </row>
    <row r="229" spans="1:104" x14ac:dyDescent="0.25">
      <c r="A229" s="61" t="s">
        <v>877</v>
      </c>
      <c r="B229" s="61" t="s">
        <v>133</v>
      </c>
      <c r="C229" s="61" t="s">
        <v>132</v>
      </c>
      <c r="D229" s="61" t="s">
        <v>455</v>
      </c>
      <c r="E229" s="61" t="s">
        <v>454</v>
      </c>
      <c r="F229" s="63">
        <v>11.930554351908</v>
      </c>
      <c r="G229" s="64">
        <v>6.9867552976858702</v>
      </c>
      <c r="H229" s="65">
        <v>16.874353406130201</v>
      </c>
      <c r="I229" s="66">
        <v>30.823006037496</v>
      </c>
      <c r="J229" s="64">
        <v>23.631931618049599</v>
      </c>
      <c r="K229" s="65">
        <v>38.014080456942402</v>
      </c>
      <c r="L229" s="66">
        <v>57.2464396105959</v>
      </c>
      <c r="M229" s="64">
        <v>49.593409614967399</v>
      </c>
      <c r="N229" s="65">
        <v>64.8994696062245</v>
      </c>
      <c r="O229" s="67">
        <v>69234</v>
      </c>
      <c r="P229" s="62">
        <v>176</v>
      </c>
      <c r="Q229" s="61" t="s">
        <v>898</v>
      </c>
      <c r="R229" s="63">
        <v>13.376099999999999</v>
      </c>
      <c r="S229" s="64">
        <v>8.4602240000000002</v>
      </c>
      <c r="T229" s="65">
        <v>18.291975999999998</v>
      </c>
      <c r="U229" s="66">
        <v>24.528700000000001</v>
      </c>
      <c r="V229" s="64">
        <v>17.356079999999999</v>
      </c>
      <c r="W229" s="65">
        <v>31.701320000000003</v>
      </c>
      <c r="X229" s="66">
        <v>62.095199999999998</v>
      </c>
      <c r="Y229" s="64">
        <v>53.622512</v>
      </c>
      <c r="Z229" s="65">
        <v>70.567887999999996</v>
      </c>
      <c r="AA229" s="67">
        <v>68585</v>
      </c>
      <c r="AB229" s="62">
        <v>156</v>
      </c>
      <c r="AC229" s="62" t="s">
        <v>898</v>
      </c>
      <c r="AD229" s="63">
        <v>7.4574999999999996</v>
      </c>
      <c r="AE229" s="64">
        <v>2.8908959999999997</v>
      </c>
      <c r="AF229" s="65">
        <v>12.024103999999999</v>
      </c>
      <c r="AG229" s="66">
        <v>30.04</v>
      </c>
      <c r="AH229" s="64">
        <v>22.542411999999999</v>
      </c>
      <c r="AI229" s="65">
        <v>37.537588</v>
      </c>
      <c r="AJ229" s="66">
        <v>62.502600000000001</v>
      </c>
      <c r="AK229" s="64">
        <v>54.329596000000002</v>
      </c>
      <c r="AL229" s="65">
        <v>70.675604000000007</v>
      </c>
      <c r="AM229" s="67">
        <v>68066</v>
      </c>
      <c r="AN229" s="62">
        <v>165</v>
      </c>
      <c r="AO229" s="62" t="s">
        <v>898</v>
      </c>
      <c r="AP229" s="63">
        <v>16.643799999999999</v>
      </c>
      <c r="AQ229" s="64">
        <v>10.524092</v>
      </c>
      <c r="AR229" s="65">
        <v>22.763507999999998</v>
      </c>
      <c r="AS229" s="66">
        <v>35.568100000000001</v>
      </c>
      <c r="AT229" s="64">
        <v>28.250636</v>
      </c>
      <c r="AU229" s="65">
        <v>42.885564000000002</v>
      </c>
      <c r="AV229" s="66">
        <v>47.7881</v>
      </c>
      <c r="AW229" s="64">
        <v>40.455151999999998</v>
      </c>
      <c r="AX229" s="65">
        <v>55.121048000000002</v>
      </c>
      <c r="AY229" s="67">
        <v>66956</v>
      </c>
      <c r="AZ229" s="62">
        <v>168</v>
      </c>
      <c r="BA229" s="62" t="s">
        <v>898</v>
      </c>
      <c r="BB229" s="63">
        <v>21.166699999999999</v>
      </c>
      <c r="BC229" s="64">
        <v>14.365499999999997</v>
      </c>
      <c r="BD229" s="65">
        <v>27.9679</v>
      </c>
      <c r="BE229" s="66">
        <v>27.957000000000001</v>
      </c>
      <c r="BF229" s="64">
        <v>20.656587999999999</v>
      </c>
      <c r="BG229" s="65">
        <v>35.257412000000002</v>
      </c>
      <c r="BH229" s="66">
        <v>50.876300000000001</v>
      </c>
      <c r="BI229" s="64">
        <v>42.036895999999999</v>
      </c>
      <c r="BJ229" s="65">
        <v>59.715704000000002</v>
      </c>
      <c r="BK229" s="67">
        <v>69614</v>
      </c>
      <c r="BL229" s="62">
        <v>150</v>
      </c>
      <c r="BM229" s="62" t="s">
        <v>898</v>
      </c>
      <c r="BN229" s="63">
        <v>19.338699999999999</v>
      </c>
      <c r="BO229" s="64">
        <v>13.717027999999999</v>
      </c>
      <c r="BP229" s="65">
        <v>24.960372</v>
      </c>
      <c r="BQ229" s="66">
        <v>32.427399999999999</v>
      </c>
      <c r="BR229" s="64">
        <v>26.578955999999998</v>
      </c>
      <c r="BS229" s="65">
        <v>38.275843999999999</v>
      </c>
      <c r="BT229" s="66">
        <v>48.233899999999998</v>
      </c>
      <c r="BU229" s="64">
        <v>41.199263999999999</v>
      </c>
      <c r="BV229" s="65">
        <v>55.268535999999997</v>
      </c>
      <c r="BW229" s="67">
        <v>69136</v>
      </c>
      <c r="BX229" s="62">
        <v>168</v>
      </c>
      <c r="BY229" s="62" t="s">
        <v>898</v>
      </c>
      <c r="BZ229" s="63">
        <v>14.4528</v>
      </c>
      <c r="CA229" s="64">
        <v>8.6451239999999991</v>
      </c>
      <c r="CB229" s="65">
        <v>20.260476000000001</v>
      </c>
      <c r="CC229" s="66">
        <v>30.221599999999999</v>
      </c>
      <c r="CD229" s="64">
        <v>22.965679999999999</v>
      </c>
      <c r="CE229" s="65">
        <v>37.477519999999998</v>
      </c>
      <c r="CF229" s="66">
        <v>55.325699999999998</v>
      </c>
      <c r="CG229" s="64">
        <v>48.062919999999998</v>
      </c>
      <c r="CH229" s="65">
        <v>62.588479999999997</v>
      </c>
      <c r="CI229" s="67">
        <v>64133</v>
      </c>
      <c r="CJ229" s="62">
        <v>153</v>
      </c>
      <c r="CK229"/>
      <c r="CL229"/>
      <c r="CM229"/>
      <c r="CN229"/>
      <c r="CO229"/>
      <c r="CP229"/>
      <c r="CQ229"/>
      <c r="CR229"/>
      <c r="CS229"/>
      <c r="CT229"/>
      <c r="CU229"/>
      <c r="CV229"/>
      <c r="CW229"/>
      <c r="CX229"/>
      <c r="CY229"/>
      <c r="CZ229"/>
    </row>
    <row r="230" spans="1:104" x14ac:dyDescent="0.25">
      <c r="A230" s="61" t="s">
        <v>877</v>
      </c>
      <c r="B230" s="61" t="s">
        <v>133</v>
      </c>
      <c r="C230" s="61" t="s">
        <v>132</v>
      </c>
      <c r="D230" s="61" t="s">
        <v>457</v>
      </c>
      <c r="E230" s="61" t="s">
        <v>456</v>
      </c>
      <c r="F230" s="63">
        <v>8.4678415085868206</v>
      </c>
      <c r="G230" s="64">
        <v>0.20001135928132399</v>
      </c>
      <c r="H230" s="65">
        <v>16.735671657892301</v>
      </c>
      <c r="I230" s="66">
        <v>23.587383544729999</v>
      </c>
      <c r="J230" s="64">
        <v>14.0205606481509</v>
      </c>
      <c r="K230" s="65">
        <v>33.154206441309199</v>
      </c>
      <c r="L230" s="66">
        <v>67.944774946683097</v>
      </c>
      <c r="M230" s="64">
        <v>56.954033992285098</v>
      </c>
      <c r="N230" s="65">
        <v>78.935515901081203</v>
      </c>
      <c r="O230" s="67">
        <v>44545</v>
      </c>
      <c r="P230" s="62">
        <v>84</v>
      </c>
      <c r="Q230" s="61" t="s">
        <v>898</v>
      </c>
      <c r="R230" s="63">
        <v>3.9116</v>
      </c>
      <c r="S230" s="64">
        <v>0.1740759999999999</v>
      </c>
      <c r="T230" s="65">
        <v>7.6491240000000005</v>
      </c>
      <c r="U230" s="66">
        <v>26.494800000000001</v>
      </c>
      <c r="V230" s="64">
        <v>17.759080000000004</v>
      </c>
      <c r="W230" s="65">
        <v>35.230519999999999</v>
      </c>
      <c r="X230" s="66">
        <v>69.593599999999995</v>
      </c>
      <c r="Y230" s="64">
        <v>60.837691999999997</v>
      </c>
      <c r="Z230" s="65">
        <v>78.349508</v>
      </c>
      <c r="AA230" s="67">
        <v>53150</v>
      </c>
      <c r="AB230" s="62">
        <v>95</v>
      </c>
      <c r="AC230" s="62" t="s">
        <v>898</v>
      </c>
      <c r="AD230" s="63">
        <v>5.5476999999999999</v>
      </c>
      <c r="AE230" s="64">
        <v>0.94130799999999937</v>
      </c>
      <c r="AF230" s="65">
        <v>10.154092</v>
      </c>
      <c r="AG230" s="66">
        <v>30.3081</v>
      </c>
      <c r="AH230" s="64">
        <v>21.916359999999997</v>
      </c>
      <c r="AI230" s="65">
        <v>38.699840000000002</v>
      </c>
      <c r="AJ230" s="66">
        <v>64.144199999999998</v>
      </c>
      <c r="AK230" s="64">
        <v>55.003347999999995</v>
      </c>
      <c r="AL230" s="65">
        <v>73.285051999999993</v>
      </c>
      <c r="AM230" s="67">
        <v>51841</v>
      </c>
      <c r="AN230" s="62">
        <v>103</v>
      </c>
      <c r="AO230" s="62" t="s">
        <v>898</v>
      </c>
      <c r="AP230" s="63">
        <v>17.921500000000002</v>
      </c>
      <c r="AQ230" s="64">
        <v>10.573852000000002</v>
      </c>
      <c r="AR230" s="65">
        <v>25.269148000000001</v>
      </c>
      <c r="AS230" s="66">
        <v>35.102699999999999</v>
      </c>
      <c r="AT230" s="64">
        <v>26.649808</v>
      </c>
      <c r="AU230" s="65">
        <v>43.555591999999997</v>
      </c>
      <c r="AV230" s="66">
        <v>46.9758</v>
      </c>
      <c r="AW230" s="64">
        <v>36.602304000000004</v>
      </c>
      <c r="AX230" s="65">
        <v>57.349295999999995</v>
      </c>
      <c r="AY230" s="67">
        <v>45119</v>
      </c>
      <c r="AZ230" s="62">
        <v>100</v>
      </c>
      <c r="BA230" s="62" t="s">
        <v>898</v>
      </c>
      <c r="BB230" s="63">
        <v>17.464600000000001</v>
      </c>
      <c r="BC230" s="64">
        <v>10.534236000000002</v>
      </c>
      <c r="BD230" s="65">
        <v>24.394964000000002</v>
      </c>
      <c r="BE230" s="66">
        <v>35.095500000000001</v>
      </c>
      <c r="BF230" s="64">
        <v>26.120268000000003</v>
      </c>
      <c r="BG230" s="65">
        <v>44.070732</v>
      </c>
      <c r="BH230" s="66">
        <v>47.439900000000002</v>
      </c>
      <c r="BI230" s="64">
        <v>37.720652000000001</v>
      </c>
      <c r="BJ230" s="65">
        <v>57.159148000000002</v>
      </c>
      <c r="BK230" s="67">
        <v>48103</v>
      </c>
      <c r="BL230" s="62">
        <v>117</v>
      </c>
      <c r="BM230" s="62" t="s">
        <v>898</v>
      </c>
      <c r="BN230" s="63">
        <v>16.742599999999999</v>
      </c>
      <c r="BO230" s="64">
        <v>8.9888399999999997</v>
      </c>
      <c r="BP230" s="65">
        <v>24.496359999999999</v>
      </c>
      <c r="BQ230" s="66">
        <v>35.582500000000003</v>
      </c>
      <c r="BR230" s="64">
        <v>25.552984000000002</v>
      </c>
      <c r="BS230" s="65">
        <v>45.612016000000004</v>
      </c>
      <c r="BT230" s="66">
        <v>47.674900000000001</v>
      </c>
      <c r="BU230" s="64">
        <v>38.726911999999999</v>
      </c>
      <c r="BV230" s="65">
        <v>56.622888000000003</v>
      </c>
      <c r="BW230" s="67">
        <v>50255</v>
      </c>
      <c r="BX230" s="62">
        <v>109</v>
      </c>
      <c r="BY230" s="62" t="s">
        <v>898</v>
      </c>
      <c r="BZ230" s="63">
        <v>14.923999999999999</v>
      </c>
      <c r="CA230" s="64">
        <v>5.6424199999999995</v>
      </c>
      <c r="CB230" s="65">
        <v>24.205579999999998</v>
      </c>
      <c r="CC230" s="66">
        <v>36.229999999999997</v>
      </c>
      <c r="CD230" s="64">
        <v>26.420983999999997</v>
      </c>
      <c r="CE230" s="65">
        <v>46.039015999999997</v>
      </c>
      <c r="CF230" s="66">
        <v>48.845999999999997</v>
      </c>
      <c r="CG230" s="64">
        <v>38.896843999999994</v>
      </c>
      <c r="CH230" s="65">
        <v>58.795155999999999</v>
      </c>
      <c r="CI230" s="67">
        <v>46663</v>
      </c>
      <c r="CJ230" s="62">
        <v>95</v>
      </c>
      <c r="CK230"/>
      <c r="CL230"/>
      <c r="CM230"/>
      <c r="CN230"/>
      <c r="CO230"/>
      <c r="CP230"/>
      <c r="CQ230"/>
      <c r="CR230"/>
      <c r="CS230"/>
      <c r="CT230"/>
      <c r="CU230"/>
      <c r="CV230"/>
      <c r="CW230"/>
      <c r="CX230"/>
      <c r="CY230"/>
      <c r="CZ230"/>
    </row>
    <row r="231" spans="1:104" x14ac:dyDescent="0.25">
      <c r="A231" s="61" t="s">
        <v>877</v>
      </c>
      <c r="B231" s="61" t="s">
        <v>133</v>
      </c>
      <c r="C231" s="61" t="s">
        <v>132</v>
      </c>
      <c r="D231" s="61" t="s">
        <v>459</v>
      </c>
      <c r="E231" s="61" t="s">
        <v>458</v>
      </c>
      <c r="F231" s="63">
        <v>13.8172588832487</v>
      </c>
      <c r="G231" s="64">
        <v>4.5055052849155599</v>
      </c>
      <c r="H231" s="65">
        <v>23.129012481581899</v>
      </c>
      <c r="I231" s="66">
        <v>33.661590524534702</v>
      </c>
      <c r="J231" s="64">
        <v>20.955354547889701</v>
      </c>
      <c r="K231" s="65">
        <v>46.3678265011797</v>
      </c>
      <c r="L231" s="66">
        <v>52.5211505922166</v>
      </c>
      <c r="M231" s="64">
        <v>39.117523156615</v>
      </c>
      <c r="N231" s="65">
        <v>65.924778027818206</v>
      </c>
      <c r="O231" s="67">
        <v>29550</v>
      </c>
      <c r="P231" s="62">
        <v>58</v>
      </c>
      <c r="Q231" s="61" t="s">
        <v>898</v>
      </c>
      <c r="R231" s="63">
        <v>15.0349</v>
      </c>
      <c r="S231" s="64">
        <v>5.9334439999999997</v>
      </c>
      <c r="T231" s="65">
        <v>24.136355999999999</v>
      </c>
      <c r="U231" s="66">
        <v>39.377800000000001</v>
      </c>
      <c r="V231" s="64">
        <v>27.927088000000001</v>
      </c>
      <c r="W231" s="65">
        <v>50.828512000000003</v>
      </c>
      <c r="X231" s="66">
        <v>45.587299999999999</v>
      </c>
      <c r="Y231" s="64">
        <v>33.273012000000001</v>
      </c>
      <c r="Z231" s="65">
        <v>57.901587999999997</v>
      </c>
      <c r="AA231" s="67">
        <v>32950</v>
      </c>
      <c r="AB231" s="62">
        <v>70</v>
      </c>
      <c r="AC231" s="62" t="s">
        <v>898</v>
      </c>
      <c r="AD231" s="63">
        <v>22.9331</v>
      </c>
      <c r="AE231" s="64">
        <v>12.574892</v>
      </c>
      <c r="AF231" s="65">
        <v>33.291308000000001</v>
      </c>
      <c r="AG231" s="66">
        <v>25.388999999999999</v>
      </c>
      <c r="AH231" s="64">
        <v>15.330672</v>
      </c>
      <c r="AI231" s="65">
        <v>35.447327999999999</v>
      </c>
      <c r="AJ231" s="66">
        <v>51.677900000000001</v>
      </c>
      <c r="AK231" s="64">
        <v>40.230716000000001</v>
      </c>
      <c r="AL231" s="65">
        <v>63.125084000000001</v>
      </c>
      <c r="AM231" s="67">
        <v>31230</v>
      </c>
      <c r="AN231" s="62">
        <v>75</v>
      </c>
      <c r="AO231" s="62" t="s">
        <v>898</v>
      </c>
      <c r="AP231" s="63">
        <v>20.799499999999998</v>
      </c>
      <c r="AQ231" s="64">
        <v>10.734703999999997</v>
      </c>
      <c r="AR231" s="65">
        <v>30.864296</v>
      </c>
      <c r="AS231" s="66">
        <v>40.978700000000003</v>
      </c>
      <c r="AT231" s="64">
        <v>24.808308000000004</v>
      </c>
      <c r="AU231" s="65">
        <v>57.149092000000003</v>
      </c>
      <c r="AV231" s="66">
        <v>38.221699999999998</v>
      </c>
      <c r="AW231" s="64">
        <v>22.327667999999999</v>
      </c>
      <c r="AX231" s="65">
        <v>54.115731999999994</v>
      </c>
      <c r="AY231" s="67">
        <v>31919</v>
      </c>
      <c r="AZ231" s="62">
        <v>61</v>
      </c>
      <c r="BA231" s="62" t="s">
        <v>898</v>
      </c>
      <c r="BB231" s="63">
        <v>17.241399999999999</v>
      </c>
      <c r="BC231" s="64">
        <v>8.640527999999998</v>
      </c>
      <c r="BD231" s="65">
        <v>25.842272000000001</v>
      </c>
      <c r="BE231" s="66">
        <v>35.206400000000002</v>
      </c>
      <c r="BF231" s="64">
        <v>22.942680000000003</v>
      </c>
      <c r="BG231" s="65">
        <v>47.470120000000001</v>
      </c>
      <c r="BH231" s="66">
        <v>47.552300000000002</v>
      </c>
      <c r="BI231" s="64">
        <v>34.651580000000003</v>
      </c>
      <c r="BJ231" s="65">
        <v>60.453020000000002</v>
      </c>
      <c r="BK231" s="67">
        <v>31233</v>
      </c>
      <c r="BL231" s="62">
        <v>70</v>
      </c>
      <c r="BM231" s="62" t="s">
        <v>898</v>
      </c>
      <c r="BN231" s="63">
        <v>20.294899999999998</v>
      </c>
      <c r="BO231" s="64">
        <v>10.430415999999999</v>
      </c>
      <c r="BP231" s="65">
        <v>30.159383999999996</v>
      </c>
      <c r="BQ231" s="66">
        <v>31.421099999999999</v>
      </c>
      <c r="BR231" s="64">
        <v>19.890812</v>
      </c>
      <c r="BS231" s="65">
        <v>42.951387999999994</v>
      </c>
      <c r="BT231" s="66">
        <v>48.283999999999999</v>
      </c>
      <c r="BU231" s="64">
        <v>36.122788</v>
      </c>
      <c r="BV231" s="65">
        <v>60.445211999999998</v>
      </c>
      <c r="BW231" s="67">
        <v>32284</v>
      </c>
      <c r="BX231" s="62">
        <v>67</v>
      </c>
      <c r="BY231" s="62" t="s">
        <v>898</v>
      </c>
      <c r="BZ231" s="63">
        <v>20.3949</v>
      </c>
      <c r="CA231" s="64">
        <v>8.5735519999999994</v>
      </c>
      <c r="CB231" s="65">
        <v>32.216248</v>
      </c>
      <c r="CC231" s="66">
        <v>29.802900000000001</v>
      </c>
      <c r="CD231" s="64">
        <v>16.508416000000004</v>
      </c>
      <c r="CE231" s="65">
        <v>43.097383999999998</v>
      </c>
      <c r="CF231" s="66">
        <v>49.802100000000003</v>
      </c>
      <c r="CG231" s="64">
        <v>35.928632000000007</v>
      </c>
      <c r="CH231" s="65">
        <v>63.675567999999998</v>
      </c>
      <c r="CI231" s="67">
        <v>24511</v>
      </c>
      <c r="CJ231" s="62">
        <v>52</v>
      </c>
      <c r="CK231"/>
      <c r="CL231"/>
      <c r="CM231"/>
      <c r="CN231"/>
      <c r="CO231"/>
      <c r="CP231"/>
      <c r="CQ231"/>
      <c r="CR231"/>
      <c r="CS231"/>
      <c r="CT231"/>
      <c r="CU231"/>
      <c r="CV231"/>
      <c r="CW231"/>
      <c r="CX231"/>
      <c r="CY231"/>
      <c r="CZ231"/>
    </row>
    <row r="232" spans="1:104" x14ac:dyDescent="0.25">
      <c r="A232" s="61" t="s">
        <v>877</v>
      </c>
      <c r="B232" s="61" t="s">
        <v>133</v>
      </c>
      <c r="C232" s="61" t="s">
        <v>132</v>
      </c>
      <c r="D232" s="61" t="s">
        <v>461</v>
      </c>
      <c r="E232" s="61" t="s">
        <v>460</v>
      </c>
      <c r="F232" s="63">
        <v>14.368176684652999</v>
      </c>
      <c r="G232" s="64">
        <v>4.2959391242768197</v>
      </c>
      <c r="H232" s="65">
        <v>24.440414245029199</v>
      </c>
      <c r="I232" s="66">
        <v>27.6027941607061</v>
      </c>
      <c r="J232" s="64">
        <v>15.2688872202382</v>
      </c>
      <c r="K232" s="65">
        <v>39.936701101173902</v>
      </c>
      <c r="L232" s="66">
        <v>58.029029154640902</v>
      </c>
      <c r="M232" s="64">
        <v>43.898250820926897</v>
      </c>
      <c r="N232" s="65">
        <v>72.1598074883549</v>
      </c>
      <c r="O232" s="67">
        <v>23907</v>
      </c>
      <c r="P232" s="62">
        <v>55</v>
      </c>
      <c r="Q232" s="61" t="s">
        <v>898</v>
      </c>
      <c r="R232" s="63">
        <v>3.851</v>
      </c>
      <c r="S232" s="64">
        <v>0</v>
      </c>
      <c r="T232" s="65">
        <v>9.165735999999999</v>
      </c>
      <c r="U232" s="66">
        <v>33.278199999999998</v>
      </c>
      <c r="V232" s="64">
        <v>22.478403999999998</v>
      </c>
      <c r="W232" s="65">
        <v>44.077995999999999</v>
      </c>
      <c r="X232" s="66">
        <v>62.870800000000003</v>
      </c>
      <c r="Y232" s="64">
        <v>50.993396000000004</v>
      </c>
      <c r="Z232" s="65">
        <v>74.748204000000001</v>
      </c>
      <c r="AA232" s="67">
        <v>25993</v>
      </c>
      <c r="AB232" s="62">
        <v>62</v>
      </c>
      <c r="AC232" s="62" t="s">
        <v>898</v>
      </c>
      <c r="AD232" s="63">
        <v>7.5815999999999999</v>
      </c>
      <c r="AE232" s="64">
        <v>0.77981199999999973</v>
      </c>
      <c r="AF232" s="65">
        <v>14.383388</v>
      </c>
      <c r="AG232" s="66">
        <v>33.928600000000003</v>
      </c>
      <c r="AH232" s="64">
        <v>20.646268000000003</v>
      </c>
      <c r="AI232" s="65">
        <v>47.210932</v>
      </c>
      <c r="AJ232" s="66">
        <v>58.489800000000002</v>
      </c>
      <c r="AK232" s="64">
        <v>45.650036</v>
      </c>
      <c r="AL232" s="65">
        <v>71.329564000000005</v>
      </c>
      <c r="AM232" s="67">
        <v>25984</v>
      </c>
      <c r="AN232" s="62">
        <v>51</v>
      </c>
      <c r="AO232" s="62" t="s">
        <v>898</v>
      </c>
      <c r="AP232" s="63">
        <v>13.7721</v>
      </c>
      <c r="AQ232" s="64">
        <v>1.4235120000000006</v>
      </c>
      <c r="AR232" s="65">
        <v>26.120688000000001</v>
      </c>
      <c r="AS232" s="66">
        <v>29.457599999999999</v>
      </c>
      <c r="AT232" s="64">
        <v>17.528843999999999</v>
      </c>
      <c r="AU232" s="65">
        <v>41.386355999999999</v>
      </c>
      <c r="AV232" s="66">
        <v>56.770299999999999</v>
      </c>
      <c r="AW232" s="64">
        <v>43.597728000000004</v>
      </c>
      <c r="AX232" s="65">
        <v>69.942871999999994</v>
      </c>
      <c r="AY232" s="67">
        <v>22473</v>
      </c>
      <c r="AZ232" s="62">
        <v>47</v>
      </c>
      <c r="BA232" s="62" t="s">
        <v>902</v>
      </c>
      <c r="BB232" s="63">
        <v>22.999500000000001</v>
      </c>
      <c r="BC232" s="64">
        <v>12.013504000000001</v>
      </c>
      <c r="BD232" s="65">
        <v>33.985495999999998</v>
      </c>
      <c r="BE232" s="66">
        <v>35.346600000000002</v>
      </c>
      <c r="BF232" s="64">
        <v>25.338644000000002</v>
      </c>
      <c r="BG232" s="65">
        <v>45.354556000000002</v>
      </c>
      <c r="BH232" s="66">
        <v>41.6539</v>
      </c>
      <c r="BI232" s="64">
        <v>30.423687999999999</v>
      </c>
      <c r="BJ232" s="65">
        <v>52.884112000000002</v>
      </c>
      <c r="BK232" s="67">
        <v>25431</v>
      </c>
      <c r="BL232" s="62">
        <v>62</v>
      </c>
      <c r="BM232" s="62" t="s">
        <v>898</v>
      </c>
      <c r="BN232" s="63">
        <v>16.543700000000001</v>
      </c>
      <c r="BO232" s="64">
        <v>7.0608280000000025</v>
      </c>
      <c r="BP232" s="65">
        <v>26.026572000000002</v>
      </c>
      <c r="BQ232" s="66">
        <v>34.716200000000001</v>
      </c>
      <c r="BR232" s="64">
        <v>18.811584000000003</v>
      </c>
      <c r="BS232" s="65">
        <v>50.620815999999998</v>
      </c>
      <c r="BT232" s="66">
        <v>48.74</v>
      </c>
      <c r="BU232" s="64">
        <v>32.767567999999997</v>
      </c>
      <c r="BV232" s="65">
        <v>64.712432000000007</v>
      </c>
      <c r="BW232" s="67">
        <v>19524</v>
      </c>
      <c r="BX232" s="62">
        <v>60</v>
      </c>
      <c r="BY232" s="62" t="s">
        <v>898</v>
      </c>
      <c r="BZ232" s="63">
        <v>10.0373</v>
      </c>
      <c r="CA232" s="64">
        <v>3.0698920000000003</v>
      </c>
      <c r="CB232" s="65">
        <v>17.004708000000001</v>
      </c>
      <c r="CC232" s="66">
        <v>38.392499999999998</v>
      </c>
      <c r="CD232" s="64">
        <v>26.615643999999996</v>
      </c>
      <c r="CE232" s="65">
        <v>50.169356000000001</v>
      </c>
      <c r="CF232" s="66">
        <v>51.5702</v>
      </c>
      <c r="CG232" s="64">
        <v>40.196908000000001</v>
      </c>
      <c r="CH232" s="65">
        <v>62.943491999999999</v>
      </c>
      <c r="CI232" s="67">
        <v>23851</v>
      </c>
      <c r="CJ232" s="62">
        <v>59</v>
      </c>
      <c r="CK232"/>
      <c r="CL232"/>
      <c r="CM232"/>
      <c r="CN232"/>
      <c r="CO232"/>
      <c r="CP232"/>
      <c r="CQ232"/>
      <c r="CR232"/>
      <c r="CS232"/>
      <c r="CT232"/>
      <c r="CU232"/>
      <c r="CV232"/>
      <c r="CW232"/>
      <c r="CX232"/>
      <c r="CY232"/>
      <c r="CZ232"/>
    </row>
    <row r="233" spans="1:104" x14ac:dyDescent="0.25">
      <c r="A233" s="61" t="s">
        <v>877</v>
      </c>
      <c r="B233" s="61" t="s">
        <v>133</v>
      </c>
      <c r="C233" s="61" t="s">
        <v>132</v>
      </c>
      <c r="D233" s="61" t="s">
        <v>463</v>
      </c>
      <c r="E233" s="61" t="s">
        <v>462</v>
      </c>
      <c r="F233" s="63">
        <v>4.2369694386642296</v>
      </c>
      <c r="G233" s="64">
        <v>9.7341273954829693E-2</v>
      </c>
      <c r="H233" s="65">
        <v>8.3765976033736198</v>
      </c>
      <c r="I233" s="66">
        <v>36.5181638127711</v>
      </c>
      <c r="J233" s="64">
        <v>25.0942350361438</v>
      </c>
      <c r="K233" s="65">
        <v>47.942092589398399</v>
      </c>
      <c r="L233" s="66">
        <v>59.244866748564696</v>
      </c>
      <c r="M233" s="64">
        <v>47.913632866277602</v>
      </c>
      <c r="N233" s="65">
        <v>70.576100630851798</v>
      </c>
      <c r="O233" s="67">
        <v>39887</v>
      </c>
      <c r="P233" s="62">
        <v>81</v>
      </c>
      <c r="Q233" s="61" t="s">
        <v>898</v>
      </c>
      <c r="R233" s="63">
        <v>7.3695000000000004</v>
      </c>
      <c r="S233" s="64">
        <v>0.48460800000000059</v>
      </c>
      <c r="T233" s="65">
        <v>14.254391999999999</v>
      </c>
      <c r="U233" s="66">
        <v>23.471399999999999</v>
      </c>
      <c r="V233" s="64">
        <v>10.718463999999999</v>
      </c>
      <c r="W233" s="65">
        <v>36.224336000000001</v>
      </c>
      <c r="X233" s="66">
        <v>69.159099999999995</v>
      </c>
      <c r="Y233" s="64">
        <v>54.890691999999994</v>
      </c>
      <c r="Z233" s="65">
        <v>83.427507999999989</v>
      </c>
      <c r="AA233" s="67">
        <v>36176</v>
      </c>
      <c r="AB233" s="62">
        <v>51</v>
      </c>
      <c r="AC233" s="62" t="s">
        <v>898</v>
      </c>
      <c r="AD233" s="63">
        <v>22.829000000000001</v>
      </c>
      <c r="AE233" s="64">
        <v>10.14878</v>
      </c>
      <c r="AF233" s="65">
        <v>35.509219999999999</v>
      </c>
      <c r="AG233" s="66">
        <v>31.729500000000002</v>
      </c>
      <c r="AH233" s="64">
        <v>19.037912000000002</v>
      </c>
      <c r="AI233" s="65">
        <v>44.421087999999997</v>
      </c>
      <c r="AJ233" s="66">
        <v>45.441499999999998</v>
      </c>
      <c r="AK233" s="64">
        <v>32.983936</v>
      </c>
      <c r="AL233" s="65">
        <v>57.899063999999996</v>
      </c>
      <c r="AM233" s="67">
        <v>32796</v>
      </c>
      <c r="AN233" s="62">
        <v>53</v>
      </c>
      <c r="AO233" s="62" t="s">
        <v>898</v>
      </c>
      <c r="AP233" s="63">
        <v>10.1389</v>
      </c>
      <c r="AQ233" s="64">
        <v>2.3243799999999997</v>
      </c>
      <c r="AR233" s="65">
        <v>17.953420000000001</v>
      </c>
      <c r="AS233" s="66">
        <v>38.993899999999996</v>
      </c>
      <c r="AT233" s="64">
        <v>25.561823999999994</v>
      </c>
      <c r="AU233" s="65">
        <v>52.425975999999999</v>
      </c>
      <c r="AV233" s="66">
        <v>50.8673</v>
      </c>
      <c r="AW233" s="64">
        <v>37.260784000000001</v>
      </c>
      <c r="AX233" s="65">
        <v>64.473815999999999</v>
      </c>
      <c r="AY233" s="67">
        <v>33554</v>
      </c>
      <c r="AZ233" s="62">
        <v>63</v>
      </c>
      <c r="BA233" s="62" t="s">
        <v>898</v>
      </c>
      <c r="BB233" s="63">
        <v>9.8595000000000006</v>
      </c>
      <c r="BC233" s="64">
        <v>2.5226320000000007</v>
      </c>
      <c r="BD233" s="65">
        <v>17.196368</v>
      </c>
      <c r="BE233" s="66">
        <v>31.242100000000001</v>
      </c>
      <c r="BF233" s="64">
        <v>19.020912000000003</v>
      </c>
      <c r="BG233" s="65">
        <v>43.463287999999999</v>
      </c>
      <c r="BH233" s="66">
        <v>58.898400000000002</v>
      </c>
      <c r="BI233" s="64">
        <v>46.436132000000001</v>
      </c>
      <c r="BJ233" s="65">
        <v>71.360668000000004</v>
      </c>
      <c r="BK233" s="67">
        <v>33298</v>
      </c>
      <c r="BL233" s="62">
        <v>65</v>
      </c>
      <c r="BM233" s="62" t="s">
        <v>898</v>
      </c>
      <c r="BN233" s="63">
        <v>14.0906</v>
      </c>
      <c r="BO233" s="64">
        <v>5.3931000000000004</v>
      </c>
      <c r="BP233" s="65">
        <v>22.7881</v>
      </c>
      <c r="BQ233" s="66">
        <v>29.270399999999999</v>
      </c>
      <c r="BR233" s="64">
        <v>18.981771999999999</v>
      </c>
      <c r="BS233" s="65">
        <v>39.559027999999998</v>
      </c>
      <c r="BT233" s="66">
        <v>56.639000000000003</v>
      </c>
      <c r="BU233" s="64">
        <v>44.719260000000006</v>
      </c>
      <c r="BV233" s="65">
        <v>68.55874</v>
      </c>
      <c r="BW233" s="67">
        <v>34704</v>
      </c>
      <c r="BX233" s="62">
        <v>70</v>
      </c>
      <c r="BY233" s="62" t="s">
        <v>898</v>
      </c>
      <c r="BZ233" s="63">
        <v>10.6821</v>
      </c>
      <c r="CA233" s="64">
        <v>3.8354280000000003</v>
      </c>
      <c r="CB233" s="65">
        <v>17.528772</v>
      </c>
      <c r="CC233" s="66">
        <v>31.221499999999999</v>
      </c>
      <c r="CD233" s="64">
        <v>19.985016000000002</v>
      </c>
      <c r="CE233" s="65">
        <v>42.457983999999996</v>
      </c>
      <c r="CF233" s="66">
        <v>58.096400000000003</v>
      </c>
      <c r="CG233" s="64">
        <v>46.70684</v>
      </c>
      <c r="CH233" s="65">
        <v>69.485960000000006</v>
      </c>
      <c r="CI233" s="67">
        <v>33336</v>
      </c>
      <c r="CJ233" s="62">
        <v>82</v>
      </c>
      <c r="CK233"/>
      <c r="CL233"/>
      <c r="CM233"/>
      <c r="CN233"/>
      <c r="CO233"/>
      <c r="CP233"/>
      <c r="CQ233"/>
      <c r="CR233"/>
      <c r="CS233"/>
      <c r="CT233"/>
      <c r="CU233"/>
      <c r="CV233"/>
      <c r="CW233"/>
      <c r="CX233"/>
      <c r="CY233"/>
      <c r="CZ233"/>
    </row>
    <row r="234" spans="1:104" x14ac:dyDescent="0.25">
      <c r="A234" s="61" t="s">
        <v>877</v>
      </c>
      <c r="B234" s="61" t="s">
        <v>133</v>
      </c>
      <c r="C234" s="61" t="s">
        <v>132</v>
      </c>
      <c r="D234" s="61" t="s">
        <v>465</v>
      </c>
      <c r="E234" s="61" t="s">
        <v>464</v>
      </c>
      <c r="F234" s="63">
        <v>13.512455091859501</v>
      </c>
      <c r="G234" s="64">
        <v>7.1660338580385297</v>
      </c>
      <c r="H234" s="65">
        <v>19.858876325680502</v>
      </c>
      <c r="I234" s="66">
        <v>28.209974289557501</v>
      </c>
      <c r="J234" s="64">
        <v>19.770090517507001</v>
      </c>
      <c r="K234" s="65">
        <v>36.649858061607901</v>
      </c>
      <c r="L234" s="66">
        <v>58.277570618582999</v>
      </c>
      <c r="M234" s="64">
        <v>49.049971593286401</v>
      </c>
      <c r="N234" s="65">
        <v>67.505169643879697</v>
      </c>
      <c r="O234" s="67">
        <v>58731</v>
      </c>
      <c r="P234" s="62">
        <v>117</v>
      </c>
      <c r="Q234" s="61" t="s">
        <v>898</v>
      </c>
      <c r="R234" s="63">
        <v>15.4628</v>
      </c>
      <c r="S234" s="64">
        <v>9.6862879999999993</v>
      </c>
      <c r="T234" s="65">
        <v>21.239311999999998</v>
      </c>
      <c r="U234" s="66">
        <v>26.8584</v>
      </c>
      <c r="V234" s="64">
        <v>19.831212000000001</v>
      </c>
      <c r="W234" s="65">
        <v>33.885587999999998</v>
      </c>
      <c r="X234" s="66">
        <v>57.678800000000003</v>
      </c>
      <c r="Y234" s="64">
        <v>49.422104000000004</v>
      </c>
      <c r="Z234" s="65">
        <v>65.935496000000001</v>
      </c>
      <c r="AA234" s="67">
        <v>55100</v>
      </c>
      <c r="AB234" s="62">
        <v>138</v>
      </c>
      <c r="AC234" s="62" t="s">
        <v>898</v>
      </c>
      <c r="AD234" s="63">
        <v>16.376000000000001</v>
      </c>
      <c r="AE234" s="64">
        <v>9.5240360000000024</v>
      </c>
      <c r="AF234" s="65">
        <v>23.227964</v>
      </c>
      <c r="AG234" s="66">
        <v>32.757800000000003</v>
      </c>
      <c r="AH234" s="64">
        <v>23.830980000000004</v>
      </c>
      <c r="AI234" s="65">
        <v>41.684620000000002</v>
      </c>
      <c r="AJ234" s="66">
        <v>50.866199999999999</v>
      </c>
      <c r="AK234" s="64">
        <v>40.224184000000001</v>
      </c>
      <c r="AL234" s="65">
        <v>61.508215999999997</v>
      </c>
      <c r="AM234" s="67">
        <v>51429</v>
      </c>
      <c r="AN234" s="62">
        <v>125</v>
      </c>
      <c r="AO234" s="62" t="s">
        <v>898</v>
      </c>
      <c r="AP234" s="63">
        <v>21.1555</v>
      </c>
      <c r="AQ234" s="64">
        <v>12.892532000000001</v>
      </c>
      <c r="AR234" s="65">
        <v>29.418467999999997</v>
      </c>
      <c r="AS234" s="66">
        <v>37.254899999999999</v>
      </c>
      <c r="AT234" s="64">
        <v>28.207343999999999</v>
      </c>
      <c r="AU234" s="65">
        <v>46.302455999999999</v>
      </c>
      <c r="AV234" s="66">
        <v>41.589599999999997</v>
      </c>
      <c r="AW234" s="64">
        <v>31.994811999999996</v>
      </c>
      <c r="AX234" s="65">
        <v>51.184387999999998</v>
      </c>
      <c r="AY234" s="67">
        <v>59058</v>
      </c>
      <c r="AZ234" s="62">
        <v>135</v>
      </c>
      <c r="BA234" s="62" t="s">
        <v>898</v>
      </c>
      <c r="BB234" s="63">
        <v>25.337800000000001</v>
      </c>
      <c r="BC234" s="64">
        <v>16.623836000000004</v>
      </c>
      <c r="BD234" s="65">
        <v>34.051763999999999</v>
      </c>
      <c r="BE234" s="66">
        <v>38.7151</v>
      </c>
      <c r="BF234" s="64">
        <v>30.229672000000001</v>
      </c>
      <c r="BG234" s="65">
        <v>47.200527999999998</v>
      </c>
      <c r="BH234" s="66">
        <v>35.947099999999999</v>
      </c>
      <c r="BI234" s="64">
        <v>27.729211999999997</v>
      </c>
      <c r="BJ234" s="65">
        <v>44.164988000000001</v>
      </c>
      <c r="BK234" s="67">
        <v>53576</v>
      </c>
      <c r="BL234" s="62">
        <v>135</v>
      </c>
      <c r="BM234" s="62" t="s">
        <v>898</v>
      </c>
      <c r="BN234" s="63">
        <v>22.640499999999999</v>
      </c>
      <c r="BO234" s="64">
        <v>15.078232</v>
      </c>
      <c r="BP234" s="65">
        <v>30.202767999999999</v>
      </c>
      <c r="BQ234" s="66">
        <v>28.690300000000001</v>
      </c>
      <c r="BR234" s="64">
        <v>21.354020000000002</v>
      </c>
      <c r="BS234" s="65">
        <v>36.026580000000003</v>
      </c>
      <c r="BT234" s="66">
        <v>48.669199999999996</v>
      </c>
      <c r="BU234" s="64">
        <v>40.476987999999992</v>
      </c>
      <c r="BV234" s="65">
        <v>56.861412000000001</v>
      </c>
      <c r="BW234" s="67">
        <v>53952</v>
      </c>
      <c r="BX234" s="62">
        <v>147</v>
      </c>
      <c r="BY234" s="62" t="s">
        <v>898</v>
      </c>
      <c r="BZ234" s="63">
        <v>23.8431</v>
      </c>
      <c r="CA234" s="64">
        <v>16.548372000000001</v>
      </c>
      <c r="CB234" s="65">
        <v>31.137827999999999</v>
      </c>
      <c r="CC234" s="66">
        <v>36.529899999999998</v>
      </c>
      <c r="CD234" s="64">
        <v>28.999775999999997</v>
      </c>
      <c r="CE234" s="65">
        <v>44.060023999999999</v>
      </c>
      <c r="CF234" s="66">
        <v>39.627000000000002</v>
      </c>
      <c r="CG234" s="64">
        <v>31.073756000000003</v>
      </c>
      <c r="CH234" s="65">
        <v>48.180244000000002</v>
      </c>
      <c r="CI234" s="67">
        <v>55278</v>
      </c>
      <c r="CJ234" s="62">
        <v>149</v>
      </c>
      <c r="CK234"/>
      <c r="CL234"/>
      <c r="CM234"/>
      <c r="CN234"/>
      <c r="CO234"/>
      <c r="CP234"/>
      <c r="CQ234"/>
      <c r="CR234"/>
      <c r="CS234"/>
      <c r="CT234"/>
      <c r="CU234"/>
      <c r="CV234"/>
      <c r="CW234"/>
      <c r="CX234"/>
      <c r="CY234"/>
      <c r="CZ234"/>
    </row>
    <row r="235" spans="1:104" x14ac:dyDescent="0.25">
      <c r="A235" s="61" t="s">
        <v>877</v>
      </c>
      <c r="B235" s="61" t="s">
        <v>133</v>
      </c>
      <c r="C235" s="61" t="s">
        <v>132</v>
      </c>
      <c r="D235" s="61" t="s">
        <v>467</v>
      </c>
      <c r="E235" s="61" t="s">
        <v>466</v>
      </c>
      <c r="F235" s="63">
        <v>12.198808571174499</v>
      </c>
      <c r="G235" s="64">
        <v>4.4712389116100804</v>
      </c>
      <c r="H235" s="65">
        <v>19.926378230739001</v>
      </c>
      <c r="I235" s="66">
        <v>19.368127797042199</v>
      </c>
      <c r="J235" s="64">
        <v>9.5524330156885195</v>
      </c>
      <c r="K235" s="65">
        <v>29.183822578395802</v>
      </c>
      <c r="L235" s="66">
        <v>68.433063631783298</v>
      </c>
      <c r="M235" s="64">
        <v>56.890734702136598</v>
      </c>
      <c r="N235" s="65">
        <v>79.975392561429999</v>
      </c>
      <c r="O235" s="67">
        <v>33741</v>
      </c>
      <c r="P235" s="62">
        <v>70</v>
      </c>
      <c r="Q235" s="61" t="s">
        <v>898</v>
      </c>
      <c r="R235" s="63">
        <v>11.3186</v>
      </c>
      <c r="S235" s="64">
        <v>5.1557720000000007</v>
      </c>
      <c r="T235" s="65">
        <v>17.481428000000001</v>
      </c>
      <c r="U235" s="66">
        <v>29.348099999999999</v>
      </c>
      <c r="V235" s="64">
        <v>19.775459999999999</v>
      </c>
      <c r="W235" s="65">
        <v>38.920739999999995</v>
      </c>
      <c r="X235" s="66">
        <v>59.333199999999998</v>
      </c>
      <c r="Y235" s="64">
        <v>50.238016000000002</v>
      </c>
      <c r="Z235" s="65">
        <v>68.428383999999994</v>
      </c>
      <c r="AA235" s="67">
        <v>34854</v>
      </c>
      <c r="AB235" s="62">
        <v>83</v>
      </c>
      <c r="AC235" s="62" t="s">
        <v>898</v>
      </c>
      <c r="AD235" s="63">
        <v>5.2954999999999997</v>
      </c>
      <c r="AE235" s="64">
        <v>0.31239599999999967</v>
      </c>
      <c r="AF235" s="65">
        <v>10.278604</v>
      </c>
      <c r="AG235" s="66">
        <v>27.4025</v>
      </c>
      <c r="AH235" s="64">
        <v>17.354952000000001</v>
      </c>
      <c r="AI235" s="65">
        <v>37.450047999999995</v>
      </c>
      <c r="AJ235" s="66">
        <v>67.302000000000007</v>
      </c>
      <c r="AK235" s="64">
        <v>56.869900000000008</v>
      </c>
      <c r="AL235" s="65">
        <v>77.734100000000012</v>
      </c>
      <c r="AM235" s="67">
        <v>34048</v>
      </c>
      <c r="AN235" s="62">
        <v>71</v>
      </c>
      <c r="AO235" s="62" t="s">
        <v>898</v>
      </c>
      <c r="AP235" s="63">
        <v>13.917400000000001</v>
      </c>
      <c r="AQ235" s="64">
        <v>6.6322760000000009</v>
      </c>
      <c r="AR235" s="65">
        <v>21.202524</v>
      </c>
      <c r="AS235" s="66">
        <v>32.236499999999999</v>
      </c>
      <c r="AT235" s="64">
        <v>21.964924</v>
      </c>
      <c r="AU235" s="65">
        <v>42.508076000000003</v>
      </c>
      <c r="AV235" s="66">
        <v>53.846200000000003</v>
      </c>
      <c r="AW235" s="64">
        <v>42.625788</v>
      </c>
      <c r="AX235" s="65">
        <v>65.066612000000006</v>
      </c>
      <c r="AY235" s="67">
        <v>32305</v>
      </c>
      <c r="AZ235" s="62">
        <v>81</v>
      </c>
      <c r="BA235" s="62" t="s">
        <v>898</v>
      </c>
      <c r="BB235" s="63">
        <v>4.2907999999999999</v>
      </c>
      <c r="BC235" s="64">
        <v>0</v>
      </c>
      <c r="BD235" s="65">
        <v>8.9934280000000015</v>
      </c>
      <c r="BE235" s="66">
        <v>35.679099999999998</v>
      </c>
      <c r="BF235" s="64">
        <v>23.781703999999998</v>
      </c>
      <c r="BG235" s="65">
        <v>47.576495999999999</v>
      </c>
      <c r="BH235" s="66">
        <v>60.030099999999997</v>
      </c>
      <c r="BI235" s="64">
        <v>47.664068</v>
      </c>
      <c r="BJ235" s="65">
        <v>72.396131999999994</v>
      </c>
      <c r="BK235" s="67">
        <v>26615</v>
      </c>
      <c r="BL235" s="62">
        <v>71</v>
      </c>
      <c r="BM235" s="62" t="s">
        <v>898</v>
      </c>
      <c r="BN235" s="63">
        <v>5.8053999999999997</v>
      </c>
      <c r="BO235" s="64">
        <v>0.2852560000000004</v>
      </c>
      <c r="BP235" s="65">
        <v>11.325543999999999</v>
      </c>
      <c r="BQ235" s="66">
        <v>31.331600000000002</v>
      </c>
      <c r="BR235" s="64">
        <v>20.341880000000003</v>
      </c>
      <c r="BS235" s="65">
        <v>42.32132</v>
      </c>
      <c r="BT235" s="66">
        <v>62.863</v>
      </c>
      <c r="BU235" s="64">
        <v>52.308596000000001</v>
      </c>
      <c r="BV235" s="65">
        <v>73.417404000000005</v>
      </c>
      <c r="BW235" s="67">
        <v>31023</v>
      </c>
      <c r="BX235" s="62">
        <v>73</v>
      </c>
      <c r="BY235" s="62" t="s">
        <v>898</v>
      </c>
      <c r="BZ235" s="63">
        <v>5.5865999999999998</v>
      </c>
      <c r="CA235" s="64">
        <v>0.15485199999999999</v>
      </c>
      <c r="CB235" s="65">
        <v>11.018348</v>
      </c>
      <c r="CC235" s="66">
        <v>35.057400000000001</v>
      </c>
      <c r="CD235" s="64">
        <v>25.971036000000002</v>
      </c>
      <c r="CE235" s="65">
        <v>44.143764000000004</v>
      </c>
      <c r="CF235" s="66">
        <v>59.356099999999998</v>
      </c>
      <c r="CG235" s="64">
        <v>49.389499999999998</v>
      </c>
      <c r="CH235" s="65">
        <v>69.322699999999998</v>
      </c>
      <c r="CI235" s="67">
        <v>29195</v>
      </c>
      <c r="CJ235" s="62">
        <v>80</v>
      </c>
      <c r="CK235"/>
      <c r="CL235"/>
      <c r="CM235"/>
      <c r="CN235"/>
      <c r="CO235"/>
      <c r="CP235"/>
      <c r="CQ235"/>
      <c r="CR235"/>
      <c r="CS235"/>
      <c r="CT235"/>
      <c r="CU235"/>
      <c r="CV235"/>
      <c r="CW235"/>
      <c r="CX235"/>
      <c r="CY235"/>
      <c r="CZ235"/>
    </row>
    <row r="236" spans="1:104" x14ac:dyDescent="0.25">
      <c r="A236" s="61" t="s">
        <v>877</v>
      </c>
      <c r="B236" s="61" t="s">
        <v>133</v>
      </c>
      <c r="C236" s="61" t="s">
        <v>132</v>
      </c>
      <c r="D236" s="61" t="s">
        <v>469</v>
      </c>
      <c r="E236" s="61" t="s">
        <v>468</v>
      </c>
      <c r="F236" s="63">
        <v>14.287014011039</v>
      </c>
      <c r="G236" s="64">
        <v>3.4240079666127001</v>
      </c>
      <c r="H236" s="65">
        <v>25.150020055465301</v>
      </c>
      <c r="I236" s="66">
        <v>23.858191302238101</v>
      </c>
      <c r="J236" s="64">
        <v>11.365767963036101</v>
      </c>
      <c r="K236" s="65">
        <v>36.350614641440103</v>
      </c>
      <c r="L236" s="66">
        <v>61.854794686722897</v>
      </c>
      <c r="M236" s="64">
        <v>47.4983439782376</v>
      </c>
      <c r="N236" s="65">
        <v>76.211245395208195</v>
      </c>
      <c r="O236" s="67">
        <v>32974</v>
      </c>
      <c r="P236" s="62">
        <v>51</v>
      </c>
      <c r="Q236" s="61" t="s">
        <v>898</v>
      </c>
      <c r="R236" s="63">
        <v>15.4216</v>
      </c>
      <c r="S236" s="64">
        <v>7.0533800000000006</v>
      </c>
      <c r="T236" s="65">
        <v>23.789819999999999</v>
      </c>
      <c r="U236" s="66">
        <v>22.665700000000001</v>
      </c>
      <c r="V236" s="64">
        <v>12.517016000000002</v>
      </c>
      <c r="W236" s="65">
        <v>32.814384000000004</v>
      </c>
      <c r="X236" s="66">
        <v>61.912599999999998</v>
      </c>
      <c r="Y236" s="64">
        <v>50.082039999999999</v>
      </c>
      <c r="Z236" s="65">
        <v>73.743159999999989</v>
      </c>
      <c r="AA236" s="67">
        <v>34497</v>
      </c>
      <c r="AB236" s="62">
        <v>72</v>
      </c>
      <c r="AC236" s="62" t="s">
        <v>898</v>
      </c>
      <c r="AD236" s="63">
        <v>10.1061</v>
      </c>
      <c r="AE236" s="64">
        <v>3.0142319999999998</v>
      </c>
      <c r="AF236" s="65">
        <v>17.197967999999999</v>
      </c>
      <c r="AG236" s="66">
        <v>21.448599999999999</v>
      </c>
      <c r="AH236" s="64">
        <v>11.128219999999999</v>
      </c>
      <c r="AI236" s="65">
        <v>31.768979999999999</v>
      </c>
      <c r="AJ236" s="66">
        <v>68.445300000000003</v>
      </c>
      <c r="AK236" s="64">
        <v>55.967548000000001</v>
      </c>
      <c r="AL236" s="65">
        <v>80.923051999999998</v>
      </c>
      <c r="AM236" s="67">
        <v>37126</v>
      </c>
      <c r="AN236" s="62">
        <v>78</v>
      </c>
      <c r="AO236" s="62" t="s">
        <v>898</v>
      </c>
      <c r="AP236" s="63">
        <v>10.1447</v>
      </c>
      <c r="AQ236" s="64">
        <v>3.3966160000000007</v>
      </c>
      <c r="AR236" s="65">
        <v>16.892783999999999</v>
      </c>
      <c r="AS236" s="66">
        <v>30.249300000000002</v>
      </c>
      <c r="AT236" s="64">
        <v>19.905008000000002</v>
      </c>
      <c r="AU236" s="65">
        <v>40.593592000000001</v>
      </c>
      <c r="AV236" s="66">
        <v>59.605899999999998</v>
      </c>
      <c r="AW236" s="64">
        <v>47.968987999999996</v>
      </c>
      <c r="AX236" s="65">
        <v>71.242812000000001</v>
      </c>
      <c r="AY236" s="67">
        <v>31366</v>
      </c>
      <c r="AZ236" s="62">
        <v>79</v>
      </c>
      <c r="BA236" s="62" t="s">
        <v>898</v>
      </c>
      <c r="BB236" s="63">
        <v>17.2392</v>
      </c>
      <c r="BC236" s="64">
        <v>9.7947279999999992</v>
      </c>
      <c r="BD236" s="65">
        <v>24.683672000000001</v>
      </c>
      <c r="BE236" s="66">
        <v>24.677399999999999</v>
      </c>
      <c r="BF236" s="64">
        <v>14.117311999999998</v>
      </c>
      <c r="BG236" s="65">
        <v>35.237487999999999</v>
      </c>
      <c r="BH236" s="66">
        <v>58.083399999999997</v>
      </c>
      <c r="BI236" s="64">
        <v>46.888663999999999</v>
      </c>
      <c r="BJ236" s="65">
        <v>69.278135999999989</v>
      </c>
      <c r="BK236" s="67">
        <v>34874</v>
      </c>
      <c r="BL236" s="62">
        <v>86</v>
      </c>
      <c r="BM236" s="62" t="s">
        <v>898</v>
      </c>
      <c r="BN236" s="63">
        <v>17.953700000000001</v>
      </c>
      <c r="BO236" s="64">
        <v>9.2699200000000008</v>
      </c>
      <c r="BP236" s="65">
        <v>26.637480000000004</v>
      </c>
      <c r="BQ236" s="66">
        <v>26.528300000000002</v>
      </c>
      <c r="BR236" s="64">
        <v>16.363151999999999</v>
      </c>
      <c r="BS236" s="65">
        <v>36.693448000000004</v>
      </c>
      <c r="BT236" s="66">
        <v>55.518000000000001</v>
      </c>
      <c r="BU236" s="64">
        <v>43.946944000000002</v>
      </c>
      <c r="BV236" s="65">
        <v>67.089055999999999</v>
      </c>
      <c r="BW236" s="67">
        <v>37541</v>
      </c>
      <c r="BX236" s="62">
        <v>76</v>
      </c>
      <c r="BY236" s="62" t="s">
        <v>898</v>
      </c>
      <c r="BZ236" s="63">
        <v>15.1777</v>
      </c>
      <c r="CA236" s="64">
        <v>6.5141079999999985</v>
      </c>
      <c r="CB236" s="65">
        <v>23.841292000000003</v>
      </c>
      <c r="CC236" s="66">
        <v>37.807000000000002</v>
      </c>
      <c r="CD236" s="64">
        <v>25.561704000000002</v>
      </c>
      <c r="CE236" s="65">
        <v>50.052295999999998</v>
      </c>
      <c r="CF236" s="66">
        <v>47.015300000000003</v>
      </c>
      <c r="CG236" s="64">
        <v>34.814496000000005</v>
      </c>
      <c r="CH236" s="65">
        <v>59.216104000000001</v>
      </c>
      <c r="CI236" s="67">
        <v>36771</v>
      </c>
      <c r="CJ236" s="62">
        <v>69</v>
      </c>
      <c r="CK236"/>
      <c r="CL236"/>
      <c r="CM236"/>
      <c r="CN236"/>
      <c r="CO236"/>
      <c r="CP236"/>
      <c r="CQ236"/>
      <c r="CR236"/>
      <c r="CS236"/>
      <c r="CT236"/>
      <c r="CU236"/>
      <c r="CV236"/>
      <c r="CW236"/>
      <c r="CX236"/>
      <c r="CY236"/>
      <c r="CZ236"/>
    </row>
    <row r="237" spans="1:104" x14ac:dyDescent="0.25">
      <c r="A237" s="61" t="s">
        <v>877</v>
      </c>
      <c r="B237" s="61" t="s">
        <v>133</v>
      </c>
      <c r="C237" s="61" t="s">
        <v>132</v>
      </c>
      <c r="D237" s="61" t="s">
        <v>471</v>
      </c>
      <c r="E237" s="61" t="s">
        <v>470</v>
      </c>
      <c r="F237" s="63">
        <v>11.446434792174699</v>
      </c>
      <c r="G237" s="64">
        <v>5.2579406375737303</v>
      </c>
      <c r="H237" s="65">
        <v>17.634928946775702</v>
      </c>
      <c r="I237" s="66">
        <v>18.9545479547496</v>
      </c>
      <c r="J237" s="64">
        <v>11.995655236631301</v>
      </c>
      <c r="K237" s="65">
        <v>25.913440672867999</v>
      </c>
      <c r="L237" s="66">
        <v>69.599017253075701</v>
      </c>
      <c r="M237" s="64">
        <v>61.2507788187703</v>
      </c>
      <c r="N237" s="65">
        <v>77.947255687381102</v>
      </c>
      <c r="O237" s="67">
        <v>54541</v>
      </c>
      <c r="P237" s="62">
        <v>126</v>
      </c>
      <c r="Q237" s="61" t="s">
        <v>898</v>
      </c>
      <c r="R237" s="63">
        <v>5.5022000000000002</v>
      </c>
      <c r="S237" s="64">
        <v>1.5149720000000002</v>
      </c>
      <c r="T237" s="65">
        <v>9.4894280000000002</v>
      </c>
      <c r="U237" s="66">
        <v>24.347100000000001</v>
      </c>
      <c r="V237" s="64">
        <v>13.863844</v>
      </c>
      <c r="W237" s="65">
        <v>34.830356000000002</v>
      </c>
      <c r="X237" s="66">
        <v>70.150700000000001</v>
      </c>
      <c r="Y237" s="64">
        <v>58.487720000000003</v>
      </c>
      <c r="Z237" s="65">
        <v>81.813680000000005</v>
      </c>
      <c r="AA237" s="67">
        <v>54869</v>
      </c>
      <c r="AB237" s="62">
        <v>126</v>
      </c>
      <c r="AC237" s="62" t="s">
        <v>898</v>
      </c>
      <c r="AD237" s="63">
        <v>10.792400000000001</v>
      </c>
      <c r="AE237" s="64">
        <v>4.7005240000000015</v>
      </c>
      <c r="AF237" s="65">
        <v>16.884276</v>
      </c>
      <c r="AG237" s="66">
        <v>23.271100000000001</v>
      </c>
      <c r="AH237" s="64">
        <v>16.306828000000003</v>
      </c>
      <c r="AI237" s="65">
        <v>30.235371999999998</v>
      </c>
      <c r="AJ237" s="66">
        <v>65.936499999999995</v>
      </c>
      <c r="AK237" s="64">
        <v>56.781927999999994</v>
      </c>
      <c r="AL237" s="65">
        <v>75.091071999999997</v>
      </c>
      <c r="AM237" s="67">
        <v>56336</v>
      </c>
      <c r="AN237" s="62">
        <v>119</v>
      </c>
      <c r="AO237" s="62" t="s">
        <v>898</v>
      </c>
      <c r="AP237" s="63">
        <v>18.130500000000001</v>
      </c>
      <c r="AQ237" s="64">
        <v>11.448076</v>
      </c>
      <c r="AR237" s="65">
        <v>24.812924000000002</v>
      </c>
      <c r="AS237" s="66">
        <v>22.182500000000001</v>
      </c>
      <c r="AT237" s="64">
        <v>14.036348</v>
      </c>
      <c r="AU237" s="65">
        <v>30.328652000000002</v>
      </c>
      <c r="AV237" s="66">
        <v>59.687100000000001</v>
      </c>
      <c r="AW237" s="64">
        <v>50.869647999999998</v>
      </c>
      <c r="AX237" s="65">
        <v>68.504552000000004</v>
      </c>
      <c r="AY237" s="67">
        <v>54516</v>
      </c>
      <c r="AZ237" s="62">
        <v>139</v>
      </c>
      <c r="BA237" s="62" t="s">
        <v>898</v>
      </c>
      <c r="BB237" s="63">
        <v>10.130800000000001</v>
      </c>
      <c r="BC237" s="64">
        <v>4.9795280000000002</v>
      </c>
      <c r="BD237" s="65">
        <v>15.282072000000001</v>
      </c>
      <c r="BE237" s="66">
        <v>30.381900000000002</v>
      </c>
      <c r="BF237" s="64">
        <v>21.413920000000005</v>
      </c>
      <c r="BG237" s="65">
        <v>39.349879999999999</v>
      </c>
      <c r="BH237" s="66">
        <v>59.487299999999998</v>
      </c>
      <c r="BI237" s="64">
        <v>50.115559999999995</v>
      </c>
      <c r="BJ237" s="65">
        <v>68.859039999999993</v>
      </c>
      <c r="BK237" s="67">
        <v>57972</v>
      </c>
      <c r="BL237" s="62">
        <v>150</v>
      </c>
      <c r="BM237" s="62" t="s">
        <v>898</v>
      </c>
      <c r="BN237" s="63">
        <v>11.6249</v>
      </c>
      <c r="BO237" s="64">
        <v>6.6292520000000001</v>
      </c>
      <c r="BP237" s="65">
        <v>16.620547999999999</v>
      </c>
      <c r="BQ237" s="66">
        <v>31.276700000000002</v>
      </c>
      <c r="BR237" s="64">
        <v>22.400252000000002</v>
      </c>
      <c r="BS237" s="65">
        <v>40.153148000000002</v>
      </c>
      <c r="BT237" s="66">
        <v>57.098399999999998</v>
      </c>
      <c r="BU237" s="64">
        <v>47.850923999999999</v>
      </c>
      <c r="BV237" s="65">
        <v>66.345876000000004</v>
      </c>
      <c r="BW237" s="67">
        <v>56921</v>
      </c>
      <c r="BX237" s="62">
        <v>150</v>
      </c>
      <c r="BY237" s="62" t="s">
        <v>898</v>
      </c>
      <c r="BZ237" s="63">
        <v>18.894300000000001</v>
      </c>
      <c r="CA237" s="64">
        <v>12.666988000000002</v>
      </c>
      <c r="CB237" s="65">
        <v>25.121611999999999</v>
      </c>
      <c r="CC237" s="66">
        <v>32.755299999999998</v>
      </c>
      <c r="CD237" s="64">
        <v>25.107379999999999</v>
      </c>
      <c r="CE237" s="65">
        <v>40.403219999999997</v>
      </c>
      <c r="CF237" s="66">
        <v>48.3504</v>
      </c>
      <c r="CG237" s="64">
        <v>40.107619999999997</v>
      </c>
      <c r="CH237" s="65">
        <v>56.593180000000004</v>
      </c>
      <c r="CI237" s="67">
        <v>56165</v>
      </c>
      <c r="CJ237" s="62">
        <v>152</v>
      </c>
      <c r="CK237"/>
      <c r="CL237"/>
      <c r="CM237"/>
      <c r="CN237"/>
      <c r="CO237"/>
      <c r="CP237"/>
      <c r="CQ237"/>
      <c r="CR237"/>
      <c r="CS237"/>
      <c r="CT237"/>
      <c r="CU237"/>
      <c r="CV237"/>
      <c r="CW237"/>
      <c r="CX237"/>
      <c r="CY237"/>
      <c r="CZ237"/>
    </row>
    <row r="238" spans="1:104" x14ac:dyDescent="0.25">
      <c r="A238" s="61" t="s">
        <v>877</v>
      </c>
      <c r="B238" s="61" t="s">
        <v>133</v>
      </c>
      <c r="C238" s="61" t="s">
        <v>132</v>
      </c>
      <c r="D238" s="61" t="s">
        <v>473</v>
      </c>
      <c r="E238" s="61" t="s">
        <v>472</v>
      </c>
      <c r="F238" s="63">
        <v>7.1838369850141</v>
      </c>
      <c r="G238" s="64">
        <v>0.87216103132491096</v>
      </c>
      <c r="H238" s="65">
        <v>13.4955129387033</v>
      </c>
      <c r="I238" s="66">
        <v>20.972847321825999</v>
      </c>
      <c r="J238" s="64">
        <v>10.310084878069601</v>
      </c>
      <c r="K238" s="65">
        <v>31.635609765582402</v>
      </c>
      <c r="L238" s="66">
        <v>71.843315693159894</v>
      </c>
      <c r="M238" s="64">
        <v>60.071291484173301</v>
      </c>
      <c r="N238" s="65">
        <v>83.615339902146502</v>
      </c>
      <c r="O238" s="67">
        <v>40438</v>
      </c>
      <c r="P238" s="62">
        <v>65</v>
      </c>
      <c r="Q238" s="61" t="s">
        <v>898</v>
      </c>
      <c r="R238" s="63">
        <v>13.435700000000001</v>
      </c>
      <c r="S238" s="64">
        <v>5.225652000000002</v>
      </c>
      <c r="T238" s="65">
        <v>21.645747999999998</v>
      </c>
      <c r="U238" s="66">
        <v>24.470500000000001</v>
      </c>
      <c r="V238" s="64">
        <v>15.993304000000002</v>
      </c>
      <c r="W238" s="65">
        <v>32.947696000000001</v>
      </c>
      <c r="X238" s="66">
        <v>62.093800000000002</v>
      </c>
      <c r="Y238" s="64">
        <v>51.834572000000001</v>
      </c>
      <c r="Z238" s="65">
        <v>72.353027999999995</v>
      </c>
      <c r="AA238" s="67">
        <v>42402</v>
      </c>
      <c r="AB238" s="62">
        <v>93</v>
      </c>
      <c r="AC238" s="62" t="s">
        <v>898</v>
      </c>
      <c r="AD238" s="63">
        <v>9.4777000000000005</v>
      </c>
      <c r="AE238" s="64">
        <v>2.923852000000001</v>
      </c>
      <c r="AF238" s="65">
        <v>16.031548000000001</v>
      </c>
      <c r="AG238" s="66">
        <v>21.976199999999999</v>
      </c>
      <c r="AH238" s="64">
        <v>12.495875999999999</v>
      </c>
      <c r="AI238" s="65">
        <v>31.456523999999998</v>
      </c>
      <c r="AJ238" s="66">
        <v>68.546099999999996</v>
      </c>
      <c r="AK238" s="64">
        <v>58.079699999999995</v>
      </c>
      <c r="AL238" s="65">
        <v>79.012499999999989</v>
      </c>
      <c r="AM238" s="67">
        <v>40685</v>
      </c>
      <c r="AN238" s="62">
        <v>76</v>
      </c>
      <c r="AO238" s="62" t="s">
        <v>898</v>
      </c>
      <c r="AP238" s="63">
        <v>14.097899999999999</v>
      </c>
      <c r="AQ238" s="64">
        <v>6.2332039999999997</v>
      </c>
      <c r="AR238" s="65">
        <v>21.962595999999998</v>
      </c>
      <c r="AS238" s="66">
        <v>35.9148</v>
      </c>
      <c r="AT238" s="64">
        <v>26.240044000000001</v>
      </c>
      <c r="AU238" s="65">
        <v>45.589556000000002</v>
      </c>
      <c r="AV238" s="66">
        <v>49.987299999999998</v>
      </c>
      <c r="AW238" s="64">
        <v>40.272363999999996</v>
      </c>
      <c r="AX238" s="65">
        <v>59.702235999999999</v>
      </c>
      <c r="AY238" s="67">
        <v>43283</v>
      </c>
      <c r="AZ238" s="62">
        <v>79</v>
      </c>
      <c r="BA238" s="62" t="s">
        <v>898</v>
      </c>
      <c r="BB238" s="63">
        <v>21.692</v>
      </c>
      <c r="BC238" s="64">
        <v>11.973535999999999</v>
      </c>
      <c r="BD238" s="65">
        <v>31.410464000000001</v>
      </c>
      <c r="BE238" s="66">
        <v>44.219499999999996</v>
      </c>
      <c r="BF238" s="64">
        <v>31.907367999999998</v>
      </c>
      <c r="BG238" s="65">
        <v>56.531631999999995</v>
      </c>
      <c r="BH238" s="66">
        <v>34.088500000000003</v>
      </c>
      <c r="BI238" s="64">
        <v>23.087412000000004</v>
      </c>
      <c r="BJ238" s="65">
        <v>45.089588000000006</v>
      </c>
      <c r="BK238" s="67">
        <v>40213</v>
      </c>
      <c r="BL238" s="62">
        <v>82</v>
      </c>
      <c r="BM238" s="62" t="s">
        <v>898</v>
      </c>
      <c r="BN238" s="63">
        <v>16.2273</v>
      </c>
      <c r="BO238" s="64">
        <v>7.7557880000000008</v>
      </c>
      <c r="BP238" s="65">
        <v>24.698811999999997</v>
      </c>
      <c r="BQ238" s="66">
        <v>39.8262</v>
      </c>
      <c r="BR238" s="64">
        <v>29.352156000000001</v>
      </c>
      <c r="BS238" s="65">
        <v>50.300243999999999</v>
      </c>
      <c r="BT238" s="66">
        <v>43.946399999999997</v>
      </c>
      <c r="BU238" s="64">
        <v>33.158951999999999</v>
      </c>
      <c r="BV238" s="65">
        <v>54.733847999999995</v>
      </c>
      <c r="BW238" s="67">
        <v>40629</v>
      </c>
      <c r="BX238" s="62">
        <v>90</v>
      </c>
      <c r="BY238" s="62" t="s">
        <v>898</v>
      </c>
      <c r="BZ238" s="63">
        <v>21.654699999999998</v>
      </c>
      <c r="CA238" s="64">
        <v>13.685143999999999</v>
      </c>
      <c r="CB238" s="65">
        <v>29.624255999999995</v>
      </c>
      <c r="CC238" s="66">
        <v>29.636299999999999</v>
      </c>
      <c r="CD238" s="64">
        <v>20.828255999999996</v>
      </c>
      <c r="CE238" s="65">
        <v>38.444344000000001</v>
      </c>
      <c r="CF238" s="66">
        <v>48.709000000000003</v>
      </c>
      <c r="CG238" s="64">
        <v>38.516020000000005</v>
      </c>
      <c r="CH238" s="65">
        <v>58.901980000000002</v>
      </c>
      <c r="CI238" s="67">
        <v>40744</v>
      </c>
      <c r="CJ238" s="62">
        <v>93</v>
      </c>
      <c r="CK238"/>
      <c r="CL238"/>
      <c r="CM238"/>
      <c r="CN238"/>
      <c r="CO238"/>
      <c r="CP238"/>
      <c r="CQ238"/>
      <c r="CR238"/>
      <c r="CS238"/>
      <c r="CT238"/>
      <c r="CU238"/>
      <c r="CV238"/>
      <c r="CW238"/>
      <c r="CX238"/>
      <c r="CY238"/>
      <c r="CZ238"/>
    </row>
    <row r="239" spans="1:104" x14ac:dyDescent="0.25">
      <c r="A239" s="61" t="s">
        <v>877</v>
      </c>
      <c r="B239" s="61" t="s">
        <v>133</v>
      </c>
      <c r="C239" s="61" t="s">
        <v>132</v>
      </c>
      <c r="D239" s="61" t="s">
        <v>475</v>
      </c>
      <c r="E239" s="61" t="s">
        <v>474</v>
      </c>
      <c r="F239" s="63">
        <v>7.4830208629875203</v>
      </c>
      <c r="G239" s="64">
        <v>2.6361123894438001</v>
      </c>
      <c r="H239" s="65">
        <v>12.329929336531199</v>
      </c>
      <c r="I239" s="66">
        <v>25.855057139371301</v>
      </c>
      <c r="J239" s="64">
        <v>18.077309799278201</v>
      </c>
      <c r="K239" s="65">
        <v>33.632804479464298</v>
      </c>
      <c r="L239" s="66">
        <v>66.661921997641201</v>
      </c>
      <c r="M239" s="64">
        <v>58.2189603614896</v>
      </c>
      <c r="N239" s="65">
        <v>75.104883633792795</v>
      </c>
      <c r="O239" s="67">
        <v>49178</v>
      </c>
      <c r="P239" s="62">
        <v>124</v>
      </c>
      <c r="Q239" s="61" t="s">
        <v>898</v>
      </c>
      <c r="R239" s="63">
        <v>9.4821000000000009</v>
      </c>
      <c r="S239" s="64">
        <v>3.7304800000000009</v>
      </c>
      <c r="T239" s="65">
        <v>15.233720000000002</v>
      </c>
      <c r="U239" s="66">
        <v>20.204999999999998</v>
      </c>
      <c r="V239" s="64">
        <v>13.106271999999999</v>
      </c>
      <c r="W239" s="65">
        <v>27.303728</v>
      </c>
      <c r="X239" s="66">
        <v>70.312899999999999</v>
      </c>
      <c r="Y239" s="64">
        <v>62.088543999999999</v>
      </c>
      <c r="Z239" s="65">
        <v>78.537255999999999</v>
      </c>
      <c r="AA239" s="67">
        <v>49082</v>
      </c>
      <c r="AB239" s="62">
        <v>133</v>
      </c>
      <c r="AC239" s="62" t="s">
        <v>898</v>
      </c>
      <c r="AD239" s="63">
        <v>5.9012000000000002</v>
      </c>
      <c r="AE239" s="64">
        <v>1.9173040000000006</v>
      </c>
      <c r="AF239" s="65">
        <v>9.8850960000000008</v>
      </c>
      <c r="AG239" s="66">
        <v>31.2743</v>
      </c>
      <c r="AH239" s="64">
        <v>23.113056</v>
      </c>
      <c r="AI239" s="65">
        <v>39.435544</v>
      </c>
      <c r="AJ239" s="66">
        <v>62.824599999999997</v>
      </c>
      <c r="AK239" s="64">
        <v>54.572803999999998</v>
      </c>
      <c r="AL239" s="65">
        <v>71.076395999999988</v>
      </c>
      <c r="AM239" s="67">
        <v>49990</v>
      </c>
      <c r="AN239" s="62">
        <v>122</v>
      </c>
      <c r="AO239" s="62" t="s">
        <v>898</v>
      </c>
      <c r="AP239" s="63">
        <v>10.705299999999999</v>
      </c>
      <c r="AQ239" s="64">
        <v>5.5591239999999997</v>
      </c>
      <c r="AR239" s="65">
        <v>15.851475999999998</v>
      </c>
      <c r="AS239" s="66">
        <v>30.102799999999998</v>
      </c>
      <c r="AT239" s="64">
        <v>21.914704</v>
      </c>
      <c r="AU239" s="65">
        <v>38.290895999999996</v>
      </c>
      <c r="AV239" s="66">
        <v>59.191800000000001</v>
      </c>
      <c r="AW239" s="64">
        <v>50.693044</v>
      </c>
      <c r="AX239" s="65">
        <v>67.690556000000001</v>
      </c>
      <c r="AY239" s="67">
        <v>48331</v>
      </c>
      <c r="AZ239" s="62">
        <v>115</v>
      </c>
      <c r="BA239" s="62" t="s">
        <v>898</v>
      </c>
      <c r="BB239" s="63">
        <v>10.854900000000001</v>
      </c>
      <c r="BC239" s="64">
        <v>6.8229840000000008</v>
      </c>
      <c r="BD239" s="65">
        <v>14.886816</v>
      </c>
      <c r="BE239" s="66">
        <v>35.196399999999997</v>
      </c>
      <c r="BF239" s="64">
        <v>26.848367999999997</v>
      </c>
      <c r="BG239" s="65">
        <v>43.544432</v>
      </c>
      <c r="BH239" s="66">
        <v>53.948700000000002</v>
      </c>
      <c r="BI239" s="64">
        <v>45.601060000000004</v>
      </c>
      <c r="BJ239" s="65">
        <v>62.296340000000001</v>
      </c>
      <c r="BK239" s="67">
        <v>50346</v>
      </c>
      <c r="BL239" s="62">
        <v>141</v>
      </c>
      <c r="BM239" s="62" t="s">
        <v>898</v>
      </c>
      <c r="BN239" s="63">
        <v>12.4709</v>
      </c>
      <c r="BO239" s="64">
        <v>5.8421799999999999</v>
      </c>
      <c r="BP239" s="65">
        <v>19.099620000000002</v>
      </c>
      <c r="BQ239" s="66">
        <v>28.811</v>
      </c>
      <c r="BR239" s="64">
        <v>21.794983999999999</v>
      </c>
      <c r="BS239" s="65">
        <v>35.827016</v>
      </c>
      <c r="BT239" s="66">
        <v>58.7181</v>
      </c>
      <c r="BU239" s="64">
        <v>49.936320000000002</v>
      </c>
      <c r="BV239" s="65">
        <v>67.499880000000005</v>
      </c>
      <c r="BW239" s="67">
        <v>44247</v>
      </c>
      <c r="BX239" s="62">
        <v>146</v>
      </c>
      <c r="BY239" s="62" t="s">
        <v>898</v>
      </c>
      <c r="BZ239" s="63">
        <v>7.9481000000000002</v>
      </c>
      <c r="CA239" s="64">
        <v>2.7462600000000004</v>
      </c>
      <c r="CB239" s="65">
        <v>13.149940000000001</v>
      </c>
      <c r="CC239" s="66">
        <v>31.136700000000001</v>
      </c>
      <c r="CD239" s="64">
        <v>22.235752000000002</v>
      </c>
      <c r="CE239" s="65">
        <v>40.037648000000004</v>
      </c>
      <c r="CF239" s="66">
        <v>60.915199999999999</v>
      </c>
      <c r="CG239" s="64">
        <v>50.874316</v>
      </c>
      <c r="CH239" s="65">
        <v>70.956084000000004</v>
      </c>
      <c r="CI239" s="67">
        <v>46678</v>
      </c>
      <c r="CJ239" s="62">
        <v>124</v>
      </c>
      <c r="CK239"/>
      <c r="CL239"/>
      <c r="CM239"/>
      <c r="CN239"/>
      <c r="CO239"/>
      <c r="CP239"/>
      <c r="CQ239"/>
      <c r="CR239"/>
      <c r="CS239"/>
      <c r="CT239"/>
      <c r="CU239"/>
      <c r="CV239"/>
      <c r="CW239"/>
      <c r="CX239"/>
      <c r="CY239"/>
      <c r="CZ239"/>
    </row>
    <row r="240" spans="1:104" x14ac:dyDescent="0.25">
      <c r="A240" s="61" t="s">
        <v>877</v>
      </c>
      <c r="B240" s="61" t="s">
        <v>133</v>
      </c>
      <c r="C240" s="61" t="s">
        <v>132</v>
      </c>
      <c r="D240" s="61" t="s">
        <v>477</v>
      </c>
      <c r="E240" s="61" t="s">
        <v>476</v>
      </c>
      <c r="F240" s="63">
        <v>9.2351493223405203</v>
      </c>
      <c r="G240" s="64">
        <v>1.0397276787182199</v>
      </c>
      <c r="H240" s="65">
        <v>17.430570965962801</v>
      </c>
      <c r="I240" s="66">
        <v>28.168095139239</v>
      </c>
      <c r="J240" s="64">
        <v>15.5009252837093</v>
      </c>
      <c r="K240" s="65">
        <v>40.8352649947687</v>
      </c>
      <c r="L240" s="66">
        <v>62.596755538420503</v>
      </c>
      <c r="M240" s="64">
        <v>48.894549747438603</v>
      </c>
      <c r="N240" s="65">
        <v>76.298961329402303</v>
      </c>
      <c r="O240" s="67">
        <v>33719</v>
      </c>
      <c r="P240" s="62">
        <v>53</v>
      </c>
      <c r="Q240" s="61" t="s">
        <v>898</v>
      </c>
      <c r="R240" s="63">
        <v>4.8151000000000002</v>
      </c>
      <c r="S240" s="64">
        <v>0</v>
      </c>
      <c r="T240" s="65">
        <v>10.405999999999999</v>
      </c>
      <c r="U240" s="66">
        <v>25.206900000000001</v>
      </c>
      <c r="V240" s="64">
        <v>13.914752</v>
      </c>
      <c r="W240" s="65">
        <v>36.499048000000002</v>
      </c>
      <c r="X240" s="66">
        <v>69.977999999999994</v>
      </c>
      <c r="Y240" s="64">
        <v>58.400475999999998</v>
      </c>
      <c r="Z240" s="65">
        <v>81.555523999999991</v>
      </c>
      <c r="AA240" s="67">
        <v>34558</v>
      </c>
      <c r="AB240" s="62">
        <v>63</v>
      </c>
      <c r="AC240" s="62" t="s">
        <v>898</v>
      </c>
      <c r="AD240" s="63">
        <v>16.174700000000001</v>
      </c>
      <c r="AE240" s="64">
        <v>5.7549480000000006</v>
      </c>
      <c r="AF240" s="65">
        <v>26.594452000000004</v>
      </c>
      <c r="AG240" s="66">
        <v>25.3963</v>
      </c>
      <c r="AH240" s="64">
        <v>13.244888</v>
      </c>
      <c r="AI240" s="65">
        <v>37.547712000000004</v>
      </c>
      <c r="AJ240" s="66">
        <v>58.429000000000002</v>
      </c>
      <c r="AK240" s="64">
        <v>46.255244000000005</v>
      </c>
      <c r="AL240" s="65">
        <v>70.602755999999999</v>
      </c>
      <c r="AM240" s="67">
        <v>36588</v>
      </c>
      <c r="AN240" s="62">
        <v>70</v>
      </c>
      <c r="AO240" s="62" t="s">
        <v>898</v>
      </c>
      <c r="AP240" s="63">
        <v>8.0632000000000001</v>
      </c>
      <c r="AQ240" s="64">
        <v>0.89175599999999999</v>
      </c>
      <c r="AR240" s="65">
        <v>15.234643999999999</v>
      </c>
      <c r="AS240" s="66">
        <v>32.3752</v>
      </c>
      <c r="AT240" s="64">
        <v>18.721055999999997</v>
      </c>
      <c r="AU240" s="65">
        <v>46.029344000000002</v>
      </c>
      <c r="AV240" s="66">
        <v>59.561700000000002</v>
      </c>
      <c r="AW240" s="64">
        <v>45.068871999999999</v>
      </c>
      <c r="AX240" s="65">
        <v>74.054528000000005</v>
      </c>
      <c r="AY240" s="67">
        <v>34267</v>
      </c>
      <c r="AZ240" s="62">
        <v>65</v>
      </c>
      <c r="BA240" s="62" t="s">
        <v>898</v>
      </c>
      <c r="BB240" s="63">
        <v>13.110099999999999</v>
      </c>
      <c r="BC240" s="64">
        <v>5.1413279999999997</v>
      </c>
      <c r="BD240" s="65">
        <v>21.078871999999997</v>
      </c>
      <c r="BE240" s="66">
        <v>31.111699999999999</v>
      </c>
      <c r="BF240" s="64">
        <v>21.132556000000001</v>
      </c>
      <c r="BG240" s="65">
        <v>41.090843999999997</v>
      </c>
      <c r="BH240" s="66">
        <v>55.778300000000002</v>
      </c>
      <c r="BI240" s="64">
        <v>44.260947999999999</v>
      </c>
      <c r="BJ240" s="65">
        <v>67.295652000000004</v>
      </c>
      <c r="BK240" s="67">
        <v>35919</v>
      </c>
      <c r="BL240" s="62">
        <v>92</v>
      </c>
      <c r="BM240" s="62" t="s">
        <v>898</v>
      </c>
      <c r="BN240" s="63">
        <v>17.317499999999999</v>
      </c>
      <c r="BO240" s="64">
        <v>8.7456359999999993</v>
      </c>
      <c r="BP240" s="65">
        <v>25.889364</v>
      </c>
      <c r="BQ240" s="66">
        <v>34.282600000000002</v>
      </c>
      <c r="BR240" s="64">
        <v>23.016912000000005</v>
      </c>
      <c r="BS240" s="65">
        <v>45.548287999999999</v>
      </c>
      <c r="BT240" s="66">
        <v>48.399900000000002</v>
      </c>
      <c r="BU240" s="64">
        <v>38.030912000000001</v>
      </c>
      <c r="BV240" s="65">
        <v>58.768888000000004</v>
      </c>
      <c r="BW240" s="67">
        <v>33498</v>
      </c>
      <c r="BX240" s="62">
        <v>91</v>
      </c>
      <c r="BY240" s="62" t="s">
        <v>898</v>
      </c>
      <c r="BZ240" s="63">
        <v>16.098400000000002</v>
      </c>
      <c r="CA240" s="64">
        <v>6.300556000000002</v>
      </c>
      <c r="CB240" s="65">
        <v>25.896244000000003</v>
      </c>
      <c r="CC240" s="66">
        <v>31.492699999999999</v>
      </c>
      <c r="CD240" s="64">
        <v>21.503167999999999</v>
      </c>
      <c r="CE240" s="65">
        <v>41.482231999999996</v>
      </c>
      <c r="CF240" s="66">
        <v>52.408900000000003</v>
      </c>
      <c r="CG240" s="64">
        <v>40.580691999999999</v>
      </c>
      <c r="CH240" s="65">
        <v>64.237108000000006</v>
      </c>
      <c r="CI240" s="67">
        <v>30823</v>
      </c>
      <c r="CJ240" s="62">
        <v>86</v>
      </c>
      <c r="CK240"/>
      <c r="CL240"/>
      <c r="CM240"/>
      <c r="CN240"/>
      <c r="CO240"/>
      <c r="CP240"/>
      <c r="CQ240"/>
      <c r="CR240"/>
      <c r="CS240"/>
      <c r="CT240"/>
      <c r="CU240"/>
      <c r="CV240"/>
      <c r="CW240"/>
      <c r="CX240"/>
      <c r="CY240"/>
      <c r="CZ240"/>
    </row>
    <row r="241" spans="1:104" x14ac:dyDescent="0.25">
      <c r="A241" s="61" t="s">
        <v>877</v>
      </c>
      <c r="B241" s="61" t="s">
        <v>133</v>
      </c>
      <c r="C241" s="61" t="s">
        <v>132</v>
      </c>
      <c r="D241" s="61" t="s">
        <v>479</v>
      </c>
      <c r="E241" s="61" t="s">
        <v>478</v>
      </c>
      <c r="F241" s="63">
        <v>4.8880505207906202</v>
      </c>
      <c r="G241" s="64">
        <v>-0.75250413652110704</v>
      </c>
      <c r="H241" s="65">
        <v>10.5286051781023</v>
      </c>
      <c r="I241" s="66">
        <v>18.513354657043699</v>
      </c>
      <c r="J241" s="64">
        <v>8.5730733614982793</v>
      </c>
      <c r="K241" s="65">
        <v>28.453635952589</v>
      </c>
      <c r="L241" s="66">
        <v>76.598594822165694</v>
      </c>
      <c r="M241" s="64">
        <v>65.629212174271402</v>
      </c>
      <c r="N241" s="65">
        <v>87.567977470060001</v>
      </c>
      <c r="O241" s="67">
        <v>36579</v>
      </c>
      <c r="P241" s="62">
        <v>61</v>
      </c>
      <c r="Q241" s="61" t="s">
        <v>898</v>
      </c>
      <c r="R241" s="63">
        <v>15.127000000000001</v>
      </c>
      <c r="S241" s="64">
        <v>7.1946840000000005</v>
      </c>
      <c r="T241" s="65">
        <v>23.059316000000003</v>
      </c>
      <c r="U241" s="66">
        <v>18.599499999999999</v>
      </c>
      <c r="V241" s="64">
        <v>7.8098959999999984</v>
      </c>
      <c r="W241" s="65">
        <v>29.389104</v>
      </c>
      <c r="X241" s="66">
        <v>66.273399999999995</v>
      </c>
      <c r="Y241" s="64">
        <v>53.759779999999992</v>
      </c>
      <c r="Z241" s="65">
        <v>78.787019999999998</v>
      </c>
      <c r="AA241" s="67">
        <v>33060</v>
      </c>
      <c r="AB241" s="62">
        <v>55</v>
      </c>
      <c r="AC241" s="62" t="s">
        <v>898</v>
      </c>
      <c r="AD241" s="63">
        <v>4.3139000000000003</v>
      </c>
      <c r="AE241" s="64">
        <v>0</v>
      </c>
      <c r="AF241" s="65">
        <v>8.7866199999999992</v>
      </c>
      <c r="AG241" s="66">
        <v>23.073899999999998</v>
      </c>
      <c r="AH241" s="64">
        <v>11.406607999999999</v>
      </c>
      <c r="AI241" s="65">
        <v>34.741191999999998</v>
      </c>
      <c r="AJ241" s="66">
        <v>72.612200000000001</v>
      </c>
      <c r="AK241" s="64">
        <v>59.957656</v>
      </c>
      <c r="AL241" s="65">
        <v>85.266744000000003</v>
      </c>
      <c r="AM241" s="67">
        <v>38550</v>
      </c>
      <c r="AN241" s="62">
        <v>66</v>
      </c>
      <c r="AO241" s="62" t="s">
        <v>898</v>
      </c>
      <c r="AP241" s="63">
        <v>11.095599999999999</v>
      </c>
      <c r="AQ241" s="64">
        <v>4.0356799999999993</v>
      </c>
      <c r="AR241" s="65">
        <v>18.155519999999999</v>
      </c>
      <c r="AS241" s="66">
        <v>23.820499999999999</v>
      </c>
      <c r="AT241" s="64">
        <v>11.899387999999998</v>
      </c>
      <c r="AU241" s="65">
        <v>35.741612000000003</v>
      </c>
      <c r="AV241" s="66">
        <v>65.0839</v>
      </c>
      <c r="AW241" s="64">
        <v>53.110848000000004</v>
      </c>
      <c r="AX241" s="65">
        <v>77.056951999999995</v>
      </c>
      <c r="AY241" s="67">
        <v>39466</v>
      </c>
      <c r="AZ241" s="62">
        <v>73</v>
      </c>
      <c r="BA241" s="62" t="s">
        <v>898</v>
      </c>
      <c r="BB241" s="63">
        <v>14.563499999999999</v>
      </c>
      <c r="BC241" s="64">
        <v>6.7430999999999992</v>
      </c>
      <c r="BD241" s="65">
        <v>22.383900000000001</v>
      </c>
      <c r="BE241" s="66">
        <v>34.749000000000002</v>
      </c>
      <c r="BF241" s="64">
        <v>23.996636000000002</v>
      </c>
      <c r="BG241" s="65">
        <v>45.501364000000002</v>
      </c>
      <c r="BH241" s="66">
        <v>50.687399999999997</v>
      </c>
      <c r="BI241" s="64">
        <v>39.299603999999995</v>
      </c>
      <c r="BJ241" s="65">
        <v>62.075195999999998</v>
      </c>
      <c r="BK241" s="67">
        <v>30185</v>
      </c>
      <c r="BL241" s="62">
        <v>69</v>
      </c>
      <c r="BM241" s="62" t="s">
        <v>898</v>
      </c>
      <c r="BN241" s="63">
        <v>11.583399999999999</v>
      </c>
      <c r="BO241" s="64">
        <v>3.6177639999999993</v>
      </c>
      <c r="BP241" s="65">
        <v>19.549036000000001</v>
      </c>
      <c r="BQ241" s="66">
        <v>28.934899999999999</v>
      </c>
      <c r="BR241" s="64">
        <v>17.543576000000002</v>
      </c>
      <c r="BS241" s="65">
        <v>40.326223999999996</v>
      </c>
      <c r="BT241" s="66">
        <v>59.481699999999996</v>
      </c>
      <c r="BU241" s="64">
        <v>46.945147999999996</v>
      </c>
      <c r="BV241" s="65">
        <v>72.01825199999999</v>
      </c>
      <c r="BW241" s="67">
        <v>33686</v>
      </c>
      <c r="BX241" s="62">
        <v>75</v>
      </c>
      <c r="BY241" s="62" t="s">
        <v>898</v>
      </c>
      <c r="BZ241" s="63">
        <v>15.8125</v>
      </c>
      <c r="CA241" s="64">
        <v>7.3576480000000011</v>
      </c>
      <c r="CB241" s="65">
        <v>24.267351999999999</v>
      </c>
      <c r="CC241" s="66">
        <v>33.854999999999997</v>
      </c>
      <c r="CD241" s="64">
        <v>21.820795999999998</v>
      </c>
      <c r="CE241" s="65">
        <v>45.889203999999992</v>
      </c>
      <c r="CF241" s="66">
        <v>50.332599999999999</v>
      </c>
      <c r="CG241" s="64">
        <v>37.70138</v>
      </c>
      <c r="CH241" s="65">
        <v>62.963819999999998</v>
      </c>
      <c r="CI241" s="67">
        <v>30672</v>
      </c>
      <c r="CJ241" s="62">
        <v>69</v>
      </c>
      <c r="CK241"/>
      <c r="CL241"/>
      <c r="CM241"/>
      <c r="CN241"/>
      <c r="CO241"/>
      <c r="CP241"/>
      <c r="CQ241"/>
      <c r="CR241"/>
      <c r="CS241"/>
      <c r="CT241"/>
      <c r="CU241"/>
      <c r="CV241"/>
      <c r="CW241"/>
      <c r="CX241"/>
      <c r="CY241"/>
      <c r="CZ241"/>
    </row>
    <row r="242" spans="1:104" x14ac:dyDescent="0.25">
      <c r="A242" s="61" t="s">
        <v>877</v>
      </c>
      <c r="B242" s="61" t="s">
        <v>133</v>
      </c>
      <c r="C242" s="61" t="s">
        <v>132</v>
      </c>
      <c r="D242" s="61" t="s">
        <v>481</v>
      </c>
      <c r="E242" s="61" t="s">
        <v>480</v>
      </c>
      <c r="F242" s="63">
        <v>10.0950433564315</v>
      </c>
      <c r="G242" s="64">
        <v>4.5863130312093698</v>
      </c>
      <c r="H242" s="65">
        <v>15.603773681653699</v>
      </c>
      <c r="I242" s="66">
        <v>30.158279374455699</v>
      </c>
      <c r="J242" s="64">
        <v>21.617936442923899</v>
      </c>
      <c r="K242" s="65">
        <v>38.698622305987399</v>
      </c>
      <c r="L242" s="66">
        <v>59.746677269112801</v>
      </c>
      <c r="M242" s="64">
        <v>50.811767801618203</v>
      </c>
      <c r="N242" s="65">
        <v>68.6815867366074</v>
      </c>
      <c r="O242" s="67">
        <v>52818</v>
      </c>
      <c r="P242" s="62">
        <v>118</v>
      </c>
      <c r="Q242" s="61" t="s">
        <v>898</v>
      </c>
      <c r="R242" s="63">
        <v>15.3177</v>
      </c>
      <c r="S242" s="64">
        <v>7.2881680000000006</v>
      </c>
      <c r="T242" s="65">
        <v>23.347231999999998</v>
      </c>
      <c r="U242" s="66">
        <v>24.4011</v>
      </c>
      <c r="V242" s="64">
        <v>14.65696</v>
      </c>
      <c r="W242" s="65">
        <v>34.145240000000001</v>
      </c>
      <c r="X242" s="66">
        <v>60.281100000000002</v>
      </c>
      <c r="Y242" s="64">
        <v>49.243948000000003</v>
      </c>
      <c r="Z242" s="65">
        <v>71.318252000000001</v>
      </c>
      <c r="AA242" s="67">
        <v>53141</v>
      </c>
      <c r="AB242" s="62">
        <v>102</v>
      </c>
      <c r="AC242" s="62" t="s">
        <v>898</v>
      </c>
      <c r="AD242" s="63">
        <v>9.9984000000000002</v>
      </c>
      <c r="AE242" s="64">
        <v>4.0176559999999997</v>
      </c>
      <c r="AF242" s="65">
        <v>15.979144000000002</v>
      </c>
      <c r="AG242" s="66">
        <v>25.378699999999998</v>
      </c>
      <c r="AH242" s="64">
        <v>17.429527999999998</v>
      </c>
      <c r="AI242" s="65">
        <v>33.327871999999999</v>
      </c>
      <c r="AJ242" s="66">
        <v>64.622799999999998</v>
      </c>
      <c r="AK242" s="64">
        <v>55.356116</v>
      </c>
      <c r="AL242" s="65">
        <v>73.889483999999996</v>
      </c>
      <c r="AM242" s="67">
        <v>51358</v>
      </c>
      <c r="AN242" s="62">
        <v>114</v>
      </c>
      <c r="AO242" s="62" t="s">
        <v>898</v>
      </c>
      <c r="AP242" s="63">
        <v>11.899699999999999</v>
      </c>
      <c r="AQ242" s="64">
        <v>6.4528599999999994</v>
      </c>
      <c r="AR242" s="65">
        <v>17.346539999999997</v>
      </c>
      <c r="AS242" s="66">
        <v>35.266300000000001</v>
      </c>
      <c r="AT242" s="64">
        <v>27.286552</v>
      </c>
      <c r="AU242" s="65">
        <v>43.246048000000002</v>
      </c>
      <c r="AV242" s="66">
        <v>52.8339</v>
      </c>
      <c r="AW242" s="64">
        <v>43.297519999999999</v>
      </c>
      <c r="AX242" s="65">
        <v>62.370280000000001</v>
      </c>
      <c r="AY242" s="67">
        <v>50354</v>
      </c>
      <c r="AZ242" s="62">
        <v>153</v>
      </c>
      <c r="BA242" s="62" t="s">
        <v>898</v>
      </c>
      <c r="BB242" s="63">
        <v>14.6114</v>
      </c>
      <c r="BC242" s="64">
        <v>8.2923599999999986</v>
      </c>
      <c r="BD242" s="65">
        <v>20.930440000000001</v>
      </c>
      <c r="BE242" s="66">
        <v>38.6372</v>
      </c>
      <c r="BF242" s="64">
        <v>29.613948000000001</v>
      </c>
      <c r="BG242" s="65">
        <v>47.660451999999999</v>
      </c>
      <c r="BH242" s="66">
        <v>46.751300000000001</v>
      </c>
      <c r="BI242" s="64">
        <v>37.378776000000002</v>
      </c>
      <c r="BJ242" s="65">
        <v>56.123823999999999</v>
      </c>
      <c r="BK242" s="67">
        <v>49605</v>
      </c>
      <c r="BL242" s="62">
        <v>135</v>
      </c>
      <c r="BM242" s="62" t="s">
        <v>898</v>
      </c>
      <c r="BN242" s="63">
        <v>14.5441</v>
      </c>
      <c r="BO242" s="64">
        <v>8.551596</v>
      </c>
      <c r="BP242" s="65">
        <v>20.536604000000001</v>
      </c>
      <c r="BQ242" s="66">
        <v>44.504399999999997</v>
      </c>
      <c r="BR242" s="64">
        <v>37.227508</v>
      </c>
      <c r="BS242" s="65">
        <v>51.781291999999993</v>
      </c>
      <c r="BT242" s="66">
        <v>40.951599999999999</v>
      </c>
      <c r="BU242" s="64">
        <v>33.516536000000002</v>
      </c>
      <c r="BV242" s="65">
        <v>48.386663999999996</v>
      </c>
      <c r="BW242" s="67">
        <v>51368</v>
      </c>
      <c r="BX242" s="62">
        <v>144</v>
      </c>
      <c r="BY242" s="62" t="s">
        <v>898</v>
      </c>
      <c r="BZ242" s="63">
        <v>14.944699999999999</v>
      </c>
      <c r="CA242" s="64">
        <v>8.6260519999999978</v>
      </c>
      <c r="CB242" s="65">
        <v>21.263348000000001</v>
      </c>
      <c r="CC242" s="66">
        <v>36.262700000000002</v>
      </c>
      <c r="CD242" s="64">
        <v>28.397024000000002</v>
      </c>
      <c r="CE242" s="65">
        <v>44.128376000000003</v>
      </c>
      <c r="CF242" s="66">
        <v>48.7926</v>
      </c>
      <c r="CG242" s="64">
        <v>39.810312000000003</v>
      </c>
      <c r="CH242" s="65">
        <v>57.774887999999997</v>
      </c>
      <c r="CI242" s="67">
        <v>48452</v>
      </c>
      <c r="CJ242" s="62">
        <v>161</v>
      </c>
      <c r="CK242"/>
      <c r="CL242"/>
      <c r="CM242"/>
      <c r="CN242"/>
      <c r="CO242"/>
      <c r="CP242"/>
      <c r="CQ242"/>
      <c r="CR242"/>
      <c r="CS242"/>
      <c r="CT242"/>
      <c r="CU242"/>
      <c r="CV242"/>
      <c r="CW242"/>
      <c r="CX242"/>
      <c r="CY242"/>
      <c r="CZ242"/>
    </row>
    <row r="243" spans="1:104" x14ac:dyDescent="0.25">
      <c r="A243" s="61" t="s">
        <v>877</v>
      </c>
      <c r="B243" s="61" t="s">
        <v>133</v>
      </c>
      <c r="C243" s="61" t="s">
        <v>132</v>
      </c>
      <c r="D243" s="61" t="s">
        <v>483</v>
      </c>
      <c r="E243" s="61" t="s">
        <v>482</v>
      </c>
      <c r="F243" s="63">
        <v>4.5756137898446596</v>
      </c>
      <c r="G243" s="64">
        <v>0.88343167570875103</v>
      </c>
      <c r="H243" s="65">
        <v>8.2677959039805593</v>
      </c>
      <c r="I243" s="66">
        <v>27.451713886318402</v>
      </c>
      <c r="J243" s="64">
        <v>18.899883187049799</v>
      </c>
      <c r="K243" s="65">
        <v>36.0035445855871</v>
      </c>
      <c r="L243" s="66">
        <v>67.972672323836903</v>
      </c>
      <c r="M243" s="64">
        <v>59.045006754726401</v>
      </c>
      <c r="N243" s="65">
        <v>76.900337892947405</v>
      </c>
      <c r="O243" s="67">
        <v>50791</v>
      </c>
      <c r="P243" s="62">
        <v>116</v>
      </c>
      <c r="Q243" s="61" t="s">
        <v>898</v>
      </c>
      <c r="R243" s="63">
        <v>7.7866</v>
      </c>
      <c r="S243" s="64">
        <v>2.3454439999999996</v>
      </c>
      <c r="T243" s="65">
        <v>13.227755999999999</v>
      </c>
      <c r="U243" s="66">
        <v>32.412700000000001</v>
      </c>
      <c r="V243" s="64">
        <v>24.73048</v>
      </c>
      <c r="W243" s="65">
        <v>40.094920000000002</v>
      </c>
      <c r="X243" s="66">
        <v>59.800699999999999</v>
      </c>
      <c r="Y243" s="64">
        <v>50.416808000000003</v>
      </c>
      <c r="Z243" s="65">
        <v>69.184591999999995</v>
      </c>
      <c r="AA243" s="67">
        <v>44461</v>
      </c>
      <c r="AB243" s="62">
        <v>103</v>
      </c>
      <c r="AC243" s="62" t="s">
        <v>898</v>
      </c>
      <c r="AD243" s="63">
        <v>5.6630000000000003</v>
      </c>
      <c r="AE243" s="64">
        <v>1.8486440000000006</v>
      </c>
      <c r="AF243" s="65">
        <v>9.4773560000000003</v>
      </c>
      <c r="AG243" s="66">
        <v>28.568899999999999</v>
      </c>
      <c r="AH243" s="64">
        <v>19.28144</v>
      </c>
      <c r="AI243" s="65">
        <v>37.856359999999995</v>
      </c>
      <c r="AJ243" s="66">
        <v>65.768100000000004</v>
      </c>
      <c r="AK243" s="64">
        <v>56.601768000000007</v>
      </c>
      <c r="AL243" s="65">
        <v>74.934432000000001</v>
      </c>
      <c r="AM243" s="67">
        <v>45665</v>
      </c>
      <c r="AN243" s="62">
        <v>110</v>
      </c>
      <c r="AO243" s="62" t="s">
        <v>898</v>
      </c>
      <c r="AP243" s="63">
        <v>13.6402</v>
      </c>
      <c r="AQ243" s="64">
        <v>7.9936360000000004</v>
      </c>
      <c r="AR243" s="65">
        <v>19.286763999999998</v>
      </c>
      <c r="AS243" s="66">
        <v>23.335899999999999</v>
      </c>
      <c r="AT243" s="64">
        <v>15.850268</v>
      </c>
      <c r="AU243" s="65">
        <v>30.821531999999998</v>
      </c>
      <c r="AV243" s="66">
        <v>63.023899999999998</v>
      </c>
      <c r="AW243" s="64">
        <v>54.126087999999996</v>
      </c>
      <c r="AX243" s="65">
        <v>71.921711999999999</v>
      </c>
      <c r="AY243" s="67">
        <v>51033</v>
      </c>
      <c r="AZ243" s="62">
        <v>127</v>
      </c>
      <c r="BA243" s="62" t="s">
        <v>898</v>
      </c>
      <c r="BB243" s="63">
        <v>11.5017</v>
      </c>
      <c r="BC243" s="64">
        <v>5.0037119999999993</v>
      </c>
      <c r="BD243" s="65">
        <v>17.999687999999999</v>
      </c>
      <c r="BE243" s="66">
        <v>30.883500000000002</v>
      </c>
      <c r="BF243" s="64">
        <v>22.612888000000002</v>
      </c>
      <c r="BG243" s="65">
        <v>39.154111999999998</v>
      </c>
      <c r="BH243" s="66">
        <v>57.614800000000002</v>
      </c>
      <c r="BI243" s="64">
        <v>47.546868000000003</v>
      </c>
      <c r="BJ243" s="65">
        <v>67.682732000000001</v>
      </c>
      <c r="BK243" s="67">
        <v>46193</v>
      </c>
      <c r="BL243" s="62">
        <v>128</v>
      </c>
      <c r="BM243" s="62" t="s">
        <v>898</v>
      </c>
      <c r="BN243" s="63">
        <v>8.4664999999999999</v>
      </c>
      <c r="BO243" s="64">
        <v>3.7485840000000001</v>
      </c>
      <c r="BP243" s="65">
        <v>13.184415999999999</v>
      </c>
      <c r="BQ243" s="66">
        <v>36.574599999999997</v>
      </c>
      <c r="BR243" s="64">
        <v>27.580159999999996</v>
      </c>
      <c r="BS243" s="65">
        <v>45.569040000000001</v>
      </c>
      <c r="BT243" s="66">
        <v>54.9589</v>
      </c>
      <c r="BU243" s="64">
        <v>46.506792000000004</v>
      </c>
      <c r="BV243" s="65">
        <v>63.411007999999995</v>
      </c>
      <c r="BW243" s="67">
        <v>48993</v>
      </c>
      <c r="BX243" s="62">
        <v>139</v>
      </c>
      <c r="BY243" s="62" t="s">
        <v>898</v>
      </c>
      <c r="BZ243" s="63">
        <v>13.875299999999999</v>
      </c>
      <c r="CA243" s="64">
        <v>7.5970279999999999</v>
      </c>
      <c r="CB243" s="65">
        <v>20.153571999999997</v>
      </c>
      <c r="CC243" s="66">
        <v>36.8889</v>
      </c>
      <c r="CD243" s="64">
        <v>28.311743999999997</v>
      </c>
      <c r="CE243" s="65">
        <v>45.466056000000002</v>
      </c>
      <c r="CF243" s="66">
        <v>49.235799999999998</v>
      </c>
      <c r="CG243" s="64">
        <v>39.843283999999997</v>
      </c>
      <c r="CH243" s="65">
        <v>58.628315999999998</v>
      </c>
      <c r="CI243" s="67">
        <v>52078</v>
      </c>
      <c r="CJ243" s="62">
        <v>135</v>
      </c>
      <c r="CK243"/>
      <c r="CL243"/>
      <c r="CM243"/>
      <c r="CN243"/>
      <c r="CO243"/>
      <c r="CP243"/>
      <c r="CQ243"/>
      <c r="CR243"/>
      <c r="CS243"/>
      <c r="CT243"/>
      <c r="CU243"/>
      <c r="CV243"/>
      <c r="CW243"/>
      <c r="CX243"/>
      <c r="CY243"/>
      <c r="CZ243"/>
    </row>
    <row r="244" spans="1:104" x14ac:dyDescent="0.25">
      <c r="A244" s="61" t="s">
        <v>877</v>
      </c>
      <c r="B244" s="61" t="s">
        <v>133</v>
      </c>
      <c r="C244" s="61" t="s">
        <v>132</v>
      </c>
      <c r="D244" s="61" t="s">
        <v>485</v>
      </c>
      <c r="E244" s="61" t="s">
        <v>484</v>
      </c>
      <c r="F244" s="63">
        <v>17.194354377264901</v>
      </c>
      <c r="G244" s="64">
        <v>8.3044818638774593</v>
      </c>
      <c r="H244" s="65">
        <v>26.084226890652399</v>
      </c>
      <c r="I244" s="66">
        <v>21.393604170640199</v>
      </c>
      <c r="J244" s="64">
        <v>11.3548287667388</v>
      </c>
      <c r="K244" s="65">
        <v>31.432379574541599</v>
      </c>
      <c r="L244" s="66">
        <v>61.412041452094897</v>
      </c>
      <c r="M244" s="64">
        <v>49.892094838109898</v>
      </c>
      <c r="N244" s="65">
        <v>72.931988066079796</v>
      </c>
      <c r="O244" s="67">
        <v>31458</v>
      </c>
      <c r="P244" s="62">
        <v>69</v>
      </c>
      <c r="Q244" s="61" t="s">
        <v>898</v>
      </c>
      <c r="R244" s="63">
        <v>8.0109999999999992</v>
      </c>
      <c r="S244" s="64">
        <v>2.4396999999999993</v>
      </c>
      <c r="T244" s="65">
        <v>13.5823</v>
      </c>
      <c r="U244" s="66">
        <v>23.416399999999999</v>
      </c>
      <c r="V244" s="64">
        <v>13.873551999999998</v>
      </c>
      <c r="W244" s="65">
        <v>32.959248000000002</v>
      </c>
      <c r="X244" s="66">
        <v>68.572599999999994</v>
      </c>
      <c r="Y244" s="64">
        <v>57.311615999999994</v>
      </c>
      <c r="Z244" s="65">
        <v>79.833584000000002</v>
      </c>
      <c r="AA244" s="67">
        <v>35189</v>
      </c>
      <c r="AB244" s="62">
        <v>80</v>
      </c>
      <c r="AC244" s="62" t="s">
        <v>898</v>
      </c>
      <c r="AD244" s="63">
        <v>11.117599999999999</v>
      </c>
      <c r="AE244" s="64">
        <v>4.0955079999999997</v>
      </c>
      <c r="AF244" s="65">
        <v>18.139692</v>
      </c>
      <c r="AG244" s="66">
        <v>26.3751</v>
      </c>
      <c r="AH244" s="64">
        <v>13.421852000000001</v>
      </c>
      <c r="AI244" s="65">
        <v>39.328347999999998</v>
      </c>
      <c r="AJ244" s="66">
        <v>62.507300000000001</v>
      </c>
      <c r="AK244" s="64">
        <v>48.404512000000004</v>
      </c>
      <c r="AL244" s="65">
        <v>76.610088000000005</v>
      </c>
      <c r="AM244" s="67">
        <v>37634</v>
      </c>
      <c r="AN244" s="62">
        <v>78</v>
      </c>
      <c r="AO244" s="62" t="s">
        <v>898</v>
      </c>
      <c r="AP244" s="63">
        <v>19.209099999999999</v>
      </c>
      <c r="AQ244" s="64">
        <v>9.9696599999999993</v>
      </c>
      <c r="AR244" s="65">
        <v>28.448540000000001</v>
      </c>
      <c r="AS244" s="66">
        <v>50.2361</v>
      </c>
      <c r="AT244" s="64">
        <v>38.259912</v>
      </c>
      <c r="AU244" s="65">
        <v>62.212288000000001</v>
      </c>
      <c r="AV244" s="66">
        <v>30.5548</v>
      </c>
      <c r="AW244" s="64">
        <v>20.008236000000004</v>
      </c>
      <c r="AX244" s="65">
        <v>41.101363999999997</v>
      </c>
      <c r="AY244" s="67">
        <v>35150</v>
      </c>
      <c r="AZ244" s="62">
        <v>72</v>
      </c>
      <c r="BA244" s="62" t="s">
        <v>898</v>
      </c>
      <c r="BB244" s="63">
        <v>14.8843</v>
      </c>
      <c r="BC244" s="64">
        <v>5.5517599999999998</v>
      </c>
      <c r="BD244" s="65">
        <v>24.216839999999998</v>
      </c>
      <c r="BE244" s="66">
        <v>34.948</v>
      </c>
      <c r="BF244" s="64">
        <v>23.909084</v>
      </c>
      <c r="BG244" s="65">
        <v>45.986916000000001</v>
      </c>
      <c r="BH244" s="66">
        <v>50.167700000000004</v>
      </c>
      <c r="BI244" s="64">
        <v>39.392012000000008</v>
      </c>
      <c r="BJ244" s="65">
        <v>60.943387999999999</v>
      </c>
      <c r="BK244" s="67">
        <v>35178</v>
      </c>
      <c r="BL244" s="62">
        <v>88</v>
      </c>
      <c r="BM244" s="62" t="s">
        <v>898</v>
      </c>
      <c r="BN244" s="63">
        <v>11.5877</v>
      </c>
      <c r="BO244" s="64">
        <v>4.0087719999999996</v>
      </c>
      <c r="BP244" s="65">
        <v>19.166627999999999</v>
      </c>
      <c r="BQ244" s="66">
        <v>38.192999999999998</v>
      </c>
      <c r="BR244" s="64">
        <v>27.278543999999997</v>
      </c>
      <c r="BS244" s="65">
        <v>49.107455999999999</v>
      </c>
      <c r="BT244" s="66">
        <v>50.219299999999997</v>
      </c>
      <c r="BU244" s="64">
        <v>38.940871999999999</v>
      </c>
      <c r="BV244" s="65">
        <v>61.497727999999995</v>
      </c>
      <c r="BW244" s="67">
        <v>34433</v>
      </c>
      <c r="BX244" s="62">
        <v>95</v>
      </c>
      <c r="BY244" s="62" t="s">
        <v>898</v>
      </c>
      <c r="BZ244" s="63">
        <v>17.1342</v>
      </c>
      <c r="CA244" s="64">
        <v>9.0648800000000005</v>
      </c>
      <c r="CB244" s="65">
        <v>25.203519999999997</v>
      </c>
      <c r="CC244" s="66">
        <v>34.285400000000003</v>
      </c>
      <c r="CD244" s="64">
        <v>24.328404000000003</v>
      </c>
      <c r="CE244" s="65">
        <v>44.242395999999999</v>
      </c>
      <c r="CF244" s="66">
        <v>48.580399999999997</v>
      </c>
      <c r="CG244" s="64">
        <v>37.790207999999993</v>
      </c>
      <c r="CH244" s="65">
        <v>59.370592000000002</v>
      </c>
      <c r="CI244" s="67">
        <v>35362</v>
      </c>
      <c r="CJ244" s="62">
        <v>103</v>
      </c>
      <c r="CK244"/>
      <c r="CL244"/>
      <c r="CM244"/>
      <c r="CN244"/>
      <c r="CO244"/>
      <c r="CP244"/>
      <c r="CQ244"/>
      <c r="CR244"/>
      <c r="CS244"/>
      <c r="CT244"/>
      <c r="CU244"/>
      <c r="CV244"/>
      <c r="CW244"/>
      <c r="CX244"/>
      <c r="CY244"/>
      <c r="CZ244"/>
    </row>
    <row r="245" spans="1:104" x14ac:dyDescent="0.25">
      <c r="A245" s="61" t="s">
        <v>877</v>
      </c>
      <c r="B245" s="61" t="s">
        <v>133</v>
      </c>
      <c r="C245" s="61" t="s">
        <v>132</v>
      </c>
      <c r="D245" s="61" t="s">
        <v>487</v>
      </c>
      <c r="E245" s="61" t="s">
        <v>486</v>
      </c>
      <c r="F245" s="63">
        <v>17.2642316661913</v>
      </c>
      <c r="G245" s="64">
        <v>10.3148613998454</v>
      </c>
      <c r="H245" s="65">
        <v>24.213601932537198</v>
      </c>
      <c r="I245" s="66">
        <v>28.891163196483401</v>
      </c>
      <c r="J245" s="64">
        <v>21.124897856706301</v>
      </c>
      <c r="K245" s="65">
        <v>36.657428536260497</v>
      </c>
      <c r="L245" s="66">
        <v>53.844605137325303</v>
      </c>
      <c r="M245" s="64">
        <v>45.230915259576101</v>
      </c>
      <c r="N245" s="65">
        <v>62.458295015074498</v>
      </c>
      <c r="O245" s="67">
        <v>59603</v>
      </c>
      <c r="P245" s="62">
        <v>131</v>
      </c>
      <c r="Q245" s="61" t="s">
        <v>898</v>
      </c>
      <c r="R245" s="63">
        <v>12.0982</v>
      </c>
      <c r="S245" s="64">
        <v>6.5721760000000007</v>
      </c>
      <c r="T245" s="65">
        <v>17.624223999999998</v>
      </c>
      <c r="U245" s="66">
        <v>30.1098</v>
      </c>
      <c r="V245" s="64">
        <v>22.257452000000001</v>
      </c>
      <c r="W245" s="65">
        <v>37.962147999999999</v>
      </c>
      <c r="X245" s="66">
        <v>57.792000000000002</v>
      </c>
      <c r="Y245" s="64">
        <v>48.626452</v>
      </c>
      <c r="Z245" s="65">
        <v>66.957548000000003</v>
      </c>
      <c r="AA245" s="67">
        <v>59356</v>
      </c>
      <c r="AB245" s="62">
        <v>122</v>
      </c>
      <c r="AC245" s="62" t="s">
        <v>898</v>
      </c>
      <c r="AD245" s="63">
        <v>10.3931</v>
      </c>
      <c r="AE245" s="64">
        <v>5.4523320000000011</v>
      </c>
      <c r="AF245" s="65">
        <v>15.333867999999999</v>
      </c>
      <c r="AG245" s="66">
        <v>28.605399999999999</v>
      </c>
      <c r="AH245" s="64">
        <v>20.560187999999997</v>
      </c>
      <c r="AI245" s="65">
        <v>36.650612000000002</v>
      </c>
      <c r="AJ245" s="66">
        <v>61.0015</v>
      </c>
      <c r="AK245" s="64">
        <v>52.350256000000002</v>
      </c>
      <c r="AL245" s="65">
        <v>69.652743999999998</v>
      </c>
      <c r="AM245" s="67">
        <v>57115</v>
      </c>
      <c r="AN245" s="62">
        <v>140</v>
      </c>
      <c r="AO245" s="62" t="s">
        <v>898</v>
      </c>
      <c r="AP245" s="63">
        <v>14.376899999999999</v>
      </c>
      <c r="AQ245" s="64">
        <v>8.2511159999999997</v>
      </c>
      <c r="AR245" s="65">
        <v>20.502683999999999</v>
      </c>
      <c r="AS245" s="66">
        <v>37.349800000000002</v>
      </c>
      <c r="AT245" s="64">
        <v>29.899056000000002</v>
      </c>
      <c r="AU245" s="65">
        <v>44.800544000000002</v>
      </c>
      <c r="AV245" s="66">
        <v>48.273299999999999</v>
      </c>
      <c r="AW245" s="64">
        <v>39.518371999999999</v>
      </c>
      <c r="AX245" s="65">
        <v>57.028227999999999</v>
      </c>
      <c r="AY245" s="67">
        <v>58608</v>
      </c>
      <c r="AZ245" s="62">
        <v>149</v>
      </c>
      <c r="BA245" s="62" t="s">
        <v>898</v>
      </c>
      <c r="BB245" s="63">
        <v>14.4802</v>
      </c>
      <c r="BC245" s="64">
        <v>8.5490440000000003</v>
      </c>
      <c r="BD245" s="65">
        <v>20.411355999999998</v>
      </c>
      <c r="BE245" s="66">
        <v>22.7073</v>
      </c>
      <c r="BF245" s="64">
        <v>15.530956</v>
      </c>
      <c r="BG245" s="65">
        <v>29.883644</v>
      </c>
      <c r="BH245" s="66">
        <v>62.8125</v>
      </c>
      <c r="BI245" s="64">
        <v>54.232796</v>
      </c>
      <c r="BJ245" s="65">
        <v>71.392203999999992</v>
      </c>
      <c r="BK245" s="67">
        <v>61760</v>
      </c>
      <c r="BL245" s="62">
        <v>154</v>
      </c>
      <c r="BM245" s="62" t="s">
        <v>898</v>
      </c>
      <c r="BN245" s="63">
        <v>16.258199999999999</v>
      </c>
      <c r="BO245" s="64">
        <v>10.383883999999998</v>
      </c>
      <c r="BP245" s="65">
        <v>22.132515999999999</v>
      </c>
      <c r="BQ245" s="66">
        <v>26.852599999999999</v>
      </c>
      <c r="BR245" s="64">
        <v>19.43008</v>
      </c>
      <c r="BS245" s="65">
        <v>34.275120000000001</v>
      </c>
      <c r="BT245" s="66">
        <v>56.889200000000002</v>
      </c>
      <c r="BU245" s="64">
        <v>48.338896000000005</v>
      </c>
      <c r="BV245" s="65">
        <v>65.439503999999999</v>
      </c>
      <c r="BW245" s="67">
        <v>61901</v>
      </c>
      <c r="BX245" s="62">
        <v>149</v>
      </c>
      <c r="BY245" s="62" t="s">
        <v>898</v>
      </c>
      <c r="BZ245" s="63">
        <v>17.4849</v>
      </c>
      <c r="CA245" s="64">
        <v>10.740736</v>
      </c>
      <c r="CB245" s="65">
        <v>24.229064000000001</v>
      </c>
      <c r="CC245" s="66">
        <v>31.747599999999998</v>
      </c>
      <c r="CD245" s="64">
        <v>24.1477</v>
      </c>
      <c r="CE245" s="65">
        <v>39.347499999999997</v>
      </c>
      <c r="CF245" s="66">
        <v>50.767499999999998</v>
      </c>
      <c r="CG245" s="64">
        <v>41.408891999999994</v>
      </c>
      <c r="CH245" s="65">
        <v>60.126108000000002</v>
      </c>
      <c r="CI245" s="67">
        <v>57787</v>
      </c>
      <c r="CJ245" s="62">
        <v>156</v>
      </c>
      <c r="CK245"/>
      <c r="CL245"/>
      <c r="CM245"/>
      <c r="CN245"/>
      <c r="CO245"/>
      <c r="CP245"/>
      <c r="CQ245"/>
      <c r="CR245"/>
      <c r="CS245"/>
      <c r="CT245"/>
      <c r="CU245"/>
      <c r="CV245"/>
      <c r="CW245"/>
      <c r="CX245"/>
      <c r="CY245"/>
      <c r="CZ245"/>
    </row>
    <row r="246" spans="1:104" x14ac:dyDescent="0.25">
      <c r="A246" s="61" t="s">
        <v>877</v>
      </c>
      <c r="B246" s="61" t="s">
        <v>133</v>
      </c>
      <c r="C246" s="61" t="s">
        <v>132</v>
      </c>
      <c r="D246" s="61" t="s">
        <v>489</v>
      </c>
      <c r="E246" s="61" t="s">
        <v>488</v>
      </c>
      <c r="F246" s="63">
        <v>10.5989217596158</v>
      </c>
      <c r="G246" s="64">
        <v>4.6863640576411001</v>
      </c>
      <c r="H246" s="65">
        <v>16.511479461590501</v>
      </c>
      <c r="I246" s="66">
        <v>28.5982875005663</v>
      </c>
      <c r="J246" s="64">
        <v>19.819994399899102</v>
      </c>
      <c r="K246" s="65">
        <v>37.376580601233499</v>
      </c>
      <c r="L246" s="66">
        <v>60.802790739817901</v>
      </c>
      <c r="M246" s="64">
        <v>51.275652059838102</v>
      </c>
      <c r="N246" s="65">
        <v>70.329929419797693</v>
      </c>
      <c r="O246" s="67">
        <v>44146</v>
      </c>
      <c r="P246" s="62">
        <v>105</v>
      </c>
      <c r="Q246" s="61" t="s">
        <v>898</v>
      </c>
      <c r="R246" s="63">
        <v>9.1472999999999995</v>
      </c>
      <c r="S246" s="64">
        <v>3.8351119999999996</v>
      </c>
      <c r="T246" s="65">
        <v>14.459488</v>
      </c>
      <c r="U246" s="66">
        <v>31.608699999999999</v>
      </c>
      <c r="V246" s="64">
        <v>21.593296000000002</v>
      </c>
      <c r="W246" s="65">
        <v>41.624103999999996</v>
      </c>
      <c r="X246" s="66">
        <v>59.244</v>
      </c>
      <c r="Y246" s="64">
        <v>49.225852000000003</v>
      </c>
      <c r="Z246" s="65">
        <v>69.262147999999996</v>
      </c>
      <c r="AA246" s="67">
        <v>48069</v>
      </c>
      <c r="AB246" s="62">
        <v>99</v>
      </c>
      <c r="AC246" s="62" t="s">
        <v>898</v>
      </c>
      <c r="AD246" s="63">
        <v>6.7385000000000002</v>
      </c>
      <c r="AE246" s="64">
        <v>2.0899679999999998</v>
      </c>
      <c r="AF246" s="65">
        <v>11.387032000000001</v>
      </c>
      <c r="AG246" s="66">
        <v>45.664299999999997</v>
      </c>
      <c r="AH246" s="64">
        <v>34.209667999999994</v>
      </c>
      <c r="AI246" s="65">
        <v>57.118932000000001</v>
      </c>
      <c r="AJ246" s="66">
        <v>47.597200000000001</v>
      </c>
      <c r="AK246" s="64">
        <v>35.770755999999999</v>
      </c>
      <c r="AL246" s="65">
        <v>59.423644000000003</v>
      </c>
      <c r="AM246" s="67">
        <v>43511</v>
      </c>
      <c r="AN246" s="62">
        <v>102</v>
      </c>
      <c r="AO246" s="62" t="s">
        <v>898</v>
      </c>
      <c r="AP246" s="63">
        <v>11.726800000000001</v>
      </c>
      <c r="AQ246" s="64">
        <v>5.4861600000000008</v>
      </c>
      <c r="AR246" s="65">
        <v>17.96744</v>
      </c>
      <c r="AS246" s="66">
        <v>41.819800000000001</v>
      </c>
      <c r="AT246" s="64">
        <v>31.970604000000002</v>
      </c>
      <c r="AU246" s="65">
        <v>51.668996</v>
      </c>
      <c r="AV246" s="66">
        <v>46.453400000000002</v>
      </c>
      <c r="AW246" s="64">
        <v>35.418208</v>
      </c>
      <c r="AX246" s="65">
        <v>57.488592000000004</v>
      </c>
      <c r="AY246" s="67">
        <v>43422</v>
      </c>
      <c r="AZ246" s="62">
        <v>106</v>
      </c>
      <c r="BA246" s="62" t="s">
        <v>898</v>
      </c>
      <c r="BB246" s="63">
        <v>7.8907999999999996</v>
      </c>
      <c r="BC246" s="64">
        <v>1.8298920000000001</v>
      </c>
      <c r="BD246" s="65">
        <v>13.951708</v>
      </c>
      <c r="BE246" s="66">
        <v>59.103200000000001</v>
      </c>
      <c r="BF246" s="64">
        <v>48.949812000000001</v>
      </c>
      <c r="BG246" s="65">
        <v>69.256587999999994</v>
      </c>
      <c r="BH246" s="66">
        <v>33.006</v>
      </c>
      <c r="BI246" s="64">
        <v>23.014116000000001</v>
      </c>
      <c r="BJ246" s="65">
        <v>42.997883999999999</v>
      </c>
      <c r="BK246" s="67">
        <v>42974</v>
      </c>
      <c r="BL246" s="62">
        <v>107</v>
      </c>
      <c r="BM246" s="62" t="s">
        <v>898</v>
      </c>
      <c r="BN246" s="63">
        <v>10.096399999999999</v>
      </c>
      <c r="BO246" s="64">
        <v>2.687403999999999</v>
      </c>
      <c r="BP246" s="65">
        <v>17.505395999999998</v>
      </c>
      <c r="BQ246" s="66">
        <v>41.737299999999998</v>
      </c>
      <c r="BR246" s="64">
        <v>31.714251999999995</v>
      </c>
      <c r="BS246" s="65">
        <v>51.760348</v>
      </c>
      <c r="BT246" s="66">
        <v>48.1663</v>
      </c>
      <c r="BU246" s="64">
        <v>37.728712000000002</v>
      </c>
      <c r="BV246" s="65">
        <v>58.603887999999998</v>
      </c>
      <c r="BW246" s="67">
        <v>43055</v>
      </c>
      <c r="BX246" s="62">
        <v>116</v>
      </c>
      <c r="BY246" s="62" t="s">
        <v>898</v>
      </c>
      <c r="BZ246" s="63">
        <v>10.4391</v>
      </c>
      <c r="CA246" s="64">
        <v>4.7605879999999994</v>
      </c>
      <c r="CB246" s="65">
        <v>16.117612000000001</v>
      </c>
      <c r="CC246" s="66">
        <v>42.6449</v>
      </c>
      <c r="CD246" s="64">
        <v>31.828836000000003</v>
      </c>
      <c r="CE246" s="65">
        <v>53.460963999999997</v>
      </c>
      <c r="CF246" s="66">
        <v>46.9161</v>
      </c>
      <c r="CG246" s="64">
        <v>36.155895999999998</v>
      </c>
      <c r="CH246" s="65">
        <v>57.676304000000002</v>
      </c>
      <c r="CI246" s="67">
        <v>41862</v>
      </c>
      <c r="CJ246" s="62">
        <v>106</v>
      </c>
      <c r="CK246"/>
      <c r="CL246"/>
      <c r="CM246"/>
      <c r="CN246"/>
      <c r="CO246"/>
      <c r="CP246"/>
      <c r="CQ246"/>
      <c r="CR246"/>
      <c r="CS246"/>
      <c r="CT246"/>
      <c r="CU246"/>
      <c r="CV246"/>
      <c r="CW246"/>
      <c r="CX246"/>
      <c r="CY246"/>
      <c r="CZ246"/>
    </row>
    <row r="247" spans="1:104" x14ac:dyDescent="0.25">
      <c r="A247" s="61" t="s">
        <v>877</v>
      </c>
      <c r="B247" s="61" t="s">
        <v>133</v>
      </c>
      <c r="C247" s="61" t="s">
        <v>132</v>
      </c>
      <c r="D247" s="61" t="s">
        <v>491</v>
      </c>
      <c r="E247" s="61" t="s">
        <v>490</v>
      </c>
      <c r="F247" s="63">
        <v>13.866519580805299</v>
      </c>
      <c r="G247" s="64">
        <v>7.6614724178145703</v>
      </c>
      <c r="H247" s="65">
        <v>20.071566743796001</v>
      </c>
      <c r="I247" s="66">
        <v>22.9711343997058</v>
      </c>
      <c r="J247" s="64">
        <v>15.354125884156</v>
      </c>
      <c r="K247" s="65">
        <v>30.588142915255698</v>
      </c>
      <c r="L247" s="66">
        <v>63.162346019488901</v>
      </c>
      <c r="M247" s="64">
        <v>54.165108208356799</v>
      </c>
      <c r="N247" s="65">
        <v>72.159583830621003</v>
      </c>
      <c r="O247" s="67">
        <v>54390</v>
      </c>
      <c r="P247" s="62">
        <v>122</v>
      </c>
      <c r="Q247" s="61" t="s">
        <v>898</v>
      </c>
      <c r="R247" s="63">
        <v>16.231200000000001</v>
      </c>
      <c r="S247" s="64">
        <v>9.5956200000000003</v>
      </c>
      <c r="T247" s="65">
        <v>22.866780000000002</v>
      </c>
      <c r="U247" s="66">
        <v>18.368400000000001</v>
      </c>
      <c r="V247" s="64">
        <v>11.332784</v>
      </c>
      <c r="W247" s="65">
        <v>25.404016000000002</v>
      </c>
      <c r="X247" s="66">
        <v>65.400400000000005</v>
      </c>
      <c r="Y247" s="64">
        <v>57.497092000000002</v>
      </c>
      <c r="Z247" s="65">
        <v>73.303708</v>
      </c>
      <c r="AA247" s="67">
        <v>55492</v>
      </c>
      <c r="AB247" s="62">
        <v>115</v>
      </c>
      <c r="AC247" s="62" t="s">
        <v>898</v>
      </c>
      <c r="AD247" s="63">
        <v>19.391300000000001</v>
      </c>
      <c r="AE247" s="64">
        <v>12.949760000000001</v>
      </c>
      <c r="AF247" s="65">
        <v>25.832840000000001</v>
      </c>
      <c r="AG247" s="66">
        <v>19.668199999999999</v>
      </c>
      <c r="AH247" s="64">
        <v>12.177864</v>
      </c>
      <c r="AI247" s="65">
        <v>27.158535999999998</v>
      </c>
      <c r="AJ247" s="66">
        <v>60.9405</v>
      </c>
      <c r="AK247" s="64">
        <v>52.378239999999998</v>
      </c>
      <c r="AL247" s="65">
        <v>69.502759999999995</v>
      </c>
      <c r="AM247" s="67">
        <v>54184</v>
      </c>
      <c r="AN247" s="62">
        <v>138</v>
      </c>
      <c r="AO247" s="62" t="s">
        <v>898</v>
      </c>
      <c r="AP247" s="63">
        <v>18.72</v>
      </c>
      <c r="AQ247" s="64">
        <v>12.390571999999999</v>
      </c>
      <c r="AR247" s="65">
        <v>25.049427999999999</v>
      </c>
      <c r="AS247" s="66">
        <v>27.5976</v>
      </c>
      <c r="AT247" s="64">
        <v>19.261915999999999</v>
      </c>
      <c r="AU247" s="65">
        <v>35.933284</v>
      </c>
      <c r="AV247" s="66">
        <v>53.682400000000001</v>
      </c>
      <c r="AW247" s="64">
        <v>44.447860000000006</v>
      </c>
      <c r="AX247" s="65">
        <v>62.916939999999997</v>
      </c>
      <c r="AY247" s="67">
        <v>51624</v>
      </c>
      <c r="AZ247" s="62">
        <v>132</v>
      </c>
      <c r="BA247" s="62" t="s">
        <v>898</v>
      </c>
      <c r="BB247" s="63">
        <v>21.6386</v>
      </c>
      <c r="BC247" s="64">
        <v>12.704528</v>
      </c>
      <c r="BD247" s="65">
        <v>30.572672000000001</v>
      </c>
      <c r="BE247" s="66">
        <v>39.708500000000001</v>
      </c>
      <c r="BF247" s="64">
        <v>29.750916</v>
      </c>
      <c r="BG247" s="65">
        <v>49.666083999999998</v>
      </c>
      <c r="BH247" s="66">
        <v>38.652900000000002</v>
      </c>
      <c r="BI247" s="64">
        <v>29.218440000000001</v>
      </c>
      <c r="BJ247" s="65">
        <v>48.087360000000004</v>
      </c>
      <c r="BK247" s="67">
        <v>47272</v>
      </c>
      <c r="BL247" s="62">
        <v>108</v>
      </c>
      <c r="BM247" s="62" t="s">
        <v>898</v>
      </c>
      <c r="BN247" s="63">
        <v>27.4329</v>
      </c>
      <c r="BO247" s="64">
        <v>19.132691999999999</v>
      </c>
      <c r="BP247" s="65">
        <v>35.733108000000001</v>
      </c>
      <c r="BQ247" s="66">
        <v>34.523000000000003</v>
      </c>
      <c r="BR247" s="64">
        <v>24.286312000000002</v>
      </c>
      <c r="BS247" s="65">
        <v>44.759688000000004</v>
      </c>
      <c r="BT247" s="66">
        <v>38.043999999999997</v>
      </c>
      <c r="BU247" s="64">
        <v>28.973315999999997</v>
      </c>
      <c r="BV247" s="65">
        <v>47.114683999999997</v>
      </c>
      <c r="BW247" s="67">
        <v>52087</v>
      </c>
      <c r="BX247" s="62">
        <v>140</v>
      </c>
      <c r="BY247" s="62" t="s">
        <v>898</v>
      </c>
      <c r="BZ247" s="63">
        <v>19.654800000000002</v>
      </c>
      <c r="CA247" s="64">
        <v>12.019424000000001</v>
      </c>
      <c r="CB247" s="65">
        <v>27.290176000000002</v>
      </c>
      <c r="CC247" s="66">
        <v>43.991399999999999</v>
      </c>
      <c r="CD247" s="64">
        <v>34.336439999999996</v>
      </c>
      <c r="CE247" s="65">
        <v>53.646360000000001</v>
      </c>
      <c r="CF247" s="66">
        <v>36.3538</v>
      </c>
      <c r="CG247" s="64">
        <v>27.701771999999998</v>
      </c>
      <c r="CH247" s="65">
        <v>45.005828000000001</v>
      </c>
      <c r="CI247" s="67">
        <v>49021</v>
      </c>
      <c r="CJ247" s="62">
        <v>129</v>
      </c>
      <c r="CK247"/>
      <c r="CL247"/>
      <c r="CM247"/>
      <c r="CN247"/>
      <c r="CO247"/>
      <c r="CP247"/>
      <c r="CQ247"/>
      <c r="CR247"/>
      <c r="CS247"/>
      <c r="CT247"/>
      <c r="CU247"/>
      <c r="CV247"/>
      <c r="CW247"/>
      <c r="CX247"/>
      <c r="CY247"/>
      <c r="CZ247"/>
    </row>
    <row r="248" spans="1:104" x14ac:dyDescent="0.25">
      <c r="A248" s="61" t="s">
        <v>877</v>
      </c>
      <c r="B248" s="61" t="s">
        <v>133</v>
      </c>
      <c r="C248" s="61" t="s">
        <v>132</v>
      </c>
      <c r="D248" s="61" t="s">
        <v>493</v>
      </c>
      <c r="E248" s="61" t="s">
        <v>492</v>
      </c>
      <c r="F248" s="63">
        <v>6.1677048394825098</v>
      </c>
      <c r="G248" s="64">
        <v>1.62661312927487</v>
      </c>
      <c r="H248" s="65">
        <v>10.7087965496902</v>
      </c>
      <c r="I248" s="66">
        <v>26.656444657403</v>
      </c>
      <c r="J248" s="64">
        <v>17.9600261325883</v>
      </c>
      <c r="K248" s="65">
        <v>35.352863182217703</v>
      </c>
      <c r="L248" s="66">
        <v>67.175850503114503</v>
      </c>
      <c r="M248" s="64">
        <v>57.901119126040399</v>
      </c>
      <c r="N248" s="65">
        <v>76.450581880188594</v>
      </c>
      <c r="O248" s="67">
        <v>52175</v>
      </c>
      <c r="P248" s="62">
        <v>109</v>
      </c>
      <c r="Q248" s="61" t="s">
        <v>898</v>
      </c>
      <c r="R248" s="63">
        <v>10.525499999999999</v>
      </c>
      <c r="S248" s="64">
        <v>5.0049639999999993</v>
      </c>
      <c r="T248" s="65">
        <v>16.046036000000001</v>
      </c>
      <c r="U248" s="66">
        <v>33.451099999999997</v>
      </c>
      <c r="V248" s="64">
        <v>24.375515999999998</v>
      </c>
      <c r="W248" s="65">
        <v>42.526683999999996</v>
      </c>
      <c r="X248" s="66">
        <v>56.023400000000002</v>
      </c>
      <c r="Y248" s="64">
        <v>47.011320000000005</v>
      </c>
      <c r="Z248" s="65">
        <v>65.035480000000007</v>
      </c>
      <c r="AA248" s="67">
        <v>51532</v>
      </c>
      <c r="AB248" s="62">
        <v>127</v>
      </c>
      <c r="AC248" s="62" t="s">
        <v>898</v>
      </c>
      <c r="AD248" s="63">
        <v>11.1381</v>
      </c>
      <c r="AE248" s="64">
        <v>4.408048</v>
      </c>
      <c r="AF248" s="65">
        <v>17.868151999999998</v>
      </c>
      <c r="AG248" s="66">
        <v>23.504100000000001</v>
      </c>
      <c r="AH248" s="64">
        <v>16.552960000000002</v>
      </c>
      <c r="AI248" s="65">
        <v>30.45524</v>
      </c>
      <c r="AJ248" s="66">
        <v>65.357799999999997</v>
      </c>
      <c r="AK248" s="64">
        <v>56.4251</v>
      </c>
      <c r="AL248" s="65">
        <v>74.290499999999994</v>
      </c>
      <c r="AM248" s="67">
        <v>50655</v>
      </c>
      <c r="AN248" s="62">
        <v>138</v>
      </c>
      <c r="AO248" s="62" t="s">
        <v>898</v>
      </c>
      <c r="AP248" s="63">
        <v>7.9225000000000003</v>
      </c>
      <c r="AQ248" s="64">
        <v>2.5628799999999998</v>
      </c>
      <c r="AR248" s="65">
        <v>13.282120000000001</v>
      </c>
      <c r="AS248" s="66">
        <v>22.196400000000001</v>
      </c>
      <c r="AT248" s="64">
        <v>13.472636000000001</v>
      </c>
      <c r="AU248" s="65">
        <v>30.920164</v>
      </c>
      <c r="AV248" s="66">
        <v>69.881100000000004</v>
      </c>
      <c r="AW248" s="64">
        <v>60.564240000000005</v>
      </c>
      <c r="AX248" s="65">
        <v>79.197960000000009</v>
      </c>
      <c r="AY248" s="67">
        <v>54162</v>
      </c>
      <c r="AZ248" s="62">
        <v>119</v>
      </c>
      <c r="BA248" s="62" t="s">
        <v>898</v>
      </c>
      <c r="BB248" s="63">
        <v>11.7567</v>
      </c>
      <c r="BC248" s="64">
        <v>6.3039800000000001</v>
      </c>
      <c r="BD248" s="65">
        <v>17.209420000000001</v>
      </c>
      <c r="BE248" s="66">
        <v>37.360700000000001</v>
      </c>
      <c r="BF248" s="64">
        <v>28.583036</v>
      </c>
      <c r="BG248" s="65">
        <v>46.138364000000003</v>
      </c>
      <c r="BH248" s="66">
        <v>50.8827</v>
      </c>
      <c r="BI248" s="64">
        <v>41.262236000000001</v>
      </c>
      <c r="BJ248" s="65">
        <v>60.503163999999998</v>
      </c>
      <c r="BK248" s="67">
        <v>51945</v>
      </c>
      <c r="BL248" s="62">
        <v>128</v>
      </c>
      <c r="BM248" s="62" t="s">
        <v>898</v>
      </c>
      <c r="BN248" s="63">
        <v>16.5046</v>
      </c>
      <c r="BO248" s="64">
        <v>10.082072</v>
      </c>
      <c r="BP248" s="65">
        <v>22.927128</v>
      </c>
      <c r="BQ248" s="66">
        <v>38.536799999999999</v>
      </c>
      <c r="BR248" s="64">
        <v>30.263639999999999</v>
      </c>
      <c r="BS248" s="65">
        <v>46.809960000000004</v>
      </c>
      <c r="BT248" s="66">
        <v>44.958599999999997</v>
      </c>
      <c r="BU248" s="64">
        <v>36.790495999999997</v>
      </c>
      <c r="BV248" s="65">
        <v>53.126703999999997</v>
      </c>
      <c r="BW248" s="67">
        <v>48538</v>
      </c>
      <c r="BX248" s="62">
        <v>134</v>
      </c>
      <c r="BY248" s="62" t="s">
        <v>898</v>
      </c>
      <c r="BZ248" s="63">
        <v>17.8169</v>
      </c>
      <c r="CA248" s="64">
        <v>11.083124000000002</v>
      </c>
      <c r="CB248" s="65">
        <v>24.550675999999999</v>
      </c>
      <c r="CC248" s="66">
        <v>31.8249</v>
      </c>
      <c r="CD248" s="64">
        <v>22.995688000000001</v>
      </c>
      <c r="CE248" s="65">
        <v>40.654111999999998</v>
      </c>
      <c r="CF248" s="66">
        <v>50.358199999999997</v>
      </c>
      <c r="CG248" s="64">
        <v>41.499195999999998</v>
      </c>
      <c r="CH248" s="65">
        <v>59.217203999999995</v>
      </c>
      <c r="CI248" s="67">
        <v>50671</v>
      </c>
      <c r="CJ248" s="62">
        <v>140</v>
      </c>
      <c r="CK248"/>
      <c r="CL248"/>
      <c r="CM248"/>
      <c r="CN248"/>
      <c r="CO248"/>
      <c r="CP248"/>
      <c r="CQ248"/>
      <c r="CR248"/>
      <c r="CS248"/>
      <c r="CT248"/>
      <c r="CU248"/>
      <c r="CV248"/>
      <c r="CW248"/>
      <c r="CX248"/>
      <c r="CY248"/>
      <c r="CZ248"/>
    </row>
    <row r="249" spans="1:104" x14ac:dyDescent="0.25">
      <c r="A249" s="61" t="s">
        <v>877</v>
      </c>
      <c r="B249" s="61" t="s">
        <v>133</v>
      </c>
      <c r="C249" s="61" t="s">
        <v>132</v>
      </c>
      <c r="D249" s="61" t="s">
        <v>495</v>
      </c>
      <c r="E249" s="61" t="s">
        <v>494</v>
      </c>
      <c r="F249" s="63">
        <v>6.1047412457390804</v>
      </c>
      <c r="G249" s="64">
        <v>0.38896214751099001</v>
      </c>
      <c r="H249" s="65">
        <v>11.8205203439672</v>
      </c>
      <c r="I249" s="66">
        <v>29.1942981096994</v>
      </c>
      <c r="J249" s="64">
        <v>19.2214968021926</v>
      </c>
      <c r="K249" s="65">
        <v>39.167099417206202</v>
      </c>
      <c r="L249" s="66">
        <v>64.700960644561505</v>
      </c>
      <c r="M249" s="64">
        <v>54.050642174659401</v>
      </c>
      <c r="N249" s="65">
        <v>75.351279114463694</v>
      </c>
      <c r="O249" s="67">
        <v>32270</v>
      </c>
      <c r="P249" s="62">
        <v>92</v>
      </c>
      <c r="Q249" s="61" t="s">
        <v>898</v>
      </c>
      <c r="R249" s="63">
        <v>6.8019999999999996</v>
      </c>
      <c r="S249" s="64">
        <v>0.95982799999999902</v>
      </c>
      <c r="T249" s="65">
        <v>12.644172000000001</v>
      </c>
      <c r="U249" s="66">
        <v>35.9208</v>
      </c>
      <c r="V249" s="64">
        <v>26.484380000000002</v>
      </c>
      <c r="W249" s="65">
        <v>45.357219999999998</v>
      </c>
      <c r="X249" s="66">
        <v>57.277099999999997</v>
      </c>
      <c r="Y249" s="64">
        <v>47.097251999999997</v>
      </c>
      <c r="Z249" s="65">
        <v>67.456947999999997</v>
      </c>
      <c r="AA249" s="67">
        <v>29256</v>
      </c>
      <c r="AB249" s="62">
        <v>80</v>
      </c>
      <c r="AC249" s="62" t="s">
        <v>898</v>
      </c>
      <c r="AD249" s="63">
        <v>11.8993</v>
      </c>
      <c r="AE249" s="64">
        <v>4.2196280000000002</v>
      </c>
      <c r="AF249" s="65">
        <v>19.578972</v>
      </c>
      <c r="AG249" s="66">
        <v>27.9148</v>
      </c>
      <c r="AH249" s="64">
        <v>18.176932000000001</v>
      </c>
      <c r="AI249" s="65">
        <v>37.652667999999998</v>
      </c>
      <c r="AJ249" s="66">
        <v>60.1858</v>
      </c>
      <c r="AK249" s="64">
        <v>49.205488000000003</v>
      </c>
      <c r="AL249" s="65">
        <v>71.166111999999998</v>
      </c>
      <c r="AM249" s="67">
        <v>32506</v>
      </c>
      <c r="AN249" s="62">
        <v>78</v>
      </c>
      <c r="AO249" s="62" t="s">
        <v>898</v>
      </c>
      <c r="AP249" s="63">
        <v>14.337400000000001</v>
      </c>
      <c r="AQ249" s="64">
        <v>7.6283200000000004</v>
      </c>
      <c r="AR249" s="65">
        <v>21.046480000000003</v>
      </c>
      <c r="AS249" s="66">
        <v>33.202599999999997</v>
      </c>
      <c r="AT249" s="64">
        <v>24.586047999999998</v>
      </c>
      <c r="AU249" s="65">
        <v>41.819151999999995</v>
      </c>
      <c r="AV249" s="66">
        <v>52.459899999999998</v>
      </c>
      <c r="AW249" s="64">
        <v>41.436859999999996</v>
      </c>
      <c r="AX249" s="65">
        <v>63.482939999999999</v>
      </c>
      <c r="AY249" s="67">
        <v>36729</v>
      </c>
      <c r="AZ249" s="62">
        <v>97</v>
      </c>
      <c r="BA249" s="62" t="s">
        <v>898</v>
      </c>
      <c r="BB249" s="63">
        <v>11.922000000000001</v>
      </c>
      <c r="BC249" s="64">
        <v>5.2180160000000013</v>
      </c>
      <c r="BD249" s="65">
        <v>18.625983999999999</v>
      </c>
      <c r="BE249" s="66">
        <v>36.606000000000002</v>
      </c>
      <c r="BF249" s="64">
        <v>26.86186</v>
      </c>
      <c r="BG249" s="65">
        <v>46.350140000000003</v>
      </c>
      <c r="BH249" s="66">
        <v>51.472000000000001</v>
      </c>
      <c r="BI249" s="64">
        <v>41.048132000000003</v>
      </c>
      <c r="BJ249" s="65">
        <v>61.895868</v>
      </c>
      <c r="BK249" s="67">
        <v>34172</v>
      </c>
      <c r="BL249" s="62">
        <v>89</v>
      </c>
      <c r="BM249" s="62" t="s">
        <v>898</v>
      </c>
      <c r="BN249" s="63">
        <v>9.7867999999999995</v>
      </c>
      <c r="BO249" s="64">
        <v>3.4099399999999997</v>
      </c>
      <c r="BP249" s="65">
        <v>16.16366</v>
      </c>
      <c r="BQ249" s="66">
        <v>36.280900000000003</v>
      </c>
      <c r="BR249" s="64">
        <v>25.741980000000005</v>
      </c>
      <c r="BS249" s="65">
        <v>46.81982</v>
      </c>
      <c r="BT249" s="66">
        <v>53.932400000000001</v>
      </c>
      <c r="BU249" s="64">
        <v>42.656716000000003</v>
      </c>
      <c r="BV249" s="65">
        <v>65.208083999999999</v>
      </c>
      <c r="BW249" s="67">
        <v>38552</v>
      </c>
      <c r="BX249" s="62">
        <v>88</v>
      </c>
      <c r="BY249" s="62" t="s">
        <v>898</v>
      </c>
      <c r="BZ249" s="63">
        <v>7.3167999999999997</v>
      </c>
      <c r="CA249" s="64">
        <v>1.7788199999999996</v>
      </c>
      <c r="CB249" s="65">
        <v>12.85478</v>
      </c>
      <c r="CC249" s="66">
        <v>33.366900000000001</v>
      </c>
      <c r="CD249" s="64">
        <v>22.480668000000001</v>
      </c>
      <c r="CE249" s="65">
        <v>44.253132000000001</v>
      </c>
      <c r="CF249" s="66">
        <v>59.316299999999998</v>
      </c>
      <c r="CG249" s="64">
        <v>48.283851999999996</v>
      </c>
      <c r="CH249" s="65">
        <v>70.348748000000001</v>
      </c>
      <c r="CI249" s="67">
        <v>32733</v>
      </c>
      <c r="CJ249" s="62">
        <v>97</v>
      </c>
      <c r="CK249"/>
      <c r="CL249"/>
      <c r="CM249"/>
      <c r="CN249"/>
      <c r="CO249"/>
      <c r="CP249"/>
      <c r="CQ249"/>
      <c r="CR249"/>
      <c r="CS249"/>
      <c r="CT249"/>
      <c r="CU249"/>
      <c r="CV249"/>
      <c r="CW249"/>
      <c r="CX249"/>
      <c r="CY249"/>
      <c r="CZ249"/>
    </row>
    <row r="250" spans="1:104" x14ac:dyDescent="0.25">
      <c r="A250" s="61" t="s">
        <v>877</v>
      </c>
      <c r="B250" s="61" t="s">
        <v>133</v>
      </c>
      <c r="C250" s="61" t="s">
        <v>132</v>
      </c>
      <c r="D250" s="61" t="s">
        <v>497</v>
      </c>
      <c r="E250" s="61" t="s">
        <v>496</v>
      </c>
      <c r="F250" s="63">
        <v>14.835028528901001</v>
      </c>
      <c r="G250" s="64">
        <v>8.58396505840809</v>
      </c>
      <c r="H250" s="65">
        <v>21.086091999394</v>
      </c>
      <c r="I250" s="66">
        <v>31.6877532456793</v>
      </c>
      <c r="J250" s="64">
        <v>22.5975451673458</v>
      </c>
      <c r="K250" s="65">
        <v>40.7779613240128</v>
      </c>
      <c r="L250" s="66">
        <v>53.477218225419698</v>
      </c>
      <c r="M250" s="64">
        <v>43.229086945459102</v>
      </c>
      <c r="N250" s="65">
        <v>63.725349505380201</v>
      </c>
      <c r="O250" s="67">
        <v>48372</v>
      </c>
      <c r="P250" s="62">
        <v>135</v>
      </c>
      <c r="Q250" s="61" t="s">
        <v>898</v>
      </c>
      <c r="R250" s="63">
        <v>17.633099999999999</v>
      </c>
      <c r="S250" s="64">
        <v>12.107271999999998</v>
      </c>
      <c r="T250" s="65">
        <v>23.158928</v>
      </c>
      <c r="U250" s="66">
        <v>28.666799999999999</v>
      </c>
      <c r="V250" s="64">
        <v>20.748399999999997</v>
      </c>
      <c r="W250" s="65">
        <v>36.5852</v>
      </c>
      <c r="X250" s="66">
        <v>53.7</v>
      </c>
      <c r="Y250" s="64">
        <v>44.870592000000002</v>
      </c>
      <c r="Z250" s="65">
        <v>62.529408000000004</v>
      </c>
      <c r="AA250" s="67">
        <v>51959</v>
      </c>
      <c r="AB250" s="62">
        <v>166</v>
      </c>
      <c r="AC250" s="62" t="s">
        <v>898</v>
      </c>
      <c r="AD250" s="63">
        <v>17.945900000000002</v>
      </c>
      <c r="AE250" s="64">
        <v>10.786020000000001</v>
      </c>
      <c r="AF250" s="65">
        <v>25.105780000000003</v>
      </c>
      <c r="AG250" s="66">
        <v>25.675799999999999</v>
      </c>
      <c r="AH250" s="64">
        <v>18.026311999999997</v>
      </c>
      <c r="AI250" s="65">
        <v>33.325288</v>
      </c>
      <c r="AJ250" s="66">
        <v>56.3782</v>
      </c>
      <c r="AK250" s="64">
        <v>47.473724000000004</v>
      </c>
      <c r="AL250" s="65">
        <v>65.282675999999995</v>
      </c>
      <c r="AM250" s="67">
        <v>47866</v>
      </c>
      <c r="AN250" s="62">
        <v>139</v>
      </c>
      <c r="AO250" s="62" t="s">
        <v>898</v>
      </c>
      <c r="AP250" s="63">
        <v>16.605899999999998</v>
      </c>
      <c r="AQ250" s="64">
        <v>10.345463999999998</v>
      </c>
      <c r="AR250" s="65">
        <v>22.866335999999997</v>
      </c>
      <c r="AS250" s="66">
        <v>36.0122</v>
      </c>
      <c r="AT250" s="64">
        <v>27.839980000000001</v>
      </c>
      <c r="AU250" s="65">
        <v>44.184420000000003</v>
      </c>
      <c r="AV250" s="66">
        <v>47.381799999999998</v>
      </c>
      <c r="AW250" s="64">
        <v>39.031416</v>
      </c>
      <c r="AX250" s="65">
        <v>55.732183999999997</v>
      </c>
      <c r="AY250" s="67">
        <v>49386</v>
      </c>
      <c r="AZ250" s="62">
        <v>150</v>
      </c>
      <c r="BA250" s="62" t="s">
        <v>898</v>
      </c>
      <c r="BB250" s="63">
        <v>23.626000000000001</v>
      </c>
      <c r="BC250" s="64">
        <v>16.617040000000003</v>
      </c>
      <c r="BD250" s="65">
        <v>30.63496</v>
      </c>
      <c r="BE250" s="66">
        <v>27.136700000000001</v>
      </c>
      <c r="BF250" s="64">
        <v>20.551688000000002</v>
      </c>
      <c r="BG250" s="65">
        <v>33.721712000000004</v>
      </c>
      <c r="BH250" s="66">
        <v>49.237299999999998</v>
      </c>
      <c r="BI250" s="64">
        <v>41.929243999999997</v>
      </c>
      <c r="BJ250" s="65">
        <v>56.545355999999998</v>
      </c>
      <c r="BK250" s="67">
        <v>48908</v>
      </c>
      <c r="BL250" s="62">
        <v>157</v>
      </c>
      <c r="BM250" s="62" t="s">
        <v>898</v>
      </c>
      <c r="BN250" s="63">
        <v>21.273599999999998</v>
      </c>
      <c r="BO250" s="64">
        <v>14.384983999999999</v>
      </c>
      <c r="BP250" s="65">
        <v>28.162215999999997</v>
      </c>
      <c r="BQ250" s="66">
        <v>33.350499999999997</v>
      </c>
      <c r="BR250" s="64">
        <v>25.887407999999997</v>
      </c>
      <c r="BS250" s="65">
        <v>40.813592</v>
      </c>
      <c r="BT250" s="66">
        <v>45.375900000000001</v>
      </c>
      <c r="BU250" s="64">
        <v>36.920656000000001</v>
      </c>
      <c r="BV250" s="65">
        <v>53.831144000000002</v>
      </c>
      <c r="BW250" s="67">
        <v>48539</v>
      </c>
      <c r="BX250" s="62">
        <v>145</v>
      </c>
      <c r="BY250" s="62" t="s">
        <v>898</v>
      </c>
      <c r="BZ250" s="63">
        <v>19.253699999999998</v>
      </c>
      <c r="CA250" s="64">
        <v>13.499531999999999</v>
      </c>
      <c r="CB250" s="65">
        <v>25.007867999999998</v>
      </c>
      <c r="CC250" s="66">
        <v>28.425599999999999</v>
      </c>
      <c r="CD250" s="64">
        <v>21.288260000000001</v>
      </c>
      <c r="CE250" s="65">
        <v>35.562939999999998</v>
      </c>
      <c r="CF250" s="66">
        <v>52.320599999999999</v>
      </c>
      <c r="CG250" s="64">
        <v>43.546464</v>
      </c>
      <c r="CH250" s="65">
        <v>61.094735999999997</v>
      </c>
      <c r="CI250" s="67">
        <v>48801</v>
      </c>
      <c r="CJ250" s="62">
        <v>154</v>
      </c>
      <c r="CK250"/>
      <c r="CL250"/>
      <c r="CM250"/>
      <c r="CN250"/>
      <c r="CO250"/>
      <c r="CP250"/>
      <c r="CQ250"/>
      <c r="CR250"/>
      <c r="CS250"/>
      <c r="CT250"/>
      <c r="CU250"/>
      <c r="CV250"/>
      <c r="CW250"/>
      <c r="CX250"/>
      <c r="CY250"/>
      <c r="CZ250"/>
    </row>
    <row r="251" spans="1:104" x14ac:dyDescent="0.25">
      <c r="A251" s="61" t="s">
        <v>877</v>
      </c>
      <c r="B251" s="61" t="s">
        <v>133</v>
      </c>
      <c r="C251" s="61" t="s">
        <v>132</v>
      </c>
      <c r="D251" s="61" t="s">
        <v>499</v>
      </c>
      <c r="E251" s="61" t="s">
        <v>498</v>
      </c>
      <c r="F251" s="63">
        <v>7.3049695430278199</v>
      </c>
      <c r="G251" s="64">
        <v>1.937797690182</v>
      </c>
      <c r="H251" s="65">
        <v>12.6721413958736</v>
      </c>
      <c r="I251" s="66">
        <v>25.336908205743299</v>
      </c>
      <c r="J251" s="64">
        <v>14.9723065375121</v>
      </c>
      <c r="K251" s="65">
        <v>35.701509873974501</v>
      </c>
      <c r="L251" s="66">
        <v>67.358122251228906</v>
      </c>
      <c r="M251" s="64">
        <v>56.346253475287703</v>
      </c>
      <c r="N251" s="65">
        <v>78.369991027170002</v>
      </c>
      <c r="O251" s="67">
        <v>42519</v>
      </c>
      <c r="P251" s="62">
        <v>85</v>
      </c>
      <c r="Q251" s="61" t="s">
        <v>898</v>
      </c>
      <c r="R251" s="63">
        <v>6.2142999999999997</v>
      </c>
      <c r="S251" s="64">
        <v>1.0426440000000001</v>
      </c>
      <c r="T251" s="65">
        <v>11.385956</v>
      </c>
      <c r="U251" s="66">
        <v>23.5105</v>
      </c>
      <c r="V251" s="64">
        <v>14.152480000000001</v>
      </c>
      <c r="W251" s="65">
        <v>32.868520000000004</v>
      </c>
      <c r="X251" s="66">
        <v>70.275199999999998</v>
      </c>
      <c r="Y251" s="64">
        <v>59.867992000000001</v>
      </c>
      <c r="Z251" s="65">
        <v>80.682407999999995</v>
      </c>
      <c r="AA251" s="67">
        <v>39425</v>
      </c>
      <c r="AB251" s="62">
        <v>107</v>
      </c>
      <c r="AC251" s="62" t="s">
        <v>898</v>
      </c>
      <c r="AD251" s="63">
        <v>9.8704999999999998</v>
      </c>
      <c r="AE251" s="64">
        <v>1.3384239999999998</v>
      </c>
      <c r="AF251" s="65">
        <v>18.402576</v>
      </c>
      <c r="AG251" s="66">
        <v>31.148199999999999</v>
      </c>
      <c r="AH251" s="64">
        <v>21.254904</v>
      </c>
      <c r="AI251" s="65">
        <v>41.041495999999995</v>
      </c>
      <c r="AJ251" s="66">
        <v>58.981299999999997</v>
      </c>
      <c r="AK251" s="64">
        <v>49.075068000000002</v>
      </c>
      <c r="AL251" s="65">
        <v>68.887531999999993</v>
      </c>
      <c r="AM251" s="67">
        <v>40150</v>
      </c>
      <c r="AN251" s="62">
        <v>98</v>
      </c>
      <c r="AO251" s="62" t="s">
        <v>898</v>
      </c>
      <c r="AP251" s="63">
        <v>11.428100000000001</v>
      </c>
      <c r="AQ251" s="64">
        <v>5.5712280000000005</v>
      </c>
      <c r="AR251" s="65">
        <v>17.284972</v>
      </c>
      <c r="AS251" s="66">
        <v>39.791400000000003</v>
      </c>
      <c r="AT251" s="64">
        <v>31.454344000000006</v>
      </c>
      <c r="AU251" s="65">
        <v>48.128456</v>
      </c>
      <c r="AV251" s="66">
        <v>48.7804</v>
      </c>
      <c r="AW251" s="64">
        <v>38.760488000000002</v>
      </c>
      <c r="AX251" s="65">
        <v>58.800311999999998</v>
      </c>
      <c r="AY251" s="67">
        <v>39604</v>
      </c>
      <c r="AZ251" s="62">
        <v>101</v>
      </c>
      <c r="BA251" s="62" t="s">
        <v>898</v>
      </c>
      <c r="BB251" s="63">
        <v>13.255599999999999</v>
      </c>
      <c r="BC251" s="64">
        <v>6.9330319999999999</v>
      </c>
      <c r="BD251" s="65">
        <v>19.578167999999998</v>
      </c>
      <c r="BE251" s="66">
        <v>37.283799999999999</v>
      </c>
      <c r="BF251" s="64">
        <v>25.700199999999999</v>
      </c>
      <c r="BG251" s="65">
        <v>48.867400000000004</v>
      </c>
      <c r="BH251" s="66">
        <v>49.460599999999999</v>
      </c>
      <c r="BI251" s="64">
        <v>38.048891999999995</v>
      </c>
      <c r="BJ251" s="65">
        <v>60.872308000000004</v>
      </c>
      <c r="BK251" s="67">
        <v>36890</v>
      </c>
      <c r="BL251" s="62">
        <v>93</v>
      </c>
      <c r="BM251" s="62" t="s">
        <v>898</v>
      </c>
      <c r="BN251" s="63">
        <v>13.093400000000001</v>
      </c>
      <c r="BO251" s="64">
        <v>6.5528800000000009</v>
      </c>
      <c r="BP251" s="65">
        <v>19.63392</v>
      </c>
      <c r="BQ251" s="66">
        <v>34.963799999999999</v>
      </c>
      <c r="BR251" s="64">
        <v>26.789619999999999</v>
      </c>
      <c r="BS251" s="65">
        <v>43.137979999999999</v>
      </c>
      <c r="BT251" s="66">
        <v>51.942799999999998</v>
      </c>
      <c r="BU251" s="64">
        <v>42.181411999999995</v>
      </c>
      <c r="BV251" s="65">
        <v>61.704188000000002</v>
      </c>
      <c r="BW251" s="67">
        <v>41563</v>
      </c>
      <c r="BX251" s="62">
        <v>111</v>
      </c>
      <c r="BY251" s="62" t="s">
        <v>898</v>
      </c>
      <c r="BZ251" s="63">
        <v>13.593400000000001</v>
      </c>
      <c r="CA251" s="64">
        <v>7.2749480000000011</v>
      </c>
      <c r="CB251" s="65">
        <v>19.911852</v>
      </c>
      <c r="CC251" s="66">
        <v>40.043399999999998</v>
      </c>
      <c r="CD251" s="64">
        <v>29.760652</v>
      </c>
      <c r="CE251" s="65">
        <v>50.326147999999996</v>
      </c>
      <c r="CF251" s="66">
        <v>46.363300000000002</v>
      </c>
      <c r="CG251" s="64">
        <v>36.302424000000002</v>
      </c>
      <c r="CH251" s="65">
        <v>56.424176000000003</v>
      </c>
      <c r="CI251" s="67">
        <v>38276</v>
      </c>
      <c r="CJ251" s="62">
        <v>98</v>
      </c>
      <c r="CK251"/>
      <c r="CL251"/>
      <c r="CM251"/>
      <c r="CN251"/>
      <c r="CO251"/>
      <c r="CP251"/>
      <c r="CQ251"/>
      <c r="CR251"/>
      <c r="CS251"/>
      <c r="CT251"/>
      <c r="CU251"/>
      <c r="CV251"/>
      <c r="CW251"/>
      <c r="CX251"/>
      <c r="CY251"/>
      <c r="CZ251"/>
    </row>
    <row r="252" spans="1:104" x14ac:dyDescent="0.25">
      <c r="A252" s="61" t="s">
        <v>877</v>
      </c>
      <c r="B252" s="61" t="s">
        <v>133</v>
      </c>
      <c r="C252" s="61" t="s">
        <v>132</v>
      </c>
      <c r="D252" s="61" t="s">
        <v>500</v>
      </c>
      <c r="E252" s="61" t="s">
        <v>919</v>
      </c>
      <c r="F252" s="63">
        <v>6.0338498032644896</v>
      </c>
      <c r="G252" s="64">
        <v>0.34365273161110599</v>
      </c>
      <c r="H252" s="65">
        <v>11.724046874917899</v>
      </c>
      <c r="I252" s="66">
        <v>20.178097407609599</v>
      </c>
      <c r="J252" s="64">
        <v>12.4262277555728</v>
      </c>
      <c r="K252" s="65">
        <v>27.929967059646401</v>
      </c>
      <c r="L252" s="66">
        <v>73.788052789125899</v>
      </c>
      <c r="M252" s="64">
        <v>64.966786028679195</v>
      </c>
      <c r="N252" s="65">
        <v>82.609319549572604</v>
      </c>
      <c r="O252" s="67">
        <v>53117</v>
      </c>
      <c r="P252" s="62">
        <v>102</v>
      </c>
      <c r="Q252" s="61" t="s">
        <v>898</v>
      </c>
      <c r="R252" s="63">
        <v>11.750500000000001</v>
      </c>
      <c r="S252" s="64">
        <v>6.2656360000000006</v>
      </c>
      <c r="T252" s="65">
        <v>17.235364000000001</v>
      </c>
      <c r="U252" s="66">
        <v>20.1096</v>
      </c>
      <c r="V252" s="64">
        <v>13.342504000000002</v>
      </c>
      <c r="W252" s="65">
        <v>26.876695999999999</v>
      </c>
      <c r="X252" s="66">
        <v>68.139799999999994</v>
      </c>
      <c r="Y252" s="64">
        <v>60.120067999999989</v>
      </c>
      <c r="Z252" s="65">
        <v>76.159531999999999</v>
      </c>
      <c r="AA252" s="67">
        <v>57291</v>
      </c>
      <c r="AB252" s="62">
        <v>129</v>
      </c>
      <c r="AC252" s="62" t="s">
        <v>898</v>
      </c>
      <c r="AD252" s="63">
        <v>7.6635999999999997</v>
      </c>
      <c r="AE252" s="64">
        <v>3.5850359999999997</v>
      </c>
      <c r="AF252" s="65">
        <v>11.742163999999999</v>
      </c>
      <c r="AG252" s="66">
        <v>24.021599999999999</v>
      </c>
      <c r="AH252" s="64">
        <v>16.357019999999999</v>
      </c>
      <c r="AI252" s="65">
        <v>31.68618</v>
      </c>
      <c r="AJ252" s="66">
        <v>68.314800000000005</v>
      </c>
      <c r="AK252" s="64">
        <v>60.316824000000004</v>
      </c>
      <c r="AL252" s="65">
        <v>76.312775999999999</v>
      </c>
      <c r="AM252" s="67">
        <v>56266</v>
      </c>
      <c r="AN252" s="62">
        <v>134</v>
      </c>
      <c r="AO252" s="62" t="s">
        <v>898</v>
      </c>
      <c r="AP252" s="63">
        <v>2.907</v>
      </c>
      <c r="AQ252" s="64">
        <v>0</v>
      </c>
      <c r="AR252" s="65">
        <v>6.9244120000000002</v>
      </c>
      <c r="AS252" s="66">
        <v>32.565899999999999</v>
      </c>
      <c r="AT252" s="64">
        <v>23.516972000000003</v>
      </c>
      <c r="AU252" s="65">
        <v>41.614827999999996</v>
      </c>
      <c r="AV252" s="66">
        <v>64.527100000000004</v>
      </c>
      <c r="AW252" s="64">
        <v>54.294136000000002</v>
      </c>
      <c r="AX252" s="65">
        <v>74.760064</v>
      </c>
      <c r="AY252" s="67">
        <v>55727</v>
      </c>
      <c r="AZ252" s="62">
        <v>121</v>
      </c>
      <c r="BA252" s="62" t="s">
        <v>898</v>
      </c>
      <c r="BB252" s="63">
        <v>7.2812000000000001</v>
      </c>
      <c r="BC252" s="64">
        <v>2.7536000000000005</v>
      </c>
      <c r="BD252" s="65">
        <v>11.8088</v>
      </c>
      <c r="BE252" s="66">
        <v>32.8613</v>
      </c>
      <c r="BF252" s="64">
        <v>23.851964000000002</v>
      </c>
      <c r="BG252" s="65">
        <v>41.870635999999998</v>
      </c>
      <c r="BH252" s="66">
        <v>59.857500000000002</v>
      </c>
      <c r="BI252" s="64">
        <v>50.519668000000003</v>
      </c>
      <c r="BJ252" s="65">
        <v>69.195332000000008</v>
      </c>
      <c r="BK252" s="67">
        <v>54730</v>
      </c>
      <c r="BL252" s="62">
        <v>138</v>
      </c>
      <c r="BM252" s="62" t="s">
        <v>898</v>
      </c>
      <c r="BN252" s="63">
        <v>12.831799999999999</v>
      </c>
      <c r="BO252" s="64">
        <v>6.8455680000000001</v>
      </c>
      <c r="BP252" s="65">
        <v>18.818031999999999</v>
      </c>
      <c r="BQ252" s="66">
        <v>35.9739</v>
      </c>
      <c r="BR252" s="64">
        <v>27.329124</v>
      </c>
      <c r="BS252" s="65">
        <v>44.618676000000001</v>
      </c>
      <c r="BT252" s="66">
        <v>51.194299999999998</v>
      </c>
      <c r="BU252" s="64">
        <v>41.288460000000001</v>
      </c>
      <c r="BV252" s="65">
        <v>61.100139999999996</v>
      </c>
      <c r="BW252" s="67">
        <v>51996</v>
      </c>
      <c r="BX252" s="62">
        <v>135</v>
      </c>
      <c r="BY252" s="62" t="s">
        <v>898</v>
      </c>
      <c r="BZ252" s="63">
        <v>12.568199999999999</v>
      </c>
      <c r="CA252" s="64">
        <v>7.4061479999999991</v>
      </c>
      <c r="CB252" s="65">
        <v>17.730252</v>
      </c>
      <c r="CC252" s="66">
        <v>34.466999999999999</v>
      </c>
      <c r="CD252" s="64">
        <v>26.539975999999999</v>
      </c>
      <c r="CE252" s="65">
        <v>42.394024000000002</v>
      </c>
      <c r="CF252" s="66">
        <v>52.964799999999997</v>
      </c>
      <c r="CG252" s="64">
        <v>43.943507999999994</v>
      </c>
      <c r="CH252" s="65">
        <v>61.986091999999999</v>
      </c>
      <c r="CI252" s="67">
        <v>48368</v>
      </c>
      <c r="CJ252" s="62">
        <v>132</v>
      </c>
      <c r="CK252"/>
      <c r="CL252"/>
      <c r="CM252"/>
      <c r="CN252"/>
      <c r="CO252"/>
      <c r="CP252"/>
      <c r="CQ252"/>
      <c r="CR252"/>
      <c r="CS252"/>
      <c r="CT252"/>
      <c r="CU252"/>
      <c r="CV252"/>
      <c r="CW252"/>
      <c r="CX252"/>
      <c r="CY252"/>
      <c r="CZ252"/>
    </row>
    <row r="253" spans="1:104" x14ac:dyDescent="0.25">
      <c r="A253" s="61" t="s">
        <v>877</v>
      </c>
      <c r="B253" s="61" t="s">
        <v>133</v>
      </c>
      <c r="C253" s="61" t="s">
        <v>132</v>
      </c>
      <c r="D253" s="61" t="s">
        <v>502</v>
      </c>
      <c r="E253" s="61" t="s">
        <v>501</v>
      </c>
      <c r="F253" s="63">
        <v>13.395277656318299</v>
      </c>
      <c r="G253" s="64">
        <v>6.4887093319270797</v>
      </c>
      <c r="H253" s="65">
        <v>20.301845980709601</v>
      </c>
      <c r="I253" s="66">
        <v>19.449059903804098</v>
      </c>
      <c r="J253" s="64">
        <v>10.932354938762501</v>
      </c>
      <c r="K253" s="65">
        <v>27.965764868845699</v>
      </c>
      <c r="L253" s="66">
        <v>67.155662439877602</v>
      </c>
      <c r="M253" s="64">
        <v>57.125920131129497</v>
      </c>
      <c r="N253" s="65">
        <v>77.185404748625601</v>
      </c>
      <c r="O253" s="67">
        <v>45740</v>
      </c>
      <c r="P253" s="62">
        <v>91</v>
      </c>
      <c r="Q253" s="61" t="s">
        <v>898</v>
      </c>
      <c r="R253" s="63">
        <v>17.662400000000002</v>
      </c>
      <c r="S253" s="64">
        <v>9.3012360000000012</v>
      </c>
      <c r="T253" s="65">
        <v>26.023564</v>
      </c>
      <c r="U253" s="66">
        <v>20.770199999999999</v>
      </c>
      <c r="V253" s="64">
        <v>11.281447999999999</v>
      </c>
      <c r="W253" s="65">
        <v>30.258952000000001</v>
      </c>
      <c r="X253" s="66">
        <v>61.567399999999999</v>
      </c>
      <c r="Y253" s="64">
        <v>50.831304000000003</v>
      </c>
      <c r="Z253" s="65">
        <v>72.303495999999996</v>
      </c>
      <c r="AA253" s="67">
        <v>46013</v>
      </c>
      <c r="AB253" s="62">
        <v>99</v>
      </c>
      <c r="AC253" s="62" t="s">
        <v>898</v>
      </c>
      <c r="AD253" s="63">
        <v>13.785500000000001</v>
      </c>
      <c r="AE253" s="64">
        <v>7.2912360000000005</v>
      </c>
      <c r="AF253" s="65">
        <v>20.279764</v>
      </c>
      <c r="AG253" s="66">
        <v>22.265000000000001</v>
      </c>
      <c r="AH253" s="64">
        <v>14.742520000000001</v>
      </c>
      <c r="AI253" s="65">
        <v>29.787480000000002</v>
      </c>
      <c r="AJ253" s="66">
        <v>63.9495</v>
      </c>
      <c r="AK253" s="64">
        <v>54.653612000000003</v>
      </c>
      <c r="AL253" s="65">
        <v>73.245388000000005</v>
      </c>
      <c r="AM253" s="67">
        <v>38410</v>
      </c>
      <c r="AN253" s="62">
        <v>101</v>
      </c>
      <c r="AO253" s="62" t="s">
        <v>898</v>
      </c>
      <c r="AP253" s="63">
        <v>15.930999999999999</v>
      </c>
      <c r="AQ253" s="64">
        <v>8.0664999999999978</v>
      </c>
      <c r="AR253" s="65">
        <v>23.795500000000001</v>
      </c>
      <c r="AS253" s="66">
        <v>29.215599999999998</v>
      </c>
      <c r="AT253" s="64">
        <v>19.833472</v>
      </c>
      <c r="AU253" s="65">
        <v>38.597727999999996</v>
      </c>
      <c r="AV253" s="66">
        <v>54.853299999999997</v>
      </c>
      <c r="AW253" s="64">
        <v>44.762239999999998</v>
      </c>
      <c r="AX253" s="65">
        <v>64.944360000000003</v>
      </c>
      <c r="AY253" s="67">
        <v>43908</v>
      </c>
      <c r="AZ253" s="62">
        <v>111</v>
      </c>
      <c r="BA253" s="62" t="s">
        <v>898</v>
      </c>
      <c r="BB253" s="63">
        <v>16.1739</v>
      </c>
      <c r="BC253" s="64">
        <v>8.7045359999999992</v>
      </c>
      <c r="BD253" s="65">
        <v>23.643264000000002</v>
      </c>
      <c r="BE253" s="66">
        <v>32.6875</v>
      </c>
      <c r="BF253" s="64">
        <v>21.754228000000001</v>
      </c>
      <c r="BG253" s="65">
        <v>43.620772000000002</v>
      </c>
      <c r="BH253" s="66">
        <v>51.138599999999997</v>
      </c>
      <c r="BI253" s="64">
        <v>39.915247999999998</v>
      </c>
      <c r="BJ253" s="65">
        <v>62.361951999999995</v>
      </c>
      <c r="BK253" s="67">
        <v>39743</v>
      </c>
      <c r="BL253" s="62">
        <v>100</v>
      </c>
      <c r="BM253" s="62" t="s">
        <v>898</v>
      </c>
      <c r="BN253" s="63">
        <v>17.354299999999999</v>
      </c>
      <c r="BO253" s="64">
        <v>10.152671999999999</v>
      </c>
      <c r="BP253" s="65">
        <v>24.555927999999998</v>
      </c>
      <c r="BQ253" s="66">
        <v>37.407899999999998</v>
      </c>
      <c r="BR253" s="64">
        <v>27.632007999999999</v>
      </c>
      <c r="BS253" s="65">
        <v>47.183791999999997</v>
      </c>
      <c r="BT253" s="66">
        <v>45.2378</v>
      </c>
      <c r="BU253" s="64">
        <v>35.804516</v>
      </c>
      <c r="BV253" s="65">
        <v>54.671084</v>
      </c>
      <c r="BW253" s="67">
        <v>42900</v>
      </c>
      <c r="BX253" s="62">
        <v>93</v>
      </c>
      <c r="BY253" s="62" t="s">
        <v>898</v>
      </c>
      <c r="BZ253" s="63">
        <v>16.3215</v>
      </c>
      <c r="CA253" s="64">
        <v>8.1784839999999992</v>
      </c>
      <c r="CB253" s="65">
        <v>24.464516000000003</v>
      </c>
      <c r="CC253" s="66">
        <v>35.550800000000002</v>
      </c>
      <c r="CD253" s="64">
        <v>24.838224000000004</v>
      </c>
      <c r="CE253" s="65">
        <v>46.263376000000001</v>
      </c>
      <c r="CF253" s="66">
        <v>48.127600000000001</v>
      </c>
      <c r="CG253" s="64">
        <v>38.165508000000003</v>
      </c>
      <c r="CH253" s="65">
        <v>58.089691999999999</v>
      </c>
      <c r="CI253" s="67">
        <v>41338</v>
      </c>
      <c r="CJ253" s="62">
        <v>83</v>
      </c>
      <c r="CK253"/>
      <c r="CL253"/>
      <c r="CM253"/>
      <c r="CN253"/>
      <c r="CO253"/>
      <c r="CP253"/>
      <c r="CQ253"/>
      <c r="CR253"/>
      <c r="CS253"/>
      <c r="CT253"/>
      <c r="CU253"/>
      <c r="CV253"/>
      <c r="CW253"/>
      <c r="CX253"/>
      <c r="CY253"/>
      <c r="CZ253"/>
    </row>
    <row r="254" spans="1:104" x14ac:dyDescent="0.25">
      <c r="A254" s="61" t="s">
        <v>877</v>
      </c>
      <c r="B254" s="61" t="s">
        <v>133</v>
      </c>
      <c r="C254" s="61" t="s">
        <v>132</v>
      </c>
      <c r="D254" s="61" t="s">
        <v>504</v>
      </c>
      <c r="E254" s="61" t="s">
        <v>503</v>
      </c>
      <c r="F254" s="63">
        <v>8.3734280120781808</v>
      </c>
      <c r="G254" s="64">
        <v>3.9218445348573798</v>
      </c>
      <c r="H254" s="65">
        <v>12.825011489298999</v>
      </c>
      <c r="I254" s="66">
        <v>23.929057304973998</v>
      </c>
      <c r="J254" s="64">
        <v>16.551421105452999</v>
      </c>
      <c r="K254" s="65">
        <v>31.306693504494898</v>
      </c>
      <c r="L254" s="66">
        <v>67.697514682947897</v>
      </c>
      <c r="M254" s="64">
        <v>59.783495702707</v>
      </c>
      <c r="N254" s="65">
        <v>75.611533663188695</v>
      </c>
      <c r="O254" s="67">
        <v>60274</v>
      </c>
      <c r="P254" s="62">
        <v>144</v>
      </c>
      <c r="Q254" s="61" t="s">
        <v>898</v>
      </c>
      <c r="R254" s="63">
        <v>5.8773999999999997</v>
      </c>
      <c r="S254" s="64">
        <v>1.4481920000000006</v>
      </c>
      <c r="T254" s="65">
        <v>10.306607999999999</v>
      </c>
      <c r="U254" s="66">
        <v>23.473700000000001</v>
      </c>
      <c r="V254" s="64">
        <v>15.852828000000002</v>
      </c>
      <c r="W254" s="65">
        <v>31.094571999999999</v>
      </c>
      <c r="X254" s="66">
        <v>70.648899999999998</v>
      </c>
      <c r="Y254" s="64">
        <v>62.626031999999995</v>
      </c>
      <c r="Z254" s="65">
        <v>78.671768</v>
      </c>
      <c r="AA254" s="67">
        <v>55722</v>
      </c>
      <c r="AB254" s="62">
        <v>133</v>
      </c>
      <c r="AC254" s="62" t="s">
        <v>898</v>
      </c>
      <c r="AD254" s="63">
        <v>11.6137</v>
      </c>
      <c r="AE254" s="64">
        <v>5.8840320000000004</v>
      </c>
      <c r="AF254" s="65">
        <v>17.343367999999998</v>
      </c>
      <c r="AG254" s="66">
        <v>24.317699999999999</v>
      </c>
      <c r="AH254" s="64">
        <v>16.488675999999998</v>
      </c>
      <c r="AI254" s="65">
        <v>32.146723999999999</v>
      </c>
      <c r="AJ254" s="66">
        <v>64.068600000000004</v>
      </c>
      <c r="AK254" s="64">
        <v>56.075328000000006</v>
      </c>
      <c r="AL254" s="65">
        <v>72.061872000000008</v>
      </c>
      <c r="AM254" s="67">
        <v>53566</v>
      </c>
      <c r="AN254" s="62">
        <v>156</v>
      </c>
      <c r="AO254" s="62" t="s">
        <v>898</v>
      </c>
      <c r="AP254" s="63">
        <v>9.8682999999999996</v>
      </c>
      <c r="AQ254" s="64">
        <v>4.8293359999999996</v>
      </c>
      <c r="AR254" s="65">
        <v>14.907264</v>
      </c>
      <c r="AS254" s="66">
        <v>42.214700000000001</v>
      </c>
      <c r="AT254" s="64">
        <v>33.462516000000001</v>
      </c>
      <c r="AU254" s="65">
        <v>50.966884</v>
      </c>
      <c r="AV254" s="66">
        <v>47.917000000000002</v>
      </c>
      <c r="AW254" s="64">
        <v>39.239688000000001</v>
      </c>
      <c r="AX254" s="65">
        <v>56.594312000000002</v>
      </c>
      <c r="AY254" s="67">
        <v>54680</v>
      </c>
      <c r="AZ254" s="62">
        <v>133</v>
      </c>
      <c r="BA254" s="62" t="s">
        <v>898</v>
      </c>
      <c r="BB254" s="63">
        <v>17.4482</v>
      </c>
      <c r="BC254" s="64">
        <v>9.340268</v>
      </c>
      <c r="BD254" s="65">
        <v>25.556131999999998</v>
      </c>
      <c r="BE254" s="66">
        <v>33.172800000000002</v>
      </c>
      <c r="BF254" s="64">
        <v>24.043316000000004</v>
      </c>
      <c r="BG254" s="65">
        <v>42.302284</v>
      </c>
      <c r="BH254" s="66">
        <v>49.379100000000001</v>
      </c>
      <c r="BI254" s="64">
        <v>38.605176</v>
      </c>
      <c r="BJ254" s="65">
        <v>60.153024000000002</v>
      </c>
      <c r="BK254" s="67">
        <v>51696</v>
      </c>
      <c r="BL254" s="62">
        <v>119</v>
      </c>
      <c r="BM254" s="62" t="s">
        <v>898</v>
      </c>
      <c r="BN254" s="63">
        <v>14.1221</v>
      </c>
      <c r="BO254" s="64">
        <v>8.1413559999999983</v>
      </c>
      <c r="BP254" s="65">
        <v>20.102844000000001</v>
      </c>
      <c r="BQ254" s="66">
        <v>32.207000000000001</v>
      </c>
      <c r="BR254" s="64">
        <v>23.545368000000003</v>
      </c>
      <c r="BS254" s="65">
        <v>40.868631999999998</v>
      </c>
      <c r="BT254" s="66">
        <v>53.670900000000003</v>
      </c>
      <c r="BU254" s="64">
        <v>44.804056000000003</v>
      </c>
      <c r="BV254" s="65">
        <v>62.537744000000004</v>
      </c>
      <c r="BW254" s="67">
        <v>49157</v>
      </c>
      <c r="BX254" s="62">
        <v>122</v>
      </c>
      <c r="BY254" s="62" t="s">
        <v>898</v>
      </c>
      <c r="BZ254" s="63">
        <v>11.8164</v>
      </c>
      <c r="CA254" s="64">
        <v>5.9973559999999999</v>
      </c>
      <c r="CB254" s="65">
        <v>17.635444</v>
      </c>
      <c r="CC254" s="66">
        <v>34.508899999999997</v>
      </c>
      <c r="CD254" s="64">
        <v>25.333355999999995</v>
      </c>
      <c r="CE254" s="65">
        <v>43.684443999999999</v>
      </c>
      <c r="CF254" s="66">
        <v>53.674700000000001</v>
      </c>
      <c r="CG254" s="64">
        <v>43.866860000000003</v>
      </c>
      <c r="CH254" s="65">
        <v>63.48254</v>
      </c>
      <c r="CI254" s="67">
        <v>52004</v>
      </c>
      <c r="CJ254" s="62">
        <v>136</v>
      </c>
      <c r="CK254"/>
      <c r="CL254"/>
      <c r="CM254"/>
      <c r="CN254"/>
      <c r="CO254"/>
      <c r="CP254"/>
      <c r="CQ254"/>
      <c r="CR254"/>
      <c r="CS254"/>
      <c r="CT254"/>
      <c r="CU254"/>
      <c r="CV254"/>
      <c r="CW254"/>
      <c r="CX254"/>
      <c r="CY254"/>
      <c r="CZ254"/>
    </row>
    <row r="255" spans="1:104" x14ac:dyDescent="0.25">
      <c r="A255" s="61" t="s">
        <v>877</v>
      </c>
      <c r="B255" s="61" t="s">
        <v>133</v>
      </c>
      <c r="C255" s="61" t="s">
        <v>132</v>
      </c>
      <c r="D255" s="61" t="s">
        <v>506</v>
      </c>
      <c r="E255" s="61" t="s">
        <v>505</v>
      </c>
      <c r="F255" s="63">
        <v>9.5028093558081803</v>
      </c>
      <c r="G255" s="64">
        <v>2.5848337298272202</v>
      </c>
      <c r="H255" s="65">
        <v>16.420784981789101</v>
      </c>
      <c r="I255" s="66">
        <v>29.227100483470501</v>
      </c>
      <c r="J255" s="64">
        <v>18.236012288752399</v>
      </c>
      <c r="K255" s="65">
        <v>40.218188678188703</v>
      </c>
      <c r="L255" s="66">
        <v>61.270090160721303</v>
      </c>
      <c r="M255" s="64">
        <v>49.577472680548802</v>
      </c>
      <c r="N255" s="65">
        <v>72.962707640893797</v>
      </c>
      <c r="O255" s="67">
        <v>30612</v>
      </c>
      <c r="P255" s="62">
        <v>73</v>
      </c>
      <c r="Q255" s="61" t="s">
        <v>898</v>
      </c>
      <c r="R255" s="63">
        <v>12.773</v>
      </c>
      <c r="S255" s="64">
        <v>4.0251280000000005</v>
      </c>
      <c r="T255" s="65">
        <v>21.520871999999997</v>
      </c>
      <c r="U255" s="66">
        <v>24.209099999999999</v>
      </c>
      <c r="V255" s="64">
        <v>13.881271999999999</v>
      </c>
      <c r="W255" s="65">
        <v>34.536928000000003</v>
      </c>
      <c r="X255" s="66">
        <v>63.017899999999997</v>
      </c>
      <c r="Y255" s="64">
        <v>50.240463999999996</v>
      </c>
      <c r="Z255" s="65">
        <v>75.795335999999992</v>
      </c>
      <c r="AA255" s="67">
        <v>34706</v>
      </c>
      <c r="AB255" s="62">
        <v>67</v>
      </c>
      <c r="AC255" s="62" t="s">
        <v>898</v>
      </c>
      <c r="AD255" s="63">
        <v>24.7517</v>
      </c>
      <c r="AE255" s="64">
        <v>13.557943999999999</v>
      </c>
      <c r="AF255" s="65">
        <v>35.945456</v>
      </c>
      <c r="AG255" s="66">
        <v>19.959599999999998</v>
      </c>
      <c r="AH255" s="64">
        <v>11.172331999999999</v>
      </c>
      <c r="AI255" s="65">
        <v>28.746867999999999</v>
      </c>
      <c r="AJ255" s="66">
        <v>55.288699999999999</v>
      </c>
      <c r="AK255" s="64">
        <v>43.683343999999998</v>
      </c>
      <c r="AL255" s="65">
        <v>66.894056000000006</v>
      </c>
      <c r="AM255" s="67">
        <v>34640</v>
      </c>
      <c r="AN255" s="62">
        <v>68</v>
      </c>
      <c r="AO255" s="62" t="s">
        <v>898</v>
      </c>
      <c r="AP255" s="63">
        <v>20.888000000000002</v>
      </c>
      <c r="AQ255" s="64">
        <v>10.899056000000002</v>
      </c>
      <c r="AR255" s="65">
        <v>30.876944000000002</v>
      </c>
      <c r="AS255" s="66">
        <v>29.675599999999999</v>
      </c>
      <c r="AT255" s="64">
        <v>19.112963999999998</v>
      </c>
      <c r="AU255" s="65">
        <v>40.238236000000001</v>
      </c>
      <c r="AV255" s="66">
        <v>49.436399999999999</v>
      </c>
      <c r="AW255" s="64">
        <v>40.279083999999997</v>
      </c>
      <c r="AX255" s="65">
        <v>58.593716000000001</v>
      </c>
      <c r="AY255" s="67">
        <v>29189</v>
      </c>
      <c r="AZ255" s="62">
        <v>78</v>
      </c>
      <c r="BA255" s="62" t="s">
        <v>898</v>
      </c>
      <c r="BB255" s="63">
        <v>21.543099999999999</v>
      </c>
      <c r="BC255" s="64">
        <v>12.959083999999999</v>
      </c>
      <c r="BD255" s="65">
        <v>30.127116000000001</v>
      </c>
      <c r="BE255" s="66">
        <v>30.742100000000001</v>
      </c>
      <c r="BF255" s="64">
        <v>22.041268000000002</v>
      </c>
      <c r="BG255" s="65">
        <v>39.442931999999999</v>
      </c>
      <c r="BH255" s="66">
        <v>47.714799999999997</v>
      </c>
      <c r="BI255" s="64">
        <v>38.603543999999999</v>
      </c>
      <c r="BJ255" s="65">
        <v>56.826055999999994</v>
      </c>
      <c r="BK255" s="67">
        <v>32623</v>
      </c>
      <c r="BL255" s="62">
        <v>105</v>
      </c>
      <c r="BM255" s="62" t="s">
        <v>898</v>
      </c>
      <c r="BN255" s="63">
        <v>11.3287</v>
      </c>
      <c r="BO255" s="64">
        <v>4.4316560000000003</v>
      </c>
      <c r="BP255" s="65">
        <v>18.225743999999999</v>
      </c>
      <c r="BQ255" s="66">
        <v>38.892499999999998</v>
      </c>
      <c r="BR255" s="64">
        <v>28.388663999999999</v>
      </c>
      <c r="BS255" s="65">
        <v>49.396335999999998</v>
      </c>
      <c r="BT255" s="66">
        <v>49.778799999999997</v>
      </c>
      <c r="BU255" s="64">
        <v>38.102883999999996</v>
      </c>
      <c r="BV255" s="65">
        <v>61.454715999999998</v>
      </c>
      <c r="BW255" s="67">
        <v>30736</v>
      </c>
      <c r="BX255" s="62">
        <v>80</v>
      </c>
      <c r="BY255" s="62" t="s">
        <v>898</v>
      </c>
      <c r="BZ255" s="63">
        <v>19.102699999999999</v>
      </c>
      <c r="CA255" s="64">
        <v>9.5392719999999986</v>
      </c>
      <c r="CB255" s="65">
        <v>28.666128</v>
      </c>
      <c r="CC255" s="66">
        <v>35.558</v>
      </c>
      <c r="CD255" s="64">
        <v>24.68882</v>
      </c>
      <c r="CE255" s="65">
        <v>46.42718</v>
      </c>
      <c r="CF255" s="66">
        <v>45.339300000000001</v>
      </c>
      <c r="CG255" s="64">
        <v>34.291955999999999</v>
      </c>
      <c r="CH255" s="65">
        <v>56.386644000000004</v>
      </c>
      <c r="CI255" s="67">
        <v>27839</v>
      </c>
      <c r="CJ255" s="62">
        <v>73</v>
      </c>
      <c r="CK255"/>
      <c r="CL255"/>
      <c r="CM255"/>
      <c r="CN255"/>
      <c r="CO255"/>
      <c r="CP255"/>
      <c r="CQ255"/>
      <c r="CR255"/>
      <c r="CS255"/>
      <c r="CT255"/>
      <c r="CU255"/>
      <c r="CV255"/>
      <c r="CW255"/>
      <c r="CX255"/>
      <c r="CY255"/>
      <c r="CZ255"/>
    </row>
    <row r="256" spans="1:104" x14ac:dyDescent="0.25">
      <c r="A256" s="61" t="s">
        <v>877</v>
      </c>
      <c r="B256" s="61" t="s">
        <v>133</v>
      </c>
      <c r="C256" s="61" t="s">
        <v>132</v>
      </c>
      <c r="D256" s="61" t="s">
        <v>928</v>
      </c>
      <c r="E256" s="61" t="s">
        <v>918</v>
      </c>
      <c r="F256" s="63">
        <v>9.9218130663889408</v>
      </c>
      <c r="G256" s="64">
        <v>5.01800457095458</v>
      </c>
      <c r="H256" s="65">
        <v>14.825621561823301</v>
      </c>
      <c r="I256" s="66">
        <v>27.503769449582599</v>
      </c>
      <c r="J256" s="64">
        <v>19.9085081755556</v>
      </c>
      <c r="K256" s="65">
        <v>35.099030723609701</v>
      </c>
      <c r="L256" s="66">
        <v>62.574417484028402</v>
      </c>
      <c r="M256" s="64">
        <v>54.490344136142703</v>
      </c>
      <c r="N256" s="65">
        <v>70.658490831914094</v>
      </c>
      <c r="O256" s="67">
        <v>64333</v>
      </c>
      <c r="P256" s="62">
        <v>148</v>
      </c>
      <c r="Q256" s="61" t="s">
        <v>898</v>
      </c>
      <c r="R256" s="63">
        <v>13.6402939904885</v>
      </c>
      <c r="S256" s="64">
        <v>8.4871722302385795</v>
      </c>
      <c r="T256" s="65">
        <v>18.7934157507385</v>
      </c>
      <c r="U256" s="66">
        <v>35.385502233751303</v>
      </c>
      <c r="V256" s="64">
        <v>27.823791788108</v>
      </c>
      <c r="W256" s="65">
        <v>42.947212679394497</v>
      </c>
      <c r="X256" s="66">
        <v>50.974203775760202</v>
      </c>
      <c r="Y256" s="64">
        <v>43.323244650841701</v>
      </c>
      <c r="Z256" s="65">
        <v>58.625162900678703</v>
      </c>
      <c r="AA256" s="67">
        <v>69390</v>
      </c>
      <c r="AB256" s="62">
        <v>164</v>
      </c>
      <c r="AC256" s="62" t="s">
        <v>898</v>
      </c>
      <c r="AD256" s="63">
        <v>12.3914102141163</v>
      </c>
      <c r="AE256" s="64">
        <v>6.73465449773866</v>
      </c>
      <c r="AF256" s="65">
        <v>18.048165930493901</v>
      </c>
      <c r="AG256" s="66">
        <v>25.095433338046099</v>
      </c>
      <c r="AH256" s="64">
        <v>17.6939150783267</v>
      </c>
      <c r="AI256" s="65">
        <v>32.496951597765502</v>
      </c>
      <c r="AJ256" s="66">
        <v>62.513156447837602</v>
      </c>
      <c r="AK256" s="64">
        <v>54.0762956569247</v>
      </c>
      <c r="AL256" s="65">
        <v>70.950017238750604</v>
      </c>
      <c r="AM256" s="67">
        <v>63657</v>
      </c>
      <c r="AN256" s="62">
        <v>148</v>
      </c>
      <c r="AO256" s="62" t="s">
        <v>898</v>
      </c>
      <c r="AP256" s="63">
        <v>13.4776416083642</v>
      </c>
      <c r="AQ256" s="64">
        <v>8.3062517097328001</v>
      </c>
      <c r="AR256" s="65">
        <v>18.649031506995701</v>
      </c>
      <c r="AS256" s="66">
        <v>32.004507677137603</v>
      </c>
      <c r="AT256" s="64">
        <v>24.717501079493498</v>
      </c>
      <c r="AU256" s="65">
        <v>39.291514274781697</v>
      </c>
      <c r="AV256" s="66">
        <v>54.517850714498103</v>
      </c>
      <c r="AW256" s="64">
        <v>46.680226233402401</v>
      </c>
      <c r="AX256" s="65">
        <v>62.355475195593897</v>
      </c>
      <c r="AY256" s="67">
        <v>63891</v>
      </c>
      <c r="AZ256" s="62">
        <v>169</v>
      </c>
      <c r="BA256" s="62" t="s">
        <v>898</v>
      </c>
      <c r="BB256" s="63">
        <v>20.361828701817299</v>
      </c>
      <c r="BC256" s="64">
        <v>14.1289349696938</v>
      </c>
      <c r="BD256" s="65">
        <v>26.594722433940799</v>
      </c>
      <c r="BE256" s="66">
        <v>30.995028929997599</v>
      </c>
      <c r="BF256" s="64">
        <v>23.804388866911701</v>
      </c>
      <c r="BG256" s="65">
        <v>38.185668993083397</v>
      </c>
      <c r="BH256" s="66">
        <v>48.643142368185202</v>
      </c>
      <c r="BI256" s="64">
        <v>40.683362876118103</v>
      </c>
      <c r="BJ256" s="65">
        <v>56.602921860252202</v>
      </c>
      <c r="BK256" s="67">
        <v>61355</v>
      </c>
      <c r="BL256" s="62">
        <v>176</v>
      </c>
      <c r="BM256" s="62" t="s">
        <v>898</v>
      </c>
      <c r="BN256" s="63">
        <v>11.5658421363428</v>
      </c>
      <c r="BO256" s="64">
        <v>6.7235914804481496</v>
      </c>
      <c r="BP256" s="65">
        <v>16.408092792237401</v>
      </c>
      <c r="BQ256" s="66">
        <v>34.266124270060999</v>
      </c>
      <c r="BR256" s="64">
        <v>27.114749227574499</v>
      </c>
      <c r="BS256" s="65">
        <v>41.417499312547498</v>
      </c>
      <c r="BT256" s="66">
        <v>54.168033593596199</v>
      </c>
      <c r="BU256" s="64">
        <v>46.559772371412301</v>
      </c>
      <c r="BV256" s="65">
        <v>61.776294815780197</v>
      </c>
      <c r="BW256" s="67">
        <v>60964</v>
      </c>
      <c r="BX256" s="62">
        <v>173</v>
      </c>
      <c r="BY256" s="62" t="s">
        <v>898</v>
      </c>
      <c r="BZ256" s="63">
        <v>15.741414141414101</v>
      </c>
      <c r="CA256" s="64">
        <v>10.394894694085499</v>
      </c>
      <c r="CB256" s="65">
        <v>21.0879335887428</v>
      </c>
      <c r="CC256" s="66">
        <v>30.4016161616162</v>
      </c>
      <c r="CD256" s="64">
        <v>23.5041835631047</v>
      </c>
      <c r="CE256" s="65">
        <v>37.299048760127697</v>
      </c>
      <c r="CF256" s="66">
        <v>53.856969696969699</v>
      </c>
      <c r="CG256" s="64">
        <v>46.086953245653604</v>
      </c>
      <c r="CH256" s="65">
        <v>61.626986148285802</v>
      </c>
      <c r="CI256" s="67">
        <v>61875</v>
      </c>
      <c r="CJ256" s="62">
        <v>187</v>
      </c>
      <c r="CK256"/>
      <c r="CL256"/>
      <c r="CM256"/>
      <c r="CN256"/>
      <c r="CO256"/>
      <c r="CP256"/>
      <c r="CQ256"/>
      <c r="CR256"/>
      <c r="CS256"/>
      <c r="CT256"/>
      <c r="CU256"/>
      <c r="CV256"/>
      <c r="CW256"/>
      <c r="CX256"/>
      <c r="CY256"/>
      <c r="CZ256"/>
    </row>
    <row r="257" spans="1:104" x14ac:dyDescent="0.25">
      <c r="A257" s="61" t="s">
        <v>877</v>
      </c>
      <c r="B257" s="61" t="s">
        <v>135</v>
      </c>
      <c r="C257" s="61" t="s">
        <v>134</v>
      </c>
      <c r="D257" s="61" t="s">
        <v>899</v>
      </c>
      <c r="E257" s="61" t="s">
        <v>920</v>
      </c>
      <c r="F257" s="68" t="s">
        <v>900</v>
      </c>
      <c r="G257" s="69" t="s">
        <v>900</v>
      </c>
      <c r="H257" s="70" t="s">
        <v>900</v>
      </c>
      <c r="I257" s="71" t="s">
        <v>900</v>
      </c>
      <c r="J257" s="69" t="s">
        <v>900</v>
      </c>
      <c r="K257" s="70" t="s">
        <v>900</v>
      </c>
      <c r="L257" s="71" t="s">
        <v>900</v>
      </c>
      <c r="M257" s="69" t="s">
        <v>900</v>
      </c>
      <c r="N257" s="70" t="s">
        <v>900</v>
      </c>
      <c r="O257" s="72" t="s">
        <v>900</v>
      </c>
      <c r="P257" s="73" t="s">
        <v>900</v>
      </c>
      <c r="Q257" s="61" t="s">
        <v>898</v>
      </c>
      <c r="R257" s="63" t="s">
        <v>900</v>
      </c>
      <c r="S257" s="64" t="s">
        <v>900</v>
      </c>
      <c r="T257" s="65" t="s">
        <v>900</v>
      </c>
      <c r="U257" s="66" t="s">
        <v>900</v>
      </c>
      <c r="V257" s="64" t="s">
        <v>900</v>
      </c>
      <c r="W257" s="65" t="s">
        <v>900</v>
      </c>
      <c r="X257" s="66" t="s">
        <v>900</v>
      </c>
      <c r="Y257" s="64" t="s">
        <v>900</v>
      </c>
      <c r="Z257" s="65" t="s">
        <v>900</v>
      </c>
      <c r="AA257" s="67" t="s">
        <v>900</v>
      </c>
      <c r="AB257" s="62" t="s">
        <v>900</v>
      </c>
      <c r="AC257" s="62" t="s">
        <v>898</v>
      </c>
      <c r="AD257" s="63" t="s">
        <v>900</v>
      </c>
      <c r="AE257" s="64" t="s">
        <v>900</v>
      </c>
      <c r="AF257" s="65" t="s">
        <v>900</v>
      </c>
      <c r="AG257" s="66" t="s">
        <v>900</v>
      </c>
      <c r="AH257" s="64" t="s">
        <v>900</v>
      </c>
      <c r="AI257" s="65" t="s">
        <v>900</v>
      </c>
      <c r="AJ257" s="66" t="s">
        <v>900</v>
      </c>
      <c r="AK257" s="64" t="s">
        <v>900</v>
      </c>
      <c r="AL257" s="65" t="s">
        <v>900</v>
      </c>
      <c r="AM257" s="67" t="s">
        <v>900</v>
      </c>
      <c r="AN257" s="62" t="s">
        <v>900</v>
      </c>
      <c r="AO257" s="62" t="s">
        <v>898</v>
      </c>
      <c r="AP257" s="63" t="s">
        <v>900</v>
      </c>
      <c r="AQ257" s="64" t="s">
        <v>900</v>
      </c>
      <c r="AR257" s="65" t="s">
        <v>900</v>
      </c>
      <c r="AS257" s="66" t="s">
        <v>900</v>
      </c>
      <c r="AT257" s="64" t="s">
        <v>900</v>
      </c>
      <c r="AU257" s="65" t="s">
        <v>900</v>
      </c>
      <c r="AV257" s="66" t="s">
        <v>900</v>
      </c>
      <c r="AW257" s="64" t="s">
        <v>900</v>
      </c>
      <c r="AX257" s="65" t="s">
        <v>900</v>
      </c>
      <c r="AY257" s="67" t="s">
        <v>900</v>
      </c>
      <c r="AZ257" s="62" t="s">
        <v>900</v>
      </c>
      <c r="BA257" s="62" t="s">
        <v>898</v>
      </c>
      <c r="BB257" s="63" t="s">
        <v>900</v>
      </c>
      <c r="BC257" s="64" t="s">
        <v>900</v>
      </c>
      <c r="BD257" s="65" t="s">
        <v>900</v>
      </c>
      <c r="BE257" s="66" t="s">
        <v>900</v>
      </c>
      <c r="BF257" s="64" t="s">
        <v>900</v>
      </c>
      <c r="BG257" s="65" t="s">
        <v>900</v>
      </c>
      <c r="BH257" s="66" t="s">
        <v>900</v>
      </c>
      <c r="BI257" s="64" t="s">
        <v>900</v>
      </c>
      <c r="BJ257" s="65" t="s">
        <v>900</v>
      </c>
      <c r="BK257" s="67" t="s">
        <v>900</v>
      </c>
      <c r="BL257" s="62" t="s">
        <v>900</v>
      </c>
      <c r="BM257" s="62" t="s">
        <v>898</v>
      </c>
      <c r="BN257" s="63" t="s">
        <v>900</v>
      </c>
      <c r="BO257" s="64" t="s">
        <v>900</v>
      </c>
      <c r="BP257" s="65" t="s">
        <v>900</v>
      </c>
      <c r="BQ257" s="66" t="s">
        <v>900</v>
      </c>
      <c r="BR257" s="64" t="s">
        <v>900</v>
      </c>
      <c r="BS257" s="65" t="s">
        <v>900</v>
      </c>
      <c r="BT257" s="66" t="s">
        <v>900</v>
      </c>
      <c r="BU257" s="64" t="s">
        <v>900</v>
      </c>
      <c r="BV257" s="65" t="s">
        <v>900</v>
      </c>
      <c r="BW257" s="67" t="s">
        <v>900</v>
      </c>
      <c r="BX257" s="62" t="s">
        <v>900</v>
      </c>
      <c r="BY257" s="62" t="s">
        <v>898</v>
      </c>
      <c r="BZ257" s="63" t="s">
        <v>900</v>
      </c>
      <c r="CA257" s="64" t="s">
        <v>900</v>
      </c>
      <c r="CB257" s="65" t="s">
        <v>900</v>
      </c>
      <c r="CC257" s="66" t="s">
        <v>900</v>
      </c>
      <c r="CD257" s="64" t="s">
        <v>900</v>
      </c>
      <c r="CE257" s="65" t="s">
        <v>900</v>
      </c>
      <c r="CF257" s="66" t="s">
        <v>900</v>
      </c>
      <c r="CG257" s="64" t="s">
        <v>900</v>
      </c>
      <c r="CH257" s="65" t="s">
        <v>900</v>
      </c>
      <c r="CI257" s="67" t="s">
        <v>900</v>
      </c>
      <c r="CJ257" s="62" t="s">
        <v>900</v>
      </c>
      <c r="CK257"/>
      <c r="CL257"/>
      <c r="CM257"/>
      <c r="CN257"/>
      <c r="CO257"/>
      <c r="CP257"/>
      <c r="CQ257"/>
      <c r="CR257"/>
      <c r="CS257"/>
      <c r="CT257"/>
      <c r="CU257"/>
      <c r="CV257"/>
      <c r="CW257"/>
      <c r="CX257"/>
      <c r="CY257"/>
      <c r="CZ257"/>
    </row>
    <row r="258" spans="1:104" x14ac:dyDescent="0.25">
      <c r="A258" s="61" t="s">
        <v>877</v>
      </c>
      <c r="B258" s="61" t="s">
        <v>135</v>
      </c>
      <c r="C258" s="61" t="s">
        <v>134</v>
      </c>
      <c r="D258" s="61" t="s">
        <v>508</v>
      </c>
      <c r="E258" s="61" t="s">
        <v>507</v>
      </c>
      <c r="F258" s="63">
        <v>18.848833136585899</v>
      </c>
      <c r="G258" s="64">
        <v>14.0761536119516</v>
      </c>
      <c r="H258" s="65">
        <v>23.621512661220301</v>
      </c>
      <c r="I258" s="66">
        <v>12.169367078755201</v>
      </c>
      <c r="J258" s="64">
        <v>8.0943970046792106</v>
      </c>
      <c r="K258" s="65">
        <v>16.2443371528311</v>
      </c>
      <c r="L258" s="66">
        <v>68.981799784658904</v>
      </c>
      <c r="M258" s="64">
        <v>63.270560400129703</v>
      </c>
      <c r="N258" s="65">
        <v>74.693039169188097</v>
      </c>
      <c r="O258" s="67">
        <v>77087</v>
      </c>
      <c r="P258" s="62">
        <v>278</v>
      </c>
      <c r="Q258" s="61" t="s">
        <v>898</v>
      </c>
      <c r="R258" s="63">
        <v>15.140499999999999</v>
      </c>
      <c r="S258" s="64">
        <v>10.455904</v>
      </c>
      <c r="T258" s="65">
        <v>19.825095999999998</v>
      </c>
      <c r="U258" s="66">
        <v>18.0657</v>
      </c>
      <c r="V258" s="64">
        <v>13.770163999999999</v>
      </c>
      <c r="W258" s="65">
        <v>22.361235999999998</v>
      </c>
      <c r="X258" s="66">
        <v>66.793700000000001</v>
      </c>
      <c r="Y258" s="64">
        <v>61.399191999999999</v>
      </c>
      <c r="Z258" s="65">
        <v>72.188208000000003</v>
      </c>
      <c r="AA258" s="67">
        <v>72679</v>
      </c>
      <c r="AB258" s="62">
        <v>312</v>
      </c>
      <c r="AC258" s="62" t="s">
        <v>898</v>
      </c>
      <c r="AD258" s="63">
        <v>15.835000000000001</v>
      </c>
      <c r="AE258" s="64">
        <v>11.466356000000001</v>
      </c>
      <c r="AF258" s="65">
        <v>20.203644000000001</v>
      </c>
      <c r="AG258" s="66">
        <v>12.02</v>
      </c>
      <c r="AH258" s="64">
        <v>8.1958439999999992</v>
      </c>
      <c r="AI258" s="65">
        <v>15.844156</v>
      </c>
      <c r="AJ258" s="66">
        <v>72.144999999999996</v>
      </c>
      <c r="AK258" s="64">
        <v>66.846531999999996</v>
      </c>
      <c r="AL258" s="65">
        <v>77.443467999999996</v>
      </c>
      <c r="AM258" s="67">
        <v>72845</v>
      </c>
      <c r="AN258" s="62">
        <v>333</v>
      </c>
      <c r="AO258" s="62" t="s">
        <v>898</v>
      </c>
      <c r="AP258" s="63">
        <v>15.3032</v>
      </c>
      <c r="AQ258" s="64">
        <v>11.475908</v>
      </c>
      <c r="AR258" s="65">
        <v>19.130492</v>
      </c>
      <c r="AS258" s="66">
        <v>17.969000000000001</v>
      </c>
      <c r="AT258" s="64">
        <v>13.716388000000002</v>
      </c>
      <c r="AU258" s="65">
        <v>22.221612</v>
      </c>
      <c r="AV258" s="66">
        <v>66.727800000000002</v>
      </c>
      <c r="AW258" s="64">
        <v>61.225296</v>
      </c>
      <c r="AX258" s="65">
        <v>72.230304000000004</v>
      </c>
      <c r="AY258" s="67">
        <v>69848</v>
      </c>
      <c r="AZ258" s="62">
        <v>320</v>
      </c>
      <c r="BA258" s="62" t="s">
        <v>898</v>
      </c>
      <c r="BB258" s="63">
        <v>18.777799999999999</v>
      </c>
      <c r="BC258" s="64">
        <v>14.051651999999999</v>
      </c>
      <c r="BD258" s="65">
        <v>23.503948000000001</v>
      </c>
      <c r="BE258" s="66">
        <v>21.4055</v>
      </c>
      <c r="BF258" s="64">
        <v>16.823216000000002</v>
      </c>
      <c r="BG258" s="65">
        <v>25.987783999999998</v>
      </c>
      <c r="BH258" s="66">
        <v>59.816699999999997</v>
      </c>
      <c r="BI258" s="64">
        <v>53.817335999999997</v>
      </c>
      <c r="BJ258" s="65">
        <v>65.816063999999997</v>
      </c>
      <c r="BK258" s="67">
        <v>70935</v>
      </c>
      <c r="BL258" s="62">
        <v>321</v>
      </c>
      <c r="BM258" s="62" t="s">
        <v>898</v>
      </c>
      <c r="BN258" s="63">
        <v>17.556899999999999</v>
      </c>
      <c r="BO258" s="64">
        <v>13.249407999999999</v>
      </c>
      <c r="BP258" s="65">
        <v>21.864391999999999</v>
      </c>
      <c r="BQ258" s="66">
        <v>19.853999999999999</v>
      </c>
      <c r="BR258" s="64">
        <v>15.632552</v>
      </c>
      <c r="BS258" s="65">
        <v>24.075447999999998</v>
      </c>
      <c r="BT258" s="66">
        <v>62.589100000000002</v>
      </c>
      <c r="BU258" s="64">
        <v>57.248296000000003</v>
      </c>
      <c r="BV258" s="65">
        <v>67.929904000000008</v>
      </c>
      <c r="BW258" s="67">
        <v>70394</v>
      </c>
      <c r="BX258" s="62">
        <v>369</v>
      </c>
      <c r="BY258" s="62" t="s">
        <v>898</v>
      </c>
      <c r="BZ258" s="63">
        <v>20.457899999999999</v>
      </c>
      <c r="CA258" s="64">
        <v>16.204699999999999</v>
      </c>
      <c r="CB258" s="65">
        <v>24.711099999999998</v>
      </c>
      <c r="CC258" s="66">
        <v>17.430399999999999</v>
      </c>
      <c r="CD258" s="64">
        <v>13.255795999999998</v>
      </c>
      <c r="CE258" s="65">
        <v>21.605004000000001</v>
      </c>
      <c r="CF258" s="66">
        <v>62.111699999999999</v>
      </c>
      <c r="CG258" s="64">
        <v>56.796768</v>
      </c>
      <c r="CH258" s="65">
        <v>67.426631999999998</v>
      </c>
      <c r="CI258" s="67">
        <v>68174</v>
      </c>
      <c r="CJ258" s="62">
        <v>365</v>
      </c>
      <c r="CK258"/>
      <c r="CL258"/>
      <c r="CM258"/>
      <c r="CN258"/>
      <c r="CO258"/>
      <c r="CP258"/>
      <c r="CQ258"/>
      <c r="CR258"/>
      <c r="CS258"/>
      <c r="CT258"/>
      <c r="CU258"/>
      <c r="CV258"/>
      <c r="CW258"/>
      <c r="CX258"/>
      <c r="CY258"/>
      <c r="CZ258"/>
    </row>
    <row r="259" spans="1:104" x14ac:dyDescent="0.25">
      <c r="A259" s="61" t="s">
        <v>877</v>
      </c>
      <c r="B259" s="61" t="s">
        <v>135</v>
      </c>
      <c r="C259" s="61" t="s">
        <v>134</v>
      </c>
      <c r="D259" s="61" t="s">
        <v>510</v>
      </c>
      <c r="E259" s="61" t="s">
        <v>509</v>
      </c>
      <c r="F259" s="63">
        <v>8.4129822614129193</v>
      </c>
      <c r="G259" s="64">
        <v>5.0867556287697404</v>
      </c>
      <c r="H259" s="65">
        <v>11.7392088940561</v>
      </c>
      <c r="I259" s="66">
        <v>22.806656937507299</v>
      </c>
      <c r="J259" s="64">
        <v>17.576636918479601</v>
      </c>
      <c r="K259" s="65">
        <v>28.036676956535</v>
      </c>
      <c r="L259" s="66">
        <v>68.780360801079794</v>
      </c>
      <c r="M259" s="64">
        <v>62.953158084975598</v>
      </c>
      <c r="N259" s="65">
        <v>74.607563517184005</v>
      </c>
      <c r="O259" s="67">
        <v>145953</v>
      </c>
      <c r="P259" s="62">
        <v>296</v>
      </c>
      <c r="Q259" s="61" t="s">
        <v>898</v>
      </c>
      <c r="R259" s="63">
        <v>12.802300000000001</v>
      </c>
      <c r="S259" s="64">
        <v>8.8568200000000008</v>
      </c>
      <c r="T259" s="65">
        <v>16.747779999999999</v>
      </c>
      <c r="U259" s="66">
        <v>17.596399999999999</v>
      </c>
      <c r="V259" s="64">
        <v>13.062919999999998</v>
      </c>
      <c r="W259" s="65">
        <v>22.12988</v>
      </c>
      <c r="X259" s="66">
        <v>69.601299999999995</v>
      </c>
      <c r="Y259" s="64">
        <v>63.867319999999992</v>
      </c>
      <c r="Z259" s="65">
        <v>75.335279999999997</v>
      </c>
      <c r="AA259" s="67">
        <v>148661</v>
      </c>
      <c r="AB259" s="62">
        <v>311</v>
      </c>
      <c r="AC259" s="62" t="s">
        <v>898</v>
      </c>
      <c r="AD259" s="63">
        <v>10.2331</v>
      </c>
      <c r="AE259" s="64">
        <v>6.4834240000000003</v>
      </c>
      <c r="AF259" s="65">
        <v>13.982776000000001</v>
      </c>
      <c r="AG259" s="66">
        <v>18.232199999999999</v>
      </c>
      <c r="AH259" s="64">
        <v>13.634236</v>
      </c>
      <c r="AI259" s="65">
        <v>22.830163999999996</v>
      </c>
      <c r="AJ259" s="66">
        <v>71.534700000000001</v>
      </c>
      <c r="AK259" s="64">
        <v>66.052188000000001</v>
      </c>
      <c r="AL259" s="65">
        <v>77.017212000000001</v>
      </c>
      <c r="AM259" s="67">
        <v>144541</v>
      </c>
      <c r="AN259" s="62">
        <v>295</v>
      </c>
      <c r="AO259" s="62" t="s">
        <v>898</v>
      </c>
      <c r="AP259" s="63">
        <v>10.263500000000001</v>
      </c>
      <c r="AQ259" s="64">
        <v>6.7978280000000009</v>
      </c>
      <c r="AR259" s="65">
        <v>13.729172</v>
      </c>
      <c r="AS259" s="66">
        <v>26.653600000000001</v>
      </c>
      <c r="AT259" s="64">
        <v>21.324752</v>
      </c>
      <c r="AU259" s="65">
        <v>31.982448000000002</v>
      </c>
      <c r="AV259" s="66">
        <v>63.082900000000002</v>
      </c>
      <c r="AW259" s="64">
        <v>57.170364000000006</v>
      </c>
      <c r="AX259" s="65">
        <v>68.995435999999998</v>
      </c>
      <c r="AY259" s="67">
        <v>140810</v>
      </c>
      <c r="AZ259" s="62">
        <v>325</v>
      </c>
      <c r="BA259" s="62" t="s">
        <v>898</v>
      </c>
      <c r="BB259" s="63">
        <v>9.4431999999999992</v>
      </c>
      <c r="BC259" s="64">
        <v>6.0071239999999992</v>
      </c>
      <c r="BD259" s="65">
        <v>12.879275999999999</v>
      </c>
      <c r="BE259" s="66">
        <v>25.523099999999999</v>
      </c>
      <c r="BF259" s="64">
        <v>20.243251999999998</v>
      </c>
      <c r="BG259" s="65">
        <v>30.802948000000001</v>
      </c>
      <c r="BH259" s="66">
        <v>65.033699999999996</v>
      </c>
      <c r="BI259" s="64">
        <v>59.472395999999996</v>
      </c>
      <c r="BJ259" s="65">
        <v>70.595003999999989</v>
      </c>
      <c r="BK259" s="67">
        <v>134827</v>
      </c>
      <c r="BL259" s="62">
        <v>337</v>
      </c>
      <c r="BM259" s="62" t="s">
        <v>898</v>
      </c>
      <c r="BN259" s="63">
        <v>11.825200000000001</v>
      </c>
      <c r="BO259" s="64">
        <v>7.4114760000000004</v>
      </c>
      <c r="BP259" s="65">
        <v>16.238924000000001</v>
      </c>
      <c r="BQ259" s="66">
        <v>26.117000000000001</v>
      </c>
      <c r="BR259" s="64">
        <v>20.479452000000002</v>
      </c>
      <c r="BS259" s="65">
        <v>31.754548</v>
      </c>
      <c r="BT259" s="66">
        <v>62.057699999999997</v>
      </c>
      <c r="BU259" s="64">
        <v>55.677507999999996</v>
      </c>
      <c r="BV259" s="65">
        <v>68.437891999999991</v>
      </c>
      <c r="BW259" s="67">
        <v>141291</v>
      </c>
      <c r="BX259" s="62">
        <v>299</v>
      </c>
      <c r="BY259" s="62" t="s">
        <v>898</v>
      </c>
      <c r="BZ259" s="63">
        <v>10.9726</v>
      </c>
      <c r="CA259" s="64">
        <v>6.9353920000000002</v>
      </c>
      <c r="CB259" s="65">
        <v>15.009808</v>
      </c>
      <c r="CC259" s="66">
        <v>21.8674</v>
      </c>
      <c r="CD259" s="64">
        <v>17.218672000000002</v>
      </c>
      <c r="CE259" s="65">
        <v>26.516127999999998</v>
      </c>
      <c r="CF259" s="66">
        <v>67.1601</v>
      </c>
      <c r="CG259" s="64">
        <v>61.422592000000002</v>
      </c>
      <c r="CH259" s="65">
        <v>72.897608000000005</v>
      </c>
      <c r="CI259" s="67">
        <v>138837</v>
      </c>
      <c r="CJ259" s="62">
        <v>306</v>
      </c>
      <c r="CK259"/>
      <c r="CL259"/>
      <c r="CM259"/>
      <c r="CN259"/>
      <c r="CO259"/>
      <c r="CP259"/>
      <c r="CQ259"/>
      <c r="CR259"/>
      <c r="CS259"/>
      <c r="CT259"/>
      <c r="CU259"/>
      <c r="CV259"/>
      <c r="CW259"/>
      <c r="CX259"/>
      <c r="CY259"/>
      <c r="CZ259"/>
    </row>
    <row r="260" spans="1:104" x14ac:dyDescent="0.25">
      <c r="A260" s="61" t="s">
        <v>877</v>
      </c>
      <c r="B260" s="61" t="s">
        <v>135</v>
      </c>
      <c r="C260" s="61" t="s">
        <v>134</v>
      </c>
      <c r="D260" s="61" t="s">
        <v>512</v>
      </c>
      <c r="E260" s="61" t="s">
        <v>511</v>
      </c>
      <c r="F260" s="63">
        <v>11.227013076765299</v>
      </c>
      <c r="G260" s="64">
        <v>7.5940304709880202</v>
      </c>
      <c r="H260" s="65">
        <v>14.8599956825425</v>
      </c>
      <c r="I260" s="66">
        <v>19.871068061809599</v>
      </c>
      <c r="J260" s="64">
        <v>15.278930472335601</v>
      </c>
      <c r="K260" s="65">
        <v>24.463205651283602</v>
      </c>
      <c r="L260" s="66">
        <v>68.901918861425202</v>
      </c>
      <c r="M260" s="64">
        <v>63.497159851126398</v>
      </c>
      <c r="N260" s="65">
        <v>74.306677871723906</v>
      </c>
      <c r="O260" s="67">
        <v>92607</v>
      </c>
      <c r="P260" s="62">
        <v>307</v>
      </c>
      <c r="Q260" s="61" t="s">
        <v>898</v>
      </c>
      <c r="R260" s="63">
        <v>10.3047</v>
      </c>
      <c r="S260" s="64">
        <v>6.893516</v>
      </c>
      <c r="T260" s="65">
        <v>13.715884000000001</v>
      </c>
      <c r="U260" s="66">
        <v>21.9133</v>
      </c>
      <c r="V260" s="64">
        <v>17.474488000000001</v>
      </c>
      <c r="W260" s="65">
        <v>26.352111999999998</v>
      </c>
      <c r="X260" s="66">
        <v>67.7821</v>
      </c>
      <c r="Y260" s="64">
        <v>62.494216000000002</v>
      </c>
      <c r="Z260" s="65">
        <v>73.069984000000005</v>
      </c>
      <c r="AA260" s="67">
        <v>98470</v>
      </c>
      <c r="AB260" s="62">
        <v>354</v>
      </c>
      <c r="AC260" s="62" t="s">
        <v>898</v>
      </c>
      <c r="AD260" s="63">
        <v>10.9681</v>
      </c>
      <c r="AE260" s="64">
        <v>7.3485680000000002</v>
      </c>
      <c r="AF260" s="65">
        <v>14.587631999999999</v>
      </c>
      <c r="AG260" s="66">
        <v>22.325900000000001</v>
      </c>
      <c r="AH260" s="64">
        <v>17.352988</v>
      </c>
      <c r="AI260" s="65">
        <v>27.298812000000002</v>
      </c>
      <c r="AJ260" s="66">
        <v>66.706000000000003</v>
      </c>
      <c r="AK260" s="64">
        <v>61.007104000000005</v>
      </c>
      <c r="AL260" s="65">
        <v>72.404896000000008</v>
      </c>
      <c r="AM260" s="67">
        <v>93152</v>
      </c>
      <c r="AN260" s="62">
        <v>290</v>
      </c>
      <c r="AO260" s="62" t="s">
        <v>898</v>
      </c>
      <c r="AP260" s="63">
        <v>13.101900000000001</v>
      </c>
      <c r="AQ260" s="64">
        <v>9.2054200000000002</v>
      </c>
      <c r="AR260" s="65">
        <v>16.998380000000001</v>
      </c>
      <c r="AS260" s="66">
        <v>33.576599999999999</v>
      </c>
      <c r="AT260" s="64">
        <v>27.978448</v>
      </c>
      <c r="AU260" s="65">
        <v>39.174751999999998</v>
      </c>
      <c r="AV260" s="66">
        <v>53.321399999999997</v>
      </c>
      <c r="AW260" s="64">
        <v>47.402395999999996</v>
      </c>
      <c r="AX260" s="65">
        <v>59.240403999999998</v>
      </c>
      <c r="AY260" s="67">
        <v>96856</v>
      </c>
      <c r="AZ260" s="62">
        <v>310</v>
      </c>
      <c r="BA260" s="62" t="s">
        <v>898</v>
      </c>
      <c r="BB260" s="63">
        <v>13.9024</v>
      </c>
      <c r="BC260" s="64">
        <v>9.6125480000000003</v>
      </c>
      <c r="BD260" s="65">
        <v>18.192252</v>
      </c>
      <c r="BE260" s="66">
        <v>32.888300000000001</v>
      </c>
      <c r="BF260" s="64">
        <v>27.330524</v>
      </c>
      <c r="BG260" s="65">
        <v>38.446075999999998</v>
      </c>
      <c r="BH260" s="66">
        <v>53.209400000000002</v>
      </c>
      <c r="BI260" s="64">
        <v>47.135360000000006</v>
      </c>
      <c r="BJ260" s="65">
        <v>59.283439999999999</v>
      </c>
      <c r="BK260" s="67">
        <v>92869</v>
      </c>
      <c r="BL260" s="62">
        <v>306</v>
      </c>
      <c r="BM260" s="62" t="s">
        <v>898</v>
      </c>
      <c r="BN260" s="63">
        <v>14.2181</v>
      </c>
      <c r="BO260" s="64">
        <v>9.9045319999999997</v>
      </c>
      <c r="BP260" s="65">
        <v>18.531668</v>
      </c>
      <c r="BQ260" s="66">
        <v>26.899000000000001</v>
      </c>
      <c r="BR260" s="64">
        <v>21.612880000000001</v>
      </c>
      <c r="BS260" s="65">
        <v>32.185119999999998</v>
      </c>
      <c r="BT260" s="66">
        <v>58.882899999999999</v>
      </c>
      <c r="BU260" s="64">
        <v>52.948803999999996</v>
      </c>
      <c r="BV260" s="65">
        <v>64.816996000000003</v>
      </c>
      <c r="BW260" s="67">
        <v>88732</v>
      </c>
      <c r="BX260" s="62">
        <v>297</v>
      </c>
      <c r="BY260" s="62" t="s">
        <v>898</v>
      </c>
      <c r="BZ260" s="63">
        <v>12.048400000000001</v>
      </c>
      <c r="CA260" s="64">
        <v>8.6136960000000009</v>
      </c>
      <c r="CB260" s="65">
        <v>15.483104000000001</v>
      </c>
      <c r="CC260" s="66">
        <v>33.233899999999998</v>
      </c>
      <c r="CD260" s="64">
        <v>27.976787999999999</v>
      </c>
      <c r="CE260" s="65">
        <v>38.491011999999998</v>
      </c>
      <c r="CF260" s="66">
        <v>54.717700000000001</v>
      </c>
      <c r="CG260" s="64">
        <v>49.021743999999998</v>
      </c>
      <c r="CH260" s="65">
        <v>60.413656000000003</v>
      </c>
      <c r="CI260" s="67">
        <v>90510</v>
      </c>
      <c r="CJ260" s="62">
        <v>325</v>
      </c>
      <c r="CK260"/>
      <c r="CL260"/>
      <c r="CM260"/>
      <c r="CN260"/>
      <c r="CO260"/>
      <c r="CP260"/>
      <c r="CQ260"/>
      <c r="CR260"/>
      <c r="CS260"/>
      <c r="CT260"/>
      <c r="CU260"/>
      <c r="CV260"/>
      <c r="CW260"/>
      <c r="CX260"/>
      <c r="CY260"/>
      <c r="CZ260"/>
    </row>
    <row r="261" spans="1:104" x14ac:dyDescent="0.25">
      <c r="A261" s="61" t="s">
        <v>877</v>
      </c>
      <c r="B261" s="61" t="s">
        <v>135</v>
      </c>
      <c r="C261" s="61" t="s">
        <v>134</v>
      </c>
      <c r="D261" s="61" t="s">
        <v>514</v>
      </c>
      <c r="E261" s="61" t="s">
        <v>513</v>
      </c>
      <c r="F261" s="63">
        <v>9.9208482399392004</v>
      </c>
      <c r="G261" s="64">
        <v>6.1283711961901304</v>
      </c>
      <c r="H261" s="65">
        <v>13.713325283688301</v>
      </c>
      <c r="I261" s="66">
        <v>8.9402561773592595</v>
      </c>
      <c r="J261" s="64">
        <v>5.5286027332974399</v>
      </c>
      <c r="K261" s="65">
        <v>12.3519096214211</v>
      </c>
      <c r="L261" s="66">
        <v>81.138895582701494</v>
      </c>
      <c r="M261" s="64">
        <v>76.148224519291503</v>
      </c>
      <c r="N261" s="65">
        <v>86.129566646111599</v>
      </c>
      <c r="O261" s="67">
        <v>107894</v>
      </c>
      <c r="P261" s="62">
        <v>272</v>
      </c>
      <c r="Q261" s="61" t="s">
        <v>898</v>
      </c>
      <c r="R261" s="63">
        <v>8.6719000000000008</v>
      </c>
      <c r="S261" s="64">
        <v>5.550796000000001</v>
      </c>
      <c r="T261" s="65">
        <v>11.793004</v>
      </c>
      <c r="U261" s="66">
        <v>13.0253</v>
      </c>
      <c r="V261" s="64">
        <v>9.2644519999999986</v>
      </c>
      <c r="W261" s="65">
        <v>16.786148000000001</v>
      </c>
      <c r="X261" s="66">
        <v>78.302800000000005</v>
      </c>
      <c r="Y261" s="64">
        <v>73.666812000000007</v>
      </c>
      <c r="Z261" s="65">
        <v>82.938788000000002</v>
      </c>
      <c r="AA261" s="67">
        <v>112374</v>
      </c>
      <c r="AB261" s="62">
        <v>357</v>
      </c>
      <c r="AC261" s="62" t="s">
        <v>898</v>
      </c>
      <c r="AD261" s="63">
        <v>9.593</v>
      </c>
      <c r="AE261" s="64">
        <v>5.8556720000000002</v>
      </c>
      <c r="AF261" s="65">
        <v>13.330328</v>
      </c>
      <c r="AG261" s="66">
        <v>14.561299999999999</v>
      </c>
      <c r="AH261" s="64">
        <v>10.528012</v>
      </c>
      <c r="AI261" s="65">
        <v>18.594587999999998</v>
      </c>
      <c r="AJ261" s="66">
        <v>75.845699999999994</v>
      </c>
      <c r="AK261" s="64">
        <v>70.943935999999994</v>
      </c>
      <c r="AL261" s="65">
        <v>80.747463999999994</v>
      </c>
      <c r="AM261" s="67">
        <v>115793</v>
      </c>
      <c r="AN261" s="62">
        <v>368</v>
      </c>
      <c r="AO261" s="62" t="s">
        <v>898</v>
      </c>
      <c r="AP261" s="63">
        <v>8.0791000000000004</v>
      </c>
      <c r="AQ261" s="64">
        <v>4.9677960000000008</v>
      </c>
      <c r="AR261" s="65">
        <v>11.190404000000001</v>
      </c>
      <c r="AS261" s="66">
        <v>21.1844</v>
      </c>
      <c r="AT261" s="64">
        <v>16.721284000000001</v>
      </c>
      <c r="AU261" s="65">
        <v>25.647516</v>
      </c>
      <c r="AV261" s="66">
        <v>70.736500000000007</v>
      </c>
      <c r="AW261" s="64">
        <v>65.602868000000001</v>
      </c>
      <c r="AX261" s="65">
        <v>75.870132000000012</v>
      </c>
      <c r="AY261" s="67">
        <v>116312</v>
      </c>
      <c r="AZ261" s="62">
        <v>435</v>
      </c>
      <c r="BA261" s="62" t="s">
        <v>898</v>
      </c>
      <c r="BB261" s="63">
        <v>10.9948</v>
      </c>
      <c r="BC261" s="64">
        <v>7.3501799999999999</v>
      </c>
      <c r="BD261" s="65">
        <v>14.639419999999999</v>
      </c>
      <c r="BE261" s="66">
        <v>23.6173</v>
      </c>
      <c r="BF261" s="64">
        <v>19.149480000000001</v>
      </c>
      <c r="BG261" s="65">
        <v>28.08512</v>
      </c>
      <c r="BH261" s="66">
        <v>65.387900000000002</v>
      </c>
      <c r="BI261" s="64">
        <v>60.071596</v>
      </c>
      <c r="BJ261" s="65">
        <v>70.704204000000004</v>
      </c>
      <c r="BK261" s="67">
        <v>115864</v>
      </c>
      <c r="BL261" s="62">
        <v>464</v>
      </c>
      <c r="BM261" s="62" t="s">
        <v>898</v>
      </c>
      <c r="BN261" s="63">
        <v>10.4598</v>
      </c>
      <c r="BO261" s="64">
        <v>7.5691919999999993</v>
      </c>
      <c r="BP261" s="65">
        <v>13.350408</v>
      </c>
      <c r="BQ261" s="66">
        <v>19.093299999999999</v>
      </c>
      <c r="BR261" s="64">
        <v>15.52806</v>
      </c>
      <c r="BS261" s="65">
        <v>22.658539999999999</v>
      </c>
      <c r="BT261" s="66">
        <v>70.447000000000003</v>
      </c>
      <c r="BU261" s="64">
        <v>66.154207999999997</v>
      </c>
      <c r="BV261" s="65">
        <v>74.739792000000008</v>
      </c>
      <c r="BW261" s="67">
        <v>115203</v>
      </c>
      <c r="BX261" s="62">
        <v>484</v>
      </c>
      <c r="BY261" s="62" t="s">
        <v>898</v>
      </c>
      <c r="BZ261" s="63">
        <v>11.7813</v>
      </c>
      <c r="CA261" s="64">
        <v>7.9289199999999997</v>
      </c>
      <c r="CB261" s="65">
        <v>15.63368</v>
      </c>
      <c r="CC261" s="66">
        <v>19.388400000000001</v>
      </c>
      <c r="CD261" s="64">
        <v>14.950176000000001</v>
      </c>
      <c r="CE261" s="65">
        <v>23.826624000000002</v>
      </c>
      <c r="CF261" s="66">
        <v>68.830399999999997</v>
      </c>
      <c r="CG261" s="64">
        <v>63.825735999999999</v>
      </c>
      <c r="CH261" s="65">
        <v>73.835064000000003</v>
      </c>
      <c r="CI261" s="67">
        <v>115497</v>
      </c>
      <c r="CJ261" s="62">
        <v>380</v>
      </c>
      <c r="CK261"/>
      <c r="CL261"/>
      <c r="CM261"/>
      <c r="CN261"/>
      <c r="CO261"/>
      <c r="CP261"/>
      <c r="CQ261"/>
      <c r="CR261"/>
      <c r="CS261"/>
      <c r="CT261"/>
      <c r="CU261"/>
      <c r="CV261"/>
      <c r="CW261"/>
      <c r="CX261"/>
      <c r="CY261"/>
      <c r="CZ261"/>
    </row>
    <row r="262" spans="1:104" x14ac:dyDescent="0.25">
      <c r="A262" s="61" t="s">
        <v>877</v>
      </c>
      <c r="B262" s="61" t="s">
        <v>135</v>
      </c>
      <c r="C262" s="61" t="s">
        <v>134</v>
      </c>
      <c r="D262" s="61" t="s">
        <v>516</v>
      </c>
      <c r="E262" s="61" t="s">
        <v>515</v>
      </c>
      <c r="F262" s="63">
        <v>14.3137192904797</v>
      </c>
      <c r="G262" s="64">
        <v>8.79047170309933</v>
      </c>
      <c r="H262" s="65">
        <v>19.83696687786</v>
      </c>
      <c r="I262" s="66">
        <v>21.224744680178301</v>
      </c>
      <c r="J262" s="64">
        <v>15.9187334596069</v>
      </c>
      <c r="K262" s="65">
        <v>26.5307559007497</v>
      </c>
      <c r="L262" s="66">
        <v>64.461536029342</v>
      </c>
      <c r="M262" s="64">
        <v>57.875949174263503</v>
      </c>
      <c r="N262" s="65">
        <v>71.047122884420602</v>
      </c>
      <c r="O262" s="67">
        <v>126508</v>
      </c>
      <c r="P262" s="62">
        <v>292</v>
      </c>
      <c r="Q262" s="61" t="s">
        <v>898</v>
      </c>
      <c r="R262" s="63">
        <v>13.473699999999999</v>
      </c>
      <c r="S262" s="64">
        <v>9.434531999999999</v>
      </c>
      <c r="T262" s="65">
        <v>17.512867999999997</v>
      </c>
      <c r="U262" s="66">
        <v>23.712499999999999</v>
      </c>
      <c r="V262" s="64">
        <v>18.720575999999998</v>
      </c>
      <c r="W262" s="65">
        <v>28.704423999999999</v>
      </c>
      <c r="X262" s="66">
        <v>62.813800000000001</v>
      </c>
      <c r="Y262" s="64">
        <v>57.170568000000003</v>
      </c>
      <c r="Z262" s="65">
        <v>68.457031999999998</v>
      </c>
      <c r="AA262" s="67">
        <v>133208</v>
      </c>
      <c r="AB262" s="62">
        <v>337</v>
      </c>
      <c r="AC262" s="62" t="s">
        <v>898</v>
      </c>
      <c r="AD262" s="63">
        <v>11.032299999999999</v>
      </c>
      <c r="AE262" s="64">
        <v>7.6718799999999998</v>
      </c>
      <c r="AF262" s="65">
        <v>14.392719999999999</v>
      </c>
      <c r="AG262" s="66">
        <v>22.165900000000001</v>
      </c>
      <c r="AH262" s="64">
        <v>17.698472000000002</v>
      </c>
      <c r="AI262" s="65">
        <v>26.633327999999999</v>
      </c>
      <c r="AJ262" s="66">
        <v>66.8018</v>
      </c>
      <c r="AK262" s="64">
        <v>61.578007999999997</v>
      </c>
      <c r="AL262" s="65">
        <v>72.025592000000003</v>
      </c>
      <c r="AM262" s="67">
        <v>123347</v>
      </c>
      <c r="AN262" s="62">
        <v>328</v>
      </c>
      <c r="AO262" s="62" t="s">
        <v>898</v>
      </c>
      <c r="AP262" s="63">
        <v>13.0229</v>
      </c>
      <c r="AQ262" s="64">
        <v>9.5756519999999998</v>
      </c>
      <c r="AR262" s="65">
        <v>16.470147999999998</v>
      </c>
      <c r="AS262" s="66">
        <v>36.910800000000002</v>
      </c>
      <c r="AT262" s="64">
        <v>31.904764</v>
      </c>
      <c r="AU262" s="65">
        <v>41.916836000000004</v>
      </c>
      <c r="AV262" s="66">
        <v>50.066299999999998</v>
      </c>
      <c r="AW262" s="64">
        <v>44.582808</v>
      </c>
      <c r="AX262" s="65">
        <v>55.549791999999997</v>
      </c>
      <c r="AY262" s="67">
        <v>122108</v>
      </c>
      <c r="AZ262" s="62">
        <v>376</v>
      </c>
      <c r="BA262" s="62" t="s">
        <v>898</v>
      </c>
      <c r="BB262" s="63">
        <v>12.0936</v>
      </c>
      <c r="BC262" s="64">
        <v>8.7222040000000014</v>
      </c>
      <c r="BD262" s="65">
        <v>15.464995999999999</v>
      </c>
      <c r="BE262" s="66">
        <v>32.547199999999997</v>
      </c>
      <c r="BF262" s="64">
        <v>27.888867999999995</v>
      </c>
      <c r="BG262" s="65">
        <v>37.205531999999998</v>
      </c>
      <c r="BH262" s="66">
        <v>55.359200000000001</v>
      </c>
      <c r="BI262" s="64">
        <v>50.334740000000004</v>
      </c>
      <c r="BJ262" s="65">
        <v>60.383659999999999</v>
      </c>
      <c r="BK262" s="67">
        <v>127547</v>
      </c>
      <c r="BL262" s="62">
        <v>422</v>
      </c>
      <c r="BM262" s="62" t="s">
        <v>898</v>
      </c>
      <c r="BN262" s="63">
        <v>12.0215</v>
      </c>
      <c r="BO262" s="64">
        <v>8.6130599999999991</v>
      </c>
      <c r="BP262" s="65">
        <v>15.42994</v>
      </c>
      <c r="BQ262" s="66">
        <v>33.3992</v>
      </c>
      <c r="BR262" s="64">
        <v>28.355532</v>
      </c>
      <c r="BS262" s="65">
        <v>38.442868000000004</v>
      </c>
      <c r="BT262" s="66">
        <v>54.579300000000003</v>
      </c>
      <c r="BU262" s="64">
        <v>49.486044000000007</v>
      </c>
      <c r="BV262" s="65">
        <v>59.672556</v>
      </c>
      <c r="BW262" s="67">
        <v>116841</v>
      </c>
      <c r="BX262" s="62">
        <v>386</v>
      </c>
      <c r="BY262" s="62" t="s">
        <v>898</v>
      </c>
      <c r="BZ262" s="63">
        <v>16.906099999999999</v>
      </c>
      <c r="CA262" s="64">
        <v>12.994135999999999</v>
      </c>
      <c r="CB262" s="65">
        <v>20.818064</v>
      </c>
      <c r="CC262" s="66">
        <v>33.53</v>
      </c>
      <c r="CD262" s="64">
        <v>28.609812000000002</v>
      </c>
      <c r="CE262" s="65">
        <v>38.450187999999997</v>
      </c>
      <c r="CF262" s="66">
        <v>49.563899999999997</v>
      </c>
      <c r="CG262" s="64">
        <v>44.016707999999994</v>
      </c>
      <c r="CH262" s="65">
        <v>55.111091999999999</v>
      </c>
      <c r="CI262" s="67">
        <v>121879</v>
      </c>
      <c r="CJ262" s="62">
        <v>376</v>
      </c>
      <c r="CK262"/>
      <c r="CL262"/>
      <c r="CM262"/>
      <c r="CN262"/>
      <c r="CO262"/>
      <c r="CP262"/>
      <c r="CQ262"/>
      <c r="CR262"/>
      <c r="CS262"/>
      <c r="CT262"/>
      <c r="CU262"/>
      <c r="CV262"/>
      <c r="CW262"/>
      <c r="CX262"/>
      <c r="CY262"/>
      <c r="CZ262"/>
    </row>
    <row r="263" spans="1:104" x14ac:dyDescent="0.25">
      <c r="A263" s="61" t="s">
        <v>877</v>
      </c>
      <c r="B263" s="61" t="s">
        <v>135</v>
      </c>
      <c r="C263" s="61" t="s">
        <v>134</v>
      </c>
      <c r="D263" s="61" t="s">
        <v>518</v>
      </c>
      <c r="E263" s="61" t="s">
        <v>517</v>
      </c>
      <c r="F263" s="63">
        <v>9.7162154156051894</v>
      </c>
      <c r="G263" s="64">
        <v>5.8010957339424003</v>
      </c>
      <c r="H263" s="65">
        <v>13.631335097268</v>
      </c>
      <c r="I263" s="66">
        <v>16.109761636747798</v>
      </c>
      <c r="J263" s="64">
        <v>11.128159172909999</v>
      </c>
      <c r="K263" s="65">
        <v>21.0913641005857</v>
      </c>
      <c r="L263" s="66">
        <v>74.174022947647003</v>
      </c>
      <c r="M263" s="64">
        <v>68.184137358825197</v>
      </c>
      <c r="N263" s="65">
        <v>80.163908536468796</v>
      </c>
      <c r="O263" s="67">
        <v>101274</v>
      </c>
      <c r="P263" s="62">
        <v>261</v>
      </c>
      <c r="Q263" s="61" t="s">
        <v>898</v>
      </c>
      <c r="R263" s="63">
        <v>11.0459</v>
      </c>
      <c r="S263" s="64">
        <v>7.4577279999999995</v>
      </c>
      <c r="T263" s="65">
        <v>14.634072</v>
      </c>
      <c r="U263" s="66">
        <v>22.009799999999998</v>
      </c>
      <c r="V263" s="64">
        <v>16.418703999999998</v>
      </c>
      <c r="W263" s="65">
        <v>27.600895999999999</v>
      </c>
      <c r="X263" s="66">
        <v>66.944299999999998</v>
      </c>
      <c r="Y263" s="64">
        <v>60.771867999999998</v>
      </c>
      <c r="Z263" s="65">
        <v>73.116731999999999</v>
      </c>
      <c r="AA263" s="67">
        <v>96307</v>
      </c>
      <c r="AB263" s="62">
        <v>286</v>
      </c>
      <c r="AC263" s="62" t="s">
        <v>898</v>
      </c>
      <c r="AD263" s="63">
        <v>9.3827999999999996</v>
      </c>
      <c r="AE263" s="64">
        <v>5.6360639999999993</v>
      </c>
      <c r="AF263" s="65">
        <v>13.129536</v>
      </c>
      <c r="AG263" s="66">
        <v>21.274799999999999</v>
      </c>
      <c r="AH263" s="64">
        <v>15.704675999999999</v>
      </c>
      <c r="AI263" s="65">
        <v>26.844923999999999</v>
      </c>
      <c r="AJ263" s="66">
        <v>69.342399999999998</v>
      </c>
      <c r="AK263" s="64">
        <v>63.280707999999997</v>
      </c>
      <c r="AL263" s="65">
        <v>75.404091999999991</v>
      </c>
      <c r="AM263" s="67">
        <v>94929</v>
      </c>
      <c r="AN263" s="62">
        <v>308</v>
      </c>
      <c r="AO263" s="62" t="s">
        <v>898</v>
      </c>
      <c r="AP263" s="63">
        <v>10.6121</v>
      </c>
      <c r="AQ263" s="64">
        <v>6.6315360000000005</v>
      </c>
      <c r="AR263" s="65">
        <v>14.592663999999999</v>
      </c>
      <c r="AS263" s="66">
        <v>35.206200000000003</v>
      </c>
      <c r="AT263" s="64">
        <v>28.790140000000001</v>
      </c>
      <c r="AU263" s="65">
        <v>41.622260000000004</v>
      </c>
      <c r="AV263" s="66">
        <v>54.181699999999999</v>
      </c>
      <c r="AW263" s="64">
        <v>47.180188000000001</v>
      </c>
      <c r="AX263" s="65">
        <v>61.183211999999997</v>
      </c>
      <c r="AY263" s="67">
        <v>91697</v>
      </c>
      <c r="AZ263" s="62">
        <v>284</v>
      </c>
      <c r="BA263" s="62" t="s">
        <v>898</v>
      </c>
      <c r="BB263" s="63">
        <v>13.5976</v>
      </c>
      <c r="BC263" s="64">
        <v>9.3551800000000007</v>
      </c>
      <c r="BD263" s="65">
        <v>17.840019999999999</v>
      </c>
      <c r="BE263" s="66">
        <v>34.341200000000001</v>
      </c>
      <c r="BF263" s="64">
        <v>28.248148</v>
      </c>
      <c r="BG263" s="65">
        <v>40.434252000000001</v>
      </c>
      <c r="BH263" s="66">
        <v>52.061199999999999</v>
      </c>
      <c r="BI263" s="64">
        <v>45.306647999999996</v>
      </c>
      <c r="BJ263" s="65">
        <v>58.815752000000003</v>
      </c>
      <c r="BK263" s="67">
        <v>91913</v>
      </c>
      <c r="BL263" s="62">
        <v>368</v>
      </c>
      <c r="BM263" s="62" t="s">
        <v>898</v>
      </c>
      <c r="BN263" s="63">
        <v>15.214600000000001</v>
      </c>
      <c r="BO263" s="64">
        <v>10.383396000000001</v>
      </c>
      <c r="BP263" s="65">
        <v>20.045804</v>
      </c>
      <c r="BQ263" s="66">
        <v>30.3704</v>
      </c>
      <c r="BR263" s="64">
        <v>24.719916000000001</v>
      </c>
      <c r="BS263" s="65">
        <v>36.020884000000002</v>
      </c>
      <c r="BT263" s="66">
        <v>54.414999999999999</v>
      </c>
      <c r="BU263" s="64">
        <v>47.821756000000001</v>
      </c>
      <c r="BV263" s="65">
        <v>61.008243999999998</v>
      </c>
      <c r="BW263" s="67">
        <v>88573</v>
      </c>
      <c r="BX263" s="62">
        <v>336</v>
      </c>
      <c r="BY263" s="62" t="s">
        <v>898</v>
      </c>
      <c r="BZ263" s="63">
        <v>14.314500000000001</v>
      </c>
      <c r="CA263" s="64">
        <v>10.235544000000001</v>
      </c>
      <c r="CB263" s="65">
        <v>18.393456</v>
      </c>
      <c r="CC263" s="66">
        <v>34.505499999999998</v>
      </c>
      <c r="CD263" s="64">
        <v>28.570619999999998</v>
      </c>
      <c r="CE263" s="65">
        <v>40.440379999999998</v>
      </c>
      <c r="CF263" s="66">
        <v>51.179900000000004</v>
      </c>
      <c r="CG263" s="64">
        <v>44.619584000000003</v>
      </c>
      <c r="CH263" s="65">
        <v>57.740216000000004</v>
      </c>
      <c r="CI263" s="67">
        <v>86702</v>
      </c>
      <c r="CJ263" s="62">
        <v>339</v>
      </c>
      <c r="CK263"/>
      <c r="CL263"/>
      <c r="CM263"/>
      <c r="CN263"/>
      <c r="CO263"/>
      <c r="CP263"/>
      <c r="CQ263"/>
      <c r="CR263"/>
      <c r="CS263"/>
      <c r="CT263"/>
      <c r="CU263"/>
      <c r="CV263"/>
      <c r="CW263"/>
      <c r="CX263"/>
      <c r="CY263"/>
      <c r="CZ263"/>
    </row>
    <row r="264" spans="1:104" x14ac:dyDescent="0.25">
      <c r="A264" s="61" t="s">
        <v>877</v>
      </c>
      <c r="B264" s="61" t="s">
        <v>135</v>
      </c>
      <c r="C264" s="61" t="s">
        <v>134</v>
      </c>
      <c r="D264" s="61" t="s">
        <v>520</v>
      </c>
      <c r="E264" s="61" t="s">
        <v>519</v>
      </c>
      <c r="F264" s="68">
        <v>11.6618899038529</v>
      </c>
      <c r="G264" s="69">
        <v>7.7411943224348798</v>
      </c>
      <c r="H264" s="70">
        <v>15.582585485271</v>
      </c>
      <c r="I264" s="71">
        <v>20.3264199692216</v>
      </c>
      <c r="J264" s="69">
        <v>15.4512415660574</v>
      </c>
      <c r="K264" s="70">
        <v>25.201598372385899</v>
      </c>
      <c r="L264" s="71">
        <v>68.011690126925402</v>
      </c>
      <c r="M264" s="69">
        <v>62.283741148972098</v>
      </c>
      <c r="N264" s="70">
        <v>73.739639104878705</v>
      </c>
      <c r="O264" s="72">
        <v>141658</v>
      </c>
      <c r="P264" s="73">
        <v>285</v>
      </c>
      <c r="Q264" s="61" t="s">
        <v>898</v>
      </c>
      <c r="R264" s="68">
        <v>10.3573</v>
      </c>
      <c r="S264" s="69">
        <v>6.9294560000000001</v>
      </c>
      <c r="T264" s="70">
        <v>13.785144000000001</v>
      </c>
      <c r="U264" s="71">
        <v>16.493400000000001</v>
      </c>
      <c r="V264" s="69">
        <v>12.26078</v>
      </c>
      <c r="W264" s="70">
        <v>20.726020000000002</v>
      </c>
      <c r="X264" s="71">
        <v>73.1494</v>
      </c>
      <c r="Y264" s="69">
        <v>67.972059999999999</v>
      </c>
      <c r="Z264" s="70">
        <v>78.326740000000001</v>
      </c>
      <c r="AA264" s="72">
        <v>140317</v>
      </c>
      <c r="AB264" s="73">
        <v>340</v>
      </c>
      <c r="AC264" s="62" t="s">
        <v>898</v>
      </c>
      <c r="AD264" s="68">
        <v>11.448399999999999</v>
      </c>
      <c r="AE264" s="69">
        <v>7.5184039999999994</v>
      </c>
      <c r="AF264" s="70">
        <v>15.378395999999999</v>
      </c>
      <c r="AG264" s="71">
        <v>17.549199999999999</v>
      </c>
      <c r="AH264" s="69">
        <v>12.929283999999999</v>
      </c>
      <c r="AI264" s="70">
        <v>22.169115999999999</v>
      </c>
      <c r="AJ264" s="71">
        <v>71.002399999999994</v>
      </c>
      <c r="AK264" s="69">
        <v>65.539487999999992</v>
      </c>
      <c r="AL264" s="70">
        <v>76.465311999999997</v>
      </c>
      <c r="AM264" s="72">
        <v>131704</v>
      </c>
      <c r="AN264" s="73">
        <v>332</v>
      </c>
      <c r="AO264" s="62" t="s">
        <v>898</v>
      </c>
      <c r="AP264" s="68">
        <v>14.144500000000001</v>
      </c>
      <c r="AQ264" s="69">
        <v>10.288004000000001</v>
      </c>
      <c r="AR264" s="70">
        <v>18.000996000000001</v>
      </c>
      <c r="AS264" s="71">
        <v>27.004300000000001</v>
      </c>
      <c r="AT264" s="69">
        <v>22.300496000000003</v>
      </c>
      <c r="AU264" s="70">
        <v>31.708103999999999</v>
      </c>
      <c r="AV264" s="71">
        <v>58.851199999999999</v>
      </c>
      <c r="AW264" s="69">
        <v>53.072139999999997</v>
      </c>
      <c r="AX264" s="70">
        <v>64.630259999999993</v>
      </c>
      <c r="AY264" s="72">
        <v>143370</v>
      </c>
      <c r="AZ264" s="73">
        <v>353</v>
      </c>
      <c r="BA264" s="62" t="s">
        <v>898</v>
      </c>
      <c r="BB264" s="68">
        <v>16.919899999999998</v>
      </c>
      <c r="BC264" s="69">
        <v>12.742355999999997</v>
      </c>
      <c r="BD264" s="70">
        <v>21.097443999999999</v>
      </c>
      <c r="BE264" s="71">
        <v>28.6677</v>
      </c>
      <c r="BF264" s="69">
        <v>23.045832000000001</v>
      </c>
      <c r="BG264" s="70">
        <v>34.289568000000003</v>
      </c>
      <c r="BH264" s="71">
        <v>54.412399999999998</v>
      </c>
      <c r="BI264" s="69">
        <v>48.279951999999994</v>
      </c>
      <c r="BJ264" s="70">
        <v>60.544848000000002</v>
      </c>
      <c r="BK264" s="72">
        <v>138553</v>
      </c>
      <c r="BL264" s="73">
        <v>292</v>
      </c>
      <c r="BM264" s="62" t="s">
        <v>898</v>
      </c>
      <c r="BN264" s="68">
        <v>19.4573</v>
      </c>
      <c r="BO264" s="69">
        <v>14.579056</v>
      </c>
      <c r="BP264" s="70">
        <v>24.335543999999999</v>
      </c>
      <c r="BQ264" s="71">
        <v>24.2255</v>
      </c>
      <c r="BR264" s="69">
        <v>19.453488</v>
      </c>
      <c r="BS264" s="70">
        <v>28.997512</v>
      </c>
      <c r="BT264" s="71">
        <v>56.317100000000003</v>
      </c>
      <c r="BU264" s="69">
        <v>50.713068000000007</v>
      </c>
      <c r="BV264" s="70">
        <v>61.921132</v>
      </c>
      <c r="BW264" s="72">
        <v>134412</v>
      </c>
      <c r="BX264" s="73">
        <v>314</v>
      </c>
      <c r="BY264" s="62" t="s">
        <v>898</v>
      </c>
      <c r="BZ264" s="68">
        <v>14.571199999999999</v>
      </c>
      <c r="CA264" s="69">
        <v>10.487147999999999</v>
      </c>
      <c r="CB264" s="70">
        <v>18.655251999999997</v>
      </c>
      <c r="CC264" s="71">
        <v>22.838699999999999</v>
      </c>
      <c r="CD264" s="69">
        <v>17.804047999999998</v>
      </c>
      <c r="CE264" s="70">
        <v>27.873352000000001</v>
      </c>
      <c r="CF264" s="71">
        <v>62.5901</v>
      </c>
      <c r="CG264" s="69">
        <v>56.564864</v>
      </c>
      <c r="CH264" s="70">
        <v>68.615335999999999</v>
      </c>
      <c r="CI264" s="72">
        <v>133256</v>
      </c>
      <c r="CJ264" s="73">
        <v>304</v>
      </c>
      <c r="CK264"/>
      <c r="CL264"/>
      <c r="CM264"/>
      <c r="CN264"/>
      <c r="CO264"/>
      <c r="CP264"/>
      <c r="CQ264"/>
      <c r="CR264"/>
      <c r="CS264"/>
      <c r="CT264"/>
      <c r="CU264"/>
      <c r="CV264"/>
      <c r="CW264"/>
      <c r="CX264"/>
      <c r="CY264"/>
      <c r="CZ264"/>
    </row>
    <row r="265" spans="1:104" x14ac:dyDescent="0.25">
      <c r="A265" s="61" t="s">
        <v>877</v>
      </c>
      <c r="B265" s="61" t="s">
        <v>135</v>
      </c>
      <c r="C265" s="61" t="s">
        <v>134</v>
      </c>
      <c r="D265" s="61" t="s">
        <v>522</v>
      </c>
      <c r="E265" s="61" t="s">
        <v>521</v>
      </c>
      <c r="F265" s="63">
        <v>7.8608880548329196</v>
      </c>
      <c r="G265" s="64">
        <v>3.4928496850308801</v>
      </c>
      <c r="H265" s="65">
        <v>12.228926424634899</v>
      </c>
      <c r="I265" s="66">
        <v>16.0286406945932</v>
      </c>
      <c r="J265" s="64">
        <v>10.2517613147605</v>
      </c>
      <c r="K265" s="65">
        <v>21.8055200744259</v>
      </c>
      <c r="L265" s="66">
        <v>76.110471250573895</v>
      </c>
      <c r="M265" s="64">
        <v>69.390493497983002</v>
      </c>
      <c r="N265" s="65">
        <v>82.830449003164702</v>
      </c>
      <c r="O265" s="67">
        <v>124159</v>
      </c>
      <c r="P265" s="62">
        <v>194</v>
      </c>
      <c r="Q265" s="61" t="s">
        <v>898</v>
      </c>
      <c r="R265" s="63">
        <v>5.0793999999999997</v>
      </c>
      <c r="S265" s="64">
        <v>2.1370479999999996</v>
      </c>
      <c r="T265" s="65">
        <v>8.0217519999999993</v>
      </c>
      <c r="U265" s="66">
        <v>17.184200000000001</v>
      </c>
      <c r="V265" s="64">
        <v>11.137992000000001</v>
      </c>
      <c r="W265" s="65">
        <v>23.230408000000001</v>
      </c>
      <c r="X265" s="66">
        <v>77.736500000000007</v>
      </c>
      <c r="Y265" s="64">
        <v>71.414912000000001</v>
      </c>
      <c r="Z265" s="65">
        <v>84.058088000000012</v>
      </c>
      <c r="AA265" s="67">
        <v>119936</v>
      </c>
      <c r="AB265" s="62">
        <v>237</v>
      </c>
      <c r="AC265" s="62" t="s">
        <v>898</v>
      </c>
      <c r="AD265" s="63">
        <v>10.8482</v>
      </c>
      <c r="AE265" s="64">
        <v>6.4654440000000006</v>
      </c>
      <c r="AF265" s="65">
        <v>15.230955999999999</v>
      </c>
      <c r="AG265" s="66">
        <v>15.768700000000001</v>
      </c>
      <c r="AH265" s="64">
        <v>11.426908000000001</v>
      </c>
      <c r="AI265" s="65">
        <v>20.110492000000001</v>
      </c>
      <c r="AJ265" s="66">
        <v>73.383200000000002</v>
      </c>
      <c r="AK265" s="64">
        <v>68.213504</v>
      </c>
      <c r="AL265" s="65">
        <v>78.552896000000004</v>
      </c>
      <c r="AM265" s="67">
        <v>114683</v>
      </c>
      <c r="AN265" s="62">
        <v>296</v>
      </c>
      <c r="AO265" s="62" t="s">
        <v>898</v>
      </c>
      <c r="AP265" s="63">
        <v>9.3763000000000005</v>
      </c>
      <c r="AQ265" s="64">
        <v>6.269896000000001</v>
      </c>
      <c r="AR265" s="65">
        <v>12.482704</v>
      </c>
      <c r="AS265" s="66">
        <v>25.813199999999998</v>
      </c>
      <c r="AT265" s="64">
        <v>21.087835999999999</v>
      </c>
      <c r="AU265" s="65">
        <v>30.538563999999997</v>
      </c>
      <c r="AV265" s="66">
        <v>64.810500000000005</v>
      </c>
      <c r="AW265" s="64">
        <v>59.131400000000006</v>
      </c>
      <c r="AX265" s="65">
        <v>70.48960000000001</v>
      </c>
      <c r="AY265" s="67">
        <v>119280</v>
      </c>
      <c r="AZ265" s="62">
        <v>358</v>
      </c>
      <c r="BA265" s="62" t="s">
        <v>898</v>
      </c>
      <c r="BB265" s="63">
        <v>11.465999999999999</v>
      </c>
      <c r="BC265" s="64">
        <v>7.3155039999999998</v>
      </c>
      <c r="BD265" s="65">
        <v>15.616495999999998</v>
      </c>
      <c r="BE265" s="66">
        <v>26.819900000000001</v>
      </c>
      <c r="BF265" s="64">
        <v>20.868359999999999</v>
      </c>
      <c r="BG265" s="65">
        <v>32.771439999999998</v>
      </c>
      <c r="BH265" s="66">
        <v>61.714199999999998</v>
      </c>
      <c r="BI265" s="64">
        <v>55.387319999999995</v>
      </c>
      <c r="BJ265" s="65">
        <v>68.041079999999994</v>
      </c>
      <c r="BK265" s="67">
        <v>113222</v>
      </c>
      <c r="BL265" s="62">
        <v>262</v>
      </c>
      <c r="BM265" s="62" t="s">
        <v>898</v>
      </c>
      <c r="BN265" s="63">
        <v>9.2972999999999999</v>
      </c>
      <c r="BO265" s="64">
        <v>6.2657679999999996</v>
      </c>
      <c r="BP265" s="65">
        <v>12.328832</v>
      </c>
      <c r="BQ265" s="66">
        <v>21.1617</v>
      </c>
      <c r="BR265" s="64">
        <v>16.530808</v>
      </c>
      <c r="BS265" s="65">
        <v>25.792591999999999</v>
      </c>
      <c r="BT265" s="66">
        <v>69.540999999999997</v>
      </c>
      <c r="BU265" s="64">
        <v>64.033596000000003</v>
      </c>
      <c r="BV265" s="65">
        <v>75.048403999999991</v>
      </c>
      <c r="BW265" s="67">
        <v>120293</v>
      </c>
      <c r="BX265" s="62">
        <v>340</v>
      </c>
      <c r="BY265" s="62" t="s">
        <v>898</v>
      </c>
      <c r="BZ265" s="63">
        <v>11.145300000000001</v>
      </c>
      <c r="CA265" s="64">
        <v>7.6173000000000002</v>
      </c>
      <c r="CB265" s="65">
        <v>14.673300000000001</v>
      </c>
      <c r="CC265" s="66">
        <v>23.600300000000001</v>
      </c>
      <c r="CD265" s="64">
        <v>17.852404</v>
      </c>
      <c r="CE265" s="65">
        <v>29.348196000000002</v>
      </c>
      <c r="CF265" s="66">
        <v>65.254400000000004</v>
      </c>
      <c r="CG265" s="64">
        <v>58.843632000000007</v>
      </c>
      <c r="CH265" s="65">
        <v>71.665168000000008</v>
      </c>
      <c r="CI265" s="67">
        <v>122168</v>
      </c>
      <c r="CJ265" s="62">
        <v>337</v>
      </c>
      <c r="CK265"/>
      <c r="CL265"/>
      <c r="CM265"/>
      <c r="CN265"/>
      <c r="CO265"/>
      <c r="CP265"/>
      <c r="CQ265"/>
      <c r="CR265"/>
      <c r="CS265"/>
      <c r="CT265"/>
      <c r="CU265"/>
      <c r="CV265"/>
      <c r="CW265"/>
      <c r="CX265"/>
      <c r="CY265"/>
      <c r="CZ265"/>
    </row>
    <row r="266" spans="1:104" x14ac:dyDescent="0.25">
      <c r="A266" s="61" t="s">
        <v>877</v>
      </c>
      <c r="B266" s="61" t="s">
        <v>135</v>
      </c>
      <c r="C266" s="61" t="s">
        <v>134</v>
      </c>
      <c r="D266" s="61" t="s">
        <v>524</v>
      </c>
      <c r="E266" s="61" t="s">
        <v>523</v>
      </c>
      <c r="F266" s="63">
        <v>14.350059649891699</v>
      </c>
      <c r="G266" s="64">
        <v>9.7977716725761397</v>
      </c>
      <c r="H266" s="65">
        <v>18.902347627207199</v>
      </c>
      <c r="I266" s="66">
        <v>14.0059568735341</v>
      </c>
      <c r="J266" s="64">
        <v>9.7543307944186601</v>
      </c>
      <c r="K266" s="65">
        <v>18.257582952649599</v>
      </c>
      <c r="L266" s="66">
        <v>71.643983476574206</v>
      </c>
      <c r="M266" s="64">
        <v>65.759424728466698</v>
      </c>
      <c r="N266" s="65">
        <v>77.5285422246818</v>
      </c>
      <c r="O266" s="67">
        <v>123219</v>
      </c>
      <c r="P266" s="62">
        <v>258</v>
      </c>
      <c r="Q266" s="61" t="s">
        <v>898</v>
      </c>
      <c r="R266" s="63">
        <v>12.065200000000001</v>
      </c>
      <c r="S266" s="64">
        <v>8.1551960000000001</v>
      </c>
      <c r="T266" s="65">
        <v>15.975204000000002</v>
      </c>
      <c r="U266" s="66">
        <v>17.241900000000001</v>
      </c>
      <c r="V266" s="64">
        <v>12.884624000000002</v>
      </c>
      <c r="W266" s="65">
        <v>21.599176</v>
      </c>
      <c r="X266" s="66">
        <v>70.692899999999995</v>
      </c>
      <c r="Y266" s="64">
        <v>65.556523999999996</v>
      </c>
      <c r="Z266" s="65">
        <v>75.829275999999993</v>
      </c>
      <c r="AA266" s="67">
        <v>125369</v>
      </c>
      <c r="AB266" s="62">
        <v>287</v>
      </c>
      <c r="AC266" s="62" t="s">
        <v>898</v>
      </c>
      <c r="AD266" s="63">
        <v>8.3169000000000004</v>
      </c>
      <c r="AE266" s="64">
        <v>4.9098320000000006</v>
      </c>
      <c r="AF266" s="65">
        <v>11.723967999999999</v>
      </c>
      <c r="AG266" s="66">
        <v>18.629200000000001</v>
      </c>
      <c r="AH266" s="64">
        <v>13.055548000000002</v>
      </c>
      <c r="AI266" s="65">
        <v>24.202852</v>
      </c>
      <c r="AJ266" s="66">
        <v>73.053899999999999</v>
      </c>
      <c r="AK266" s="64">
        <v>67.072959999999995</v>
      </c>
      <c r="AL266" s="65">
        <v>79.034840000000003</v>
      </c>
      <c r="AM266" s="67">
        <v>122786</v>
      </c>
      <c r="AN266" s="62">
        <v>293</v>
      </c>
      <c r="AO266" s="62" t="s">
        <v>898</v>
      </c>
      <c r="AP266" s="63">
        <v>11.372299999999999</v>
      </c>
      <c r="AQ266" s="64">
        <v>7.9511199999999995</v>
      </c>
      <c r="AR266" s="65">
        <v>14.793479999999999</v>
      </c>
      <c r="AS266" s="66">
        <v>25.4374</v>
      </c>
      <c r="AT266" s="64">
        <v>20.18852</v>
      </c>
      <c r="AU266" s="65">
        <v>30.68628</v>
      </c>
      <c r="AV266" s="66">
        <v>63.190300000000001</v>
      </c>
      <c r="AW266" s="64">
        <v>57.365963999999998</v>
      </c>
      <c r="AX266" s="65">
        <v>69.014635999999996</v>
      </c>
      <c r="AY266" s="67">
        <v>121066</v>
      </c>
      <c r="AZ266" s="62">
        <v>329</v>
      </c>
      <c r="BA266" s="62" t="s">
        <v>898</v>
      </c>
      <c r="BB266" s="63">
        <v>11.6252</v>
      </c>
      <c r="BC266" s="64">
        <v>6.851227999999999</v>
      </c>
      <c r="BD266" s="65">
        <v>16.399172</v>
      </c>
      <c r="BE266" s="66">
        <v>25.799399999999999</v>
      </c>
      <c r="BF266" s="64">
        <v>20.33982</v>
      </c>
      <c r="BG266" s="65">
        <v>31.258979999999998</v>
      </c>
      <c r="BH266" s="66">
        <v>62.575400000000002</v>
      </c>
      <c r="BI266" s="64">
        <v>56.353183999999999</v>
      </c>
      <c r="BJ266" s="65">
        <v>68.797616000000005</v>
      </c>
      <c r="BK266" s="67">
        <v>116549</v>
      </c>
      <c r="BL266" s="62">
        <v>315</v>
      </c>
      <c r="BM266" s="62" t="s">
        <v>898</v>
      </c>
      <c r="BN266" s="63">
        <v>13.3428</v>
      </c>
      <c r="BO266" s="64">
        <v>9.7291480000000004</v>
      </c>
      <c r="BP266" s="65">
        <v>16.956451999999999</v>
      </c>
      <c r="BQ266" s="66">
        <v>26.2759</v>
      </c>
      <c r="BR266" s="64">
        <v>21.542107999999999</v>
      </c>
      <c r="BS266" s="65">
        <v>31.009692000000001</v>
      </c>
      <c r="BT266" s="66">
        <v>60.381300000000003</v>
      </c>
      <c r="BU266" s="64">
        <v>54.956608000000003</v>
      </c>
      <c r="BV266" s="65">
        <v>65.805992000000003</v>
      </c>
      <c r="BW266" s="67">
        <v>117914</v>
      </c>
      <c r="BX266" s="62">
        <v>345</v>
      </c>
      <c r="BY266" s="62" t="s">
        <v>898</v>
      </c>
      <c r="BZ266" s="63">
        <v>17.3796</v>
      </c>
      <c r="CA266" s="64">
        <v>13.087199999999999</v>
      </c>
      <c r="CB266" s="65">
        <v>21.672000000000001</v>
      </c>
      <c r="CC266" s="66">
        <v>20.3645</v>
      </c>
      <c r="CD266" s="64">
        <v>16.40334</v>
      </c>
      <c r="CE266" s="65">
        <v>24.325659999999999</v>
      </c>
      <c r="CF266" s="66">
        <v>62.255899999999997</v>
      </c>
      <c r="CG266" s="64">
        <v>56.729287999999997</v>
      </c>
      <c r="CH266" s="65">
        <v>67.782511999999997</v>
      </c>
      <c r="CI266" s="67">
        <v>119934</v>
      </c>
      <c r="CJ266" s="62">
        <v>348</v>
      </c>
      <c r="CK266"/>
      <c r="CL266"/>
      <c r="CM266"/>
      <c r="CN266"/>
      <c r="CO266"/>
      <c r="CP266"/>
      <c r="CQ266"/>
      <c r="CR266"/>
      <c r="CS266"/>
      <c r="CT266"/>
      <c r="CU266"/>
      <c r="CV266"/>
      <c r="CW266"/>
      <c r="CX266"/>
      <c r="CY266"/>
      <c r="CZ266"/>
    </row>
    <row r="267" spans="1:104" x14ac:dyDescent="0.25">
      <c r="A267" s="61" t="s">
        <v>877</v>
      </c>
      <c r="B267" s="61" t="s">
        <v>135</v>
      </c>
      <c r="C267" s="61" t="s">
        <v>134</v>
      </c>
      <c r="D267" s="61" t="s">
        <v>526</v>
      </c>
      <c r="E267" s="61" t="s">
        <v>525</v>
      </c>
      <c r="F267" s="63">
        <v>16.989599060560298</v>
      </c>
      <c r="G267" s="64">
        <v>11.954194969643201</v>
      </c>
      <c r="H267" s="65">
        <v>22.025003151477399</v>
      </c>
      <c r="I267" s="66">
        <v>18.8716238886093</v>
      </c>
      <c r="J267" s="64">
        <v>13.8332589444215</v>
      </c>
      <c r="K267" s="65">
        <v>23.909988832797101</v>
      </c>
      <c r="L267" s="66">
        <v>64.138777050830399</v>
      </c>
      <c r="M267" s="64">
        <v>57.733323987015098</v>
      </c>
      <c r="N267" s="65">
        <v>70.5442301146457</v>
      </c>
      <c r="O267" s="67">
        <v>95376</v>
      </c>
      <c r="P267" s="62">
        <v>245</v>
      </c>
      <c r="Q267" s="61" t="s">
        <v>898</v>
      </c>
      <c r="R267" s="63">
        <v>13.6808</v>
      </c>
      <c r="S267" s="64">
        <v>9.5777359999999998</v>
      </c>
      <c r="T267" s="65">
        <v>17.783864000000001</v>
      </c>
      <c r="U267" s="66">
        <v>19.293500000000002</v>
      </c>
      <c r="V267" s="64">
        <v>14.479152000000003</v>
      </c>
      <c r="W267" s="65">
        <v>24.107848000000001</v>
      </c>
      <c r="X267" s="66">
        <v>67.025700000000001</v>
      </c>
      <c r="Y267" s="64">
        <v>61.298383999999999</v>
      </c>
      <c r="Z267" s="65">
        <v>72.753016000000002</v>
      </c>
      <c r="AA267" s="67">
        <v>97670</v>
      </c>
      <c r="AB267" s="62">
        <v>284</v>
      </c>
      <c r="AC267" s="62" t="s">
        <v>898</v>
      </c>
      <c r="AD267" s="63">
        <v>15.987500000000001</v>
      </c>
      <c r="AE267" s="64">
        <v>11.150416</v>
      </c>
      <c r="AF267" s="65">
        <v>20.824584000000002</v>
      </c>
      <c r="AG267" s="66">
        <v>20.566700000000001</v>
      </c>
      <c r="AH267" s="64">
        <v>15.549296000000002</v>
      </c>
      <c r="AI267" s="65">
        <v>25.584104</v>
      </c>
      <c r="AJ267" s="66">
        <v>63.445799999999998</v>
      </c>
      <c r="AK267" s="64">
        <v>57.303159999999998</v>
      </c>
      <c r="AL267" s="65">
        <v>69.588439999999991</v>
      </c>
      <c r="AM267" s="67">
        <v>97157</v>
      </c>
      <c r="AN267" s="62">
        <v>253</v>
      </c>
      <c r="AO267" s="62" t="s">
        <v>898</v>
      </c>
      <c r="AP267" s="63">
        <v>11.9072</v>
      </c>
      <c r="AQ267" s="64">
        <v>7.8980199999999998</v>
      </c>
      <c r="AR267" s="65">
        <v>15.91638</v>
      </c>
      <c r="AS267" s="66">
        <v>26.2316</v>
      </c>
      <c r="AT267" s="64">
        <v>20.567788</v>
      </c>
      <c r="AU267" s="65">
        <v>31.895412</v>
      </c>
      <c r="AV267" s="66">
        <v>61.861199999999997</v>
      </c>
      <c r="AW267" s="64">
        <v>55.655055999999995</v>
      </c>
      <c r="AX267" s="65">
        <v>68.067343999999991</v>
      </c>
      <c r="AY267" s="67">
        <v>96765</v>
      </c>
      <c r="AZ267" s="62">
        <v>274</v>
      </c>
      <c r="BA267" s="62" t="s">
        <v>898</v>
      </c>
      <c r="BB267" s="63">
        <v>18.068899999999999</v>
      </c>
      <c r="BC267" s="64">
        <v>13.265919999999999</v>
      </c>
      <c r="BD267" s="65">
        <v>22.871879999999997</v>
      </c>
      <c r="BE267" s="66">
        <v>29.173300000000001</v>
      </c>
      <c r="BF267" s="64">
        <v>23.616503999999999</v>
      </c>
      <c r="BG267" s="65">
        <v>34.730096000000003</v>
      </c>
      <c r="BH267" s="66">
        <v>52.757800000000003</v>
      </c>
      <c r="BI267" s="64">
        <v>46.406616</v>
      </c>
      <c r="BJ267" s="65">
        <v>59.108984000000007</v>
      </c>
      <c r="BK267" s="67">
        <v>94062</v>
      </c>
      <c r="BL267" s="62">
        <v>272</v>
      </c>
      <c r="BM267" s="62" t="s">
        <v>898</v>
      </c>
      <c r="BN267" s="63">
        <v>15.826599999999999</v>
      </c>
      <c r="BO267" s="64">
        <v>11.854267999999999</v>
      </c>
      <c r="BP267" s="65">
        <v>19.798932000000001</v>
      </c>
      <c r="BQ267" s="66">
        <v>28.584700000000002</v>
      </c>
      <c r="BR267" s="64">
        <v>23.067888</v>
      </c>
      <c r="BS267" s="65">
        <v>34.101512</v>
      </c>
      <c r="BT267" s="66">
        <v>55.588799999999999</v>
      </c>
      <c r="BU267" s="64">
        <v>49.720951999999997</v>
      </c>
      <c r="BV267" s="65">
        <v>61.456648000000001</v>
      </c>
      <c r="BW267" s="67">
        <v>97052</v>
      </c>
      <c r="BX267" s="62">
        <v>307</v>
      </c>
      <c r="BY267" s="62" t="s">
        <v>898</v>
      </c>
      <c r="BZ267" s="63">
        <v>15.8446</v>
      </c>
      <c r="CA267" s="64">
        <v>11.857764</v>
      </c>
      <c r="CB267" s="65">
        <v>19.831436</v>
      </c>
      <c r="CC267" s="66">
        <v>30.855499999999999</v>
      </c>
      <c r="CD267" s="64">
        <v>25.881412000000001</v>
      </c>
      <c r="CE267" s="65">
        <v>35.829588000000001</v>
      </c>
      <c r="CF267" s="66">
        <v>53.299900000000001</v>
      </c>
      <c r="CG267" s="64">
        <v>47.541616000000005</v>
      </c>
      <c r="CH267" s="65">
        <v>59.058183999999997</v>
      </c>
      <c r="CI267" s="67">
        <v>93912</v>
      </c>
      <c r="CJ267" s="62">
        <v>348</v>
      </c>
      <c r="CK267"/>
      <c r="CL267"/>
      <c r="CM267"/>
      <c r="CN267"/>
      <c r="CO267"/>
      <c r="CP267"/>
      <c r="CQ267"/>
      <c r="CR267"/>
      <c r="CS267"/>
      <c r="CT267"/>
      <c r="CU267"/>
      <c r="CV267"/>
      <c r="CW267"/>
      <c r="CX267"/>
      <c r="CY267"/>
      <c r="CZ267"/>
    </row>
    <row r="268" spans="1:104" x14ac:dyDescent="0.25">
      <c r="A268" s="61" t="s">
        <v>877</v>
      </c>
      <c r="B268" s="61" t="s">
        <v>135</v>
      </c>
      <c r="C268" s="61" t="s">
        <v>134</v>
      </c>
      <c r="D268" s="61" t="s">
        <v>528</v>
      </c>
      <c r="E268" s="61" t="s">
        <v>527</v>
      </c>
      <c r="F268" s="63">
        <v>13.3485288023208</v>
      </c>
      <c r="G268" s="64">
        <v>9.0019924567545502</v>
      </c>
      <c r="H268" s="65">
        <v>17.695065147887</v>
      </c>
      <c r="I268" s="66">
        <v>15.016576875259</v>
      </c>
      <c r="J268" s="64">
        <v>10.319546108606399</v>
      </c>
      <c r="K268" s="65">
        <v>19.7136076419117</v>
      </c>
      <c r="L268" s="66">
        <v>71.634894322420195</v>
      </c>
      <c r="M268" s="64">
        <v>65.524596963124907</v>
      </c>
      <c r="N268" s="65">
        <v>77.745191681715497</v>
      </c>
      <c r="O268" s="67">
        <v>96520</v>
      </c>
      <c r="P268" s="62">
        <v>265</v>
      </c>
      <c r="Q268" s="61" t="s">
        <v>898</v>
      </c>
      <c r="R268" s="63">
        <v>16.853999999999999</v>
      </c>
      <c r="S268" s="64">
        <v>12.176852</v>
      </c>
      <c r="T268" s="65">
        <v>21.531147999999998</v>
      </c>
      <c r="U268" s="66">
        <v>19.691500000000001</v>
      </c>
      <c r="V268" s="64">
        <v>14.592756000000001</v>
      </c>
      <c r="W268" s="65">
        <v>24.790244000000001</v>
      </c>
      <c r="X268" s="66">
        <v>63.4544</v>
      </c>
      <c r="Y268" s="64">
        <v>56.951903999999999</v>
      </c>
      <c r="Z268" s="65">
        <v>69.956896</v>
      </c>
      <c r="AA268" s="67">
        <v>102836</v>
      </c>
      <c r="AB268" s="62">
        <v>265</v>
      </c>
      <c r="AC268" s="62" t="s">
        <v>898</v>
      </c>
      <c r="AD268" s="63">
        <v>14.880699999999999</v>
      </c>
      <c r="AE268" s="64">
        <v>10.565956</v>
      </c>
      <c r="AF268" s="65">
        <v>19.195443999999998</v>
      </c>
      <c r="AG268" s="66">
        <v>17.1343</v>
      </c>
      <c r="AH268" s="64">
        <v>12.635316</v>
      </c>
      <c r="AI268" s="65">
        <v>21.633284</v>
      </c>
      <c r="AJ268" s="66">
        <v>67.984999999999999</v>
      </c>
      <c r="AK268" s="64">
        <v>62.273559999999996</v>
      </c>
      <c r="AL268" s="65">
        <v>73.696439999999996</v>
      </c>
      <c r="AM268" s="67">
        <v>101568</v>
      </c>
      <c r="AN268" s="62">
        <v>309</v>
      </c>
      <c r="AO268" s="62" t="s">
        <v>898</v>
      </c>
      <c r="AP268" s="63">
        <v>15.8657</v>
      </c>
      <c r="AQ268" s="64">
        <v>11.721084000000001</v>
      </c>
      <c r="AR268" s="65">
        <v>20.010316</v>
      </c>
      <c r="AS268" s="66">
        <v>22.403500000000001</v>
      </c>
      <c r="AT268" s="64">
        <v>17.508204000000003</v>
      </c>
      <c r="AU268" s="65">
        <v>27.298795999999999</v>
      </c>
      <c r="AV268" s="66">
        <v>61.730800000000002</v>
      </c>
      <c r="AW268" s="64">
        <v>56.151856000000002</v>
      </c>
      <c r="AX268" s="65">
        <v>67.309743999999995</v>
      </c>
      <c r="AY268" s="67">
        <v>94802</v>
      </c>
      <c r="AZ268" s="62">
        <v>323</v>
      </c>
      <c r="BA268" s="62" t="s">
        <v>898</v>
      </c>
      <c r="BB268" s="63">
        <v>14.384399999999999</v>
      </c>
      <c r="BC268" s="64">
        <v>8.9248200000000004</v>
      </c>
      <c r="BD268" s="65">
        <v>19.843979999999998</v>
      </c>
      <c r="BE268" s="66">
        <v>29.867799999999999</v>
      </c>
      <c r="BF268" s="64">
        <v>24.222411999999998</v>
      </c>
      <c r="BG268" s="65">
        <v>35.513188</v>
      </c>
      <c r="BH268" s="66">
        <v>55.747799999999998</v>
      </c>
      <c r="BI268" s="64">
        <v>49.334679999999999</v>
      </c>
      <c r="BJ268" s="65">
        <v>62.160919999999997</v>
      </c>
      <c r="BK268" s="67">
        <v>99629</v>
      </c>
      <c r="BL268" s="62">
        <v>352</v>
      </c>
      <c r="BM268" s="62" t="s">
        <v>898</v>
      </c>
      <c r="BN268" s="63">
        <v>15.9763</v>
      </c>
      <c r="BO268" s="64">
        <v>11.512008000000002</v>
      </c>
      <c r="BP268" s="65">
        <v>20.440591999999999</v>
      </c>
      <c r="BQ268" s="66">
        <v>24.623100000000001</v>
      </c>
      <c r="BR268" s="64">
        <v>19.576688000000001</v>
      </c>
      <c r="BS268" s="65">
        <v>29.669512000000001</v>
      </c>
      <c r="BT268" s="66">
        <v>59.400599999999997</v>
      </c>
      <c r="BU268" s="64">
        <v>53.438083999999996</v>
      </c>
      <c r="BV268" s="65">
        <v>65.363115999999991</v>
      </c>
      <c r="BW268" s="67">
        <v>91398</v>
      </c>
      <c r="BX268" s="62">
        <v>334</v>
      </c>
      <c r="BY268" s="62" t="s">
        <v>898</v>
      </c>
      <c r="BZ268" s="63">
        <v>16.217500000000001</v>
      </c>
      <c r="CA268" s="64">
        <v>11.953128000000001</v>
      </c>
      <c r="CB268" s="65">
        <v>20.481872000000003</v>
      </c>
      <c r="CC268" s="66">
        <v>29.575900000000001</v>
      </c>
      <c r="CD268" s="64">
        <v>24.370139999999999</v>
      </c>
      <c r="CE268" s="65">
        <v>34.781660000000002</v>
      </c>
      <c r="CF268" s="66">
        <v>54.206600000000002</v>
      </c>
      <c r="CG268" s="64">
        <v>48.691160000000004</v>
      </c>
      <c r="CH268" s="65">
        <v>59.72204</v>
      </c>
      <c r="CI268" s="67">
        <v>95588</v>
      </c>
      <c r="CJ268" s="62">
        <v>373</v>
      </c>
      <c r="CK268"/>
      <c r="CL268"/>
      <c r="CM268"/>
      <c r="CN268"/>
      <c r="CO268"/>
      <c r="CP268"/>
      <c r="CQ268"/>
      <c r="CR268"/>
      <c r="CS268"/>
      <c r="CT268"/>
      <c r="CU268"/>
      <c r="CV268"/>
      <c r="CW268"/>
      <c r="CX268"/>
      <c r="CY268"/>
      <c r="CZ268"/>
    </row>
    <row r="269" spans="1:104" x14ac:dyDescent="0.25">
      <c r="A269" s="61" t="s">
        <v>877</v>
      </c>
      <c r="B269" s="61" t="s">
        <v>135</v>
      </c>
      <c r="C269" s="61" t="s">
        <v>134</v>
      </c>
      <c r="D269" s="61" t="s">
        <v>530</v>
      </c>
      <c r="E269" s="61" t="s">
        <v>529</v>
      </c>
      <c r="F269" s="63">
        <v>5.9084799251943201</v>
      </c>
      <c r="G269" s="64">
        <v>2.5854416918109702</v>
      </c>
      <c r="H269" s="65">
        <v>9.2315181585776607</v>
      </c>
      <c r="I269" s="66">
        <v>20.2895798024662</v>
      </c>
      <c r="J269" s="64">
        <v>14.4522767122847</v>
      </c>
      <c r="K269" s="65">
        <v>26.126882892647799</v>
      </c>
      <c r="L269" s="66">
        <v>73.801940272339394</v>
      </c>
      <c r="M269" s="64">
        <v>67.219059672903597</v>
      </c>
      <c r="N269" s="65">
        <v>80.384820871775204</v>
      </c>
      <c r="O269" s="67">
        <v>68444</v>
      </c>
      <c r="P269" s="62">
        <v>256</v>
      </c>
      <c r="Q269" s="61" t="s">
        <v>898</v>
      </c>
      <c r="R269" s="63">
        <v>13.0632</v>
      </c>
      <c r="S269" s="64">
        <v>8.6637839999999997</v>
      </c>
      <c r="T269" s="65">
        <v>17.462616000000001</v>
      </c>
      <c r="U269" s="66">
        <v>18.479399999999998</v>
      </c>
      <c r="V269" s="64">
        <v>13.866147999999999</v>
      </c>
      <c r="W269" s="65">
        <v>23.092651999999998</v>
      </c>
      <c r="X269" s="66">
        <v>68.457400000000007</v>
      </c>
      <c r="Y269" s="64">
        <v>62.456860000000006</v>
      </c>
      <c r="Z269" s="65">
        <v>74.457940000000008</v>
      </c>
      <c r="AA269" s="67">
        <v>72800</v>
      </c>
      <c r="AB269" s="62">
        <v>281</v>
      </c>
      <c r="AC269" s="62" t="s">
        <v>898</v>
      </c>
      <c r="AD269" s="63">
        <v>19.144500000000001</v>
      </c>
      <c r="AE269" s="64">
        <v>13.520868</v>
      </c>
      <c r="AF269" s="65">
        <v>24.768132000000001</v>
      </c>
      <c r="AG269" s="66">
        <v>18.635899999999999</v>
      </c>
      <c r="AH269" s="64">
        <v>13.712771999999999</v>
      </c>
      <c r="AI269" s="65">
        <v>23.559027999999998</v>
      </c>
      <c r="AJ269" s="66">
        <v>62.2196</v>
      </c>
      <c r="AK269" s="64">
        <v>55.584412</v>
      </c>
      <c r="AL269" s="65">
        <v>68.854787999999999</v>
      </c>
      <c r="AM269" s="67">
        <v>69806</v>
      </c>
      <c r="AN269" s="62">
        <v>282</v>
      </c>
      <c r="AO269" s="62" t="s">
        <v>898</v>
      </c>
      <c r="AP269" s="63">
        <v>15.8606</v>
      </c>
      <c r="AQ269" s="64">
        <v>11.62504</v>
      </c>
      <c r="AR269" s="65">
        <v>20.096159999999998</v>
      </c>
      <c r="AS269" s="66">
        <v>37.014899999999997</v>
      </c>
      <c r="AT269" s="64">
        <v>31.086095999999998</v>
      </c>
      <c r="AU269" s="65">
        <v>42.943703999999997</v>
      </c>
      <c r="AV269" s="66">
        <v>47.124499999999998</v>
      </c>
      <c r="AW269" s="64">
        <v>40.786643999999995</v>
      </c>
      <c r="AX269" s="65">
        <v>53.462356</v>
      </c>
      <c r="AY269" s="67">
        <v>69083</v>
      </c>
      <c r="AZ269" s="62">
        <v>337</v>
      </c>
      <c r="BA269" s="62" t="s">
        <v>898</v>
      </c>
      <c r="BB269" s="63">
        <v>18.381599999999999</v>
      </c>
      <c r="BC269" s="64">
        <v>13.720523999999999</v>
      </c>
      <c r="BD269" s="65">
        <v>23.042676</v>
      </c>
      <c r="BE269" s="66">
        <v>34.726799999999997</v>
      </c>
      <c r="BF269" s="64">
        <v>28.994975999999998</v>
      </c>
      <c r="BG269" s="65">
        <v>40.458624</v>
      </c>
      <c r="BH269" s="66">
        <v>46.891599999999997</v>
      </c>
      <c r="BI269" s="64">
        <v>40.98612</v>
      </c>
      <c r="BJ269" s="65">
        <v>52.797079999999994</v>
      </c>
      <c r="BK269" s="67">
        <v>69923</v>
      </c>
      <c r="BL269" s="62">
        <v>380</v>
      </c>
      <c r="BM269" s="62" t="s">
        <v>898</v>
      </c>
      <c r="BN269" s="63">
        <v>20.4452</v>
      </c>
      <c r="BO269" s="64">
        <v>14.949555999999999</v>
      </c>
      <c r="BP269" s="65">
        <v>25.940843999999998</v>
      </c>
      <c r="BQ269" s="66">
        <v>29.866800000000001</v>
      </c>
      <c r="BR269" s="64">
        <v>25.376244</v>
      </c>
      <c r="BS269" s="65">
        <v>34.357356000000003</v>
      </c>
      <c r="BT269" s="66">
        <v>49.688000000000002</v>
      </c>
      <c r="BU269" s="64">
        <v>43.486560000000004</v>
      </c>
      <c r="BV269" s="65">
        <v>55.88944</v>
      </c>
      <c r="BW269" s="67">
        <v>71474</v>
      </c>
      <c r="BX269" s="62">
        <v>370</v>
      </c>
      <c r="BY269" s="62" t="s">
        <v>898</v>
      </c>
      <c r="BZ269" s="63">
        <v>17.838999999999999</v>
      </c>
      <c r="CA269" s="64">
        <v>13.282391999999998</v>
      </c>
      <c r="CB269" s="65">
        <v>22.395607999999999</v>
      </c>
      <c r="CC269" s="66">
        <v>32.966000000000001</v>
      </c>
      <c r="CD269" s="64">
        <v>28.001908</v>
      </c>
      <c r="CE269" s="65">
        <v>37.930092000000002</v>
      </c>
      <c r="CF269" s="66">
        <v>49.195</v>
      </c>
      <c r="CG269" s="64">
        <v>43.732675999999998</v>
      </c>
      <c r="CH269" s="65">
        <v>54.657324000000003</v>
      </c>
      <c r="CI269" s="67">
        <v>74595</v>
      </c>
      <c r="CJ269" s="62">
        <v>401</v>
      </c>
      <c r="CK269"/>
      <c r="CL269"/>
      <c r="CM269"/>
      <c r="CN269"/>
      <c r="CO269"/>
      <c r="CP269"/>
      <c r="CQ269"/>
      <c r="CR269"/>
      <c r="CS269"/>
      <c r="CT269"/>
      <c r="CU269"/>
      <c r="CV269"/>
      <c r="CW269"/>
      <c r="CX269"/>
      <c r="CY269"/>
      <c r="CZ269"/>
    </row>
    <row r="270" spans="1:104" x14ac:dyDescent="0.25">
      <c r="A270" s="61" t="s">
        <v>877</v>
      </c>
      <c r="B270" s="61" t="s">
        <v>135</v>
      </c>
      <c r="C270" s="61" t="s">
        <v>134</v>
      </c>
      <c r="D270" s="61" t="s">
        <v>532</v>
      </c>
      <c r="E270" s="61" t="s">
        <v>531</v>
      </c>
      <c r="F270" s="63">
        <v>11.7469702029031</v>
      </c>
      <c r="G270" s="64">
        <v>7.41227939221924</v>
      </c>
      <c r="H270" s="65">
        <v>16.081661013586999</v>
      </c>
      <c r="I270" s="66">
        <v>21.560173636345802</v>
      </c>
      <c r="J270" s="64">
        <v>16.777892841080298</v>
      </c>
      <c r="K270" s="65">
        <v>26.342454431611198</v>
      </c>
      <c r="L270" s="66">
        <v>66.692856160751106</v>
      </c>
      <c r="M270" s="64">
        <v>61.281097619875098</v>
      </c>
      <c r="N270" s="65">
        <v>72.104614701627099</v>
      </c>
      <c r="O270" s="67">
        <v>101822</v>
      </c>
      <c r="P270" s="62">
        <v>327</v>
      </c>
      <c r="Q270" s="61" t="s">
        <v>898</v>
      </c>
      <c r="R270" s="63">
        <v>11.1805</v>
      </c>
      <c r="S270" s="64">
        <v>7.371436000000001</v>
      </c>
      <c r="T270" s="65">
        <v>14.989564</v>
      </c>
      <c r="U270" s="66">
        <v>16.813800000000001</v>
      </c>
      <c r="V270" s="64">
        <v>12.601172</v>
      </c>
      <c r="W270" s="65">
        <v>21.026428000000003</v>
      </c>
      <c r="X270" s="66">
        <v>72.005700000000004</v>
      </c>
      <c r="Y270" s="64">
        <v>66.648432</v>
      </c>
      <c r="Z270" s="65">
        <v>77.362968000000009</v>
      </c>
      <c r="AA270" s="67">
        <v>102053</v>
      </c>
      <c r="AB270" s="62">
        <v>364</v>
      </c>
      <c r="AC270" s="62" t="s">
        <v>898</v>
      </c>
      <c r="AD270" s="63">
        <v>11.086399999999999</v>
      </c>
      <c r="AE270" s="64">
        <v>7.0007799999999998</v>
      </c>
      <c r="AF270" s="65">
        <v>15.17202</v>
      </c>
      <c r="AG270" s="66">
        <v>17.668800000000001</v>
      </c>
      <c r="AH270" s="64">
        <v>13.927748000000001</v>
      </c>
      <c r="AI270" s="65">
        <v>21.409852000000001</v>
      </c>
      <c r="AJ270" s="66">
        <v>71.244699999999995</v>
      </c>
      <c r="AK270" s="64">
        <v>66.189663999999993</v>
      </c>
      <c r="AL270" s="65">
        <v>76.299735999999996</v>
      </c>
      <c r="AM270" s="67">
        <v>104506</v>
      </c>
      <c r="AN270" s="62">
        <v>360</v>
      </c>
      <c r="AO270" s="62" t="s">
        <v>898</v>
      </c>
      <c r="AP270" s="63">
        <v>13.7675</v>
      </c>
      <c r="AQ270" s="64">
        <v>9.2052079999999989</v>
      </c>
      <c r="AR270" s="65">
        <v>18.329792000000001</v>
      </c>
      <c r="AS270" s="66">
        <v>29.4849</v>
      </c>
      <c r="AT270" s="64">
        <v>24.186432</v>
      </c>
      <c r="AU270" s="65">
        <v>34.783367999999996</v>
      </c>
      <c r="AV270" s="66">
        <v>56.747599999999998</v>
      </c>
      <c r="AW270" s="64">
        <v>50.841335999999998</v>
      </c>
      <c r="AX270" s="65">
        <v>62.653863999999999</v>
      </c>
      <c r="AY270" s="67">
        <v>101028</v>
      </c>
      <c r="AZ270" s="62">
        <v>354</v>
      </c>
      <c r="BA270" s="62" t="s">
        <v>898</v>
      </c>
      <c r="BB270" s="63">
        <v>14.4732</v>
      </c>
      <c r="BC270" s="64">
        <v>9.7882120000000015</v>
      </c>
      <c r="BD270" s="65">
        <v>19.158187999999999</v>
      </c>
      <c r="BE270" s="66">
        <v>28.967300000000002</v>
      </c>
      <c r="BF270" s="64">
        <v>23.677064000000001</v>
      </c>
      <c r="BG270" s="65">
        <v>34.257536000000002</v>
      </c>
      <c r="BH270" s="66">
        <v>56.5595</v>
      </c>
      <c r="BI270" s="64">
        <v>50.753</v>
      </c>
      <c r="BJ270" s="65">
        <v>62.366</v>
      </c>
      <c r="BK270" s="67">
        <v>96219</v>
      </c>
      <c r="BL270" s="62">
        <v>340</v>
      </c>
      <c r="BM270" s="62" t="s">
        <v>898</v>
      </c>
      <c r="BN270" s="63">
        <v>14.1609</v>
      </c>
      <c r="BO270" s="64">
        <v>9.8769279999999995</v>
      </c>
      <c r="BP270" s="65">
        <v>18.444872</v>
      </c>
      <c r="BQ270" s="66">
        <v>25.179300000000001</v>
      </c>
      <c r="BR270" s="64">
        <v>20.258524000000001</v>
      </c>
      <c r="BS270" s="65">
        <v>30.100076000000001</v>
      </c>
      <c r="BT270" s="66">
        <v>60.659799999999997</v>
      </c>
      <c r="BU270" s="64">
        <v>55.138087999999996</v>
      </c>
      <c r="BV270" s="65">
        <v>66.181511999999998</v>
      </c>
      <c r="BW270" s="67">
        <v>97854</v>
      </c>
      <c r="BX270" s="62">
        <v>372</v>
      </c>
      <c r="BY270" s="62" t="s">
        <v>898</v>
      </c>
      <c r="BZ270" s="63">
        <v>15.179399999999999</v>
      </c>
      <c r="CA270" s="64">
        <v>11.17512</v>
      </c>
      <c r="CB270" s="65">
        <v>19.183679999999999</v>
      </c>
      <c r="CC270" s="66">
        <v>32.617600000000003</v>
      </c>
      <c r="CD270" s="64">
        <v>26.787776000000001</v>
      </c>
      <c r="CE270" s="65">
        <v>38.447424000000005</v>
      </c>
      <c r="CF270" s="66">
        <v>52.203000000000003</v>
      </c>
      <c r="CG270" s="64">
        <v>45.921788000000006</v>
      </c>
      <c r="CH270" s="65">
        <v>58.484211999999999</v>
      </c>
      <c r="CI270" s="67">
        <v>93192</v>
      </c>
      <c r="CJ270" s="62">
        <v>318</v>
      </c>
      <c r="CK270"/>
      <c r="CL270"/>
      <c r="CM270"/>
      <c r="CN270"/>
      <c r="CO270"/>
      <c r="CP270"/>
      <c r="CQ270"/>
      <c r="CR270"/>
      <c r="CS270"/>
      <c r="CT270"/>
      <c r="CU270"/>
      <c r="CV270"/>
      <c r="CW270"/>
      <c r="CX270"/>
      <c r="CY270"/>
      <c r="CZ270"/>
    </row>
    <row r="271" spans="1:104" x14ac:dyDescent="0.25">
      <c r="A271" s="61" t="s">
        <v>877</v>
      </c>
      <c r="B271" s="61" t="s">
        <v>135</v>
      </c>
      <c r="C271" s="61" t="s">
        <v>134</v>
      </c>
      <c r="D271" s="61" t="s">
        <v>534</v>
      </c>
      <c r="E271" s="61" t="s">
        <v>533</v>
      </c>
      <c r="F271" s="63">
        <v>7.7667054136712999</v>
      </c>
      <c r="G271" s="64">
        <v>4.73092149072487</v>
      </c>
      <c r="H271" s="65">
        <v>10.8024893366177</v>
      </c>
      <c r="I271" s="66">
        <v>12.6883273708088</v>
      </c>
      <c r="J271" s="64">
        <v>8.9350721418649197</v>
      </c>
      <c r="K271" s="65">
        <v>16.441582599752799</v>
      </c>
      <c r="L271" s="66">
        <v>79.544967215519904</v>
      </c>
      <c r="M271" s="64">
        <v>74.882008241704696</v>
      </c>
      <c r="N271" s="65">
        <v>84.207926189334998</v>
      </c>
      <c r="O271" s="67">
        <v>88609</v>
      </c>
      <c r="P271" s="62">
        <v>306</v>
      </c>
      <c r="Q271" s="61" t="s">
        <v>898</v>
      </c>
      <c r="R271" s="63">
        <v>5.3819999999999997</v>
      </c>
      <c r="S271" s="64">
        <v>2.4584639999999998</v>
      </c>
      <c r="T271" s="65">
        <v>8.305536</v>
      </c>
      <c r="U271" s="66">
        <v>13.2514</v>
      </c>
      <c r="V271" s="64">
        <v>9.3121920000000014</v>
      </c>
      <c r="W271" s="65">
        <v>17.190608000000001</v>
      </c>
      <c r="X271" s="66">
        <v>81.366600000000005</v>
      </c>
      <c r="Y271" s="64">
        <v>76.703760000000003</v>
      </c>
      <c r="Z271" s="65">
        <v>86.029440000000008</v>
      </c>
      <c r="AA271" s="67">
        <v>100631</v>
      </c>
      <c r="AB271" s="62">
        <v>320</v>
      </c>
      <c r="AC271" s="62" t="s">
        <v>898</v>
      </c>
      <c r="AD271" s="63">
        <v>5.1268000000000002</v>
      </c>
      <c r="AE271" s="64">
        <v>2.7312880000000002</v>
      </c>
      <c r="AF271" s="65">
        <v>7.5223120000000003</v>
      </c>
      <c r="AG271" s="66">
        <v>15.4094</v>
      </c>
      <c r="AH271" s="64">
        <v>11.038992</v>
      </c>
      <c r="AI271" s="65">
        <v>19.779807999999999</v>
      </c>
      <c r="AJ271" s="66">
        <v>79.463800000000006</v>
      </c>
      <c r="AK271" s="64">
        <v>74.674932000000013</v>
      </c>
      <c r="AL271" s="65">
        <v>84.252668</v>
      </c>
      <c r="AM271" s="67">
        <v>99634</v>
      </c>
      <c r="AN271" s="62">
        <v>320</v>
      </c>
      <c r="AO271" s="62" t="s">
        <v>898</v>
      </c>
      <c r="AP271" s="63">
        <v>9.3030000000000008</v>
      </c>
      <c r="AQ271" s="64">
        <v>5.7897000000000007</v>
      </c>
      <c r="AR271" s="65">
        <v>12.816300000000002</v>
      </c>
      <c r="AS271" s="66">
        <v>18.383700000000001</v>
      </c>
      <c r="AT271" s="64">
        <v>14.397256</v>
      </c>
      <c r="AU271" s="65">
        <v>22.370144</v>
      </c>
      <c r="AV271" s="66">
        <v>72.313400000000001</v>
      </c>
      <c r="AW271" s="64">
        <v>67.378119999999996</v>
      </c>
      <c r="AX271" s="65">
        <v>77.248680000000007</v>
      </c>
      <c r="AY271" s="67">
        <v>95389</v>
      </c>
      <c r="AZ271" s="62">
        <v>367</v>
      </c>
      <c r="BA271" s="62" t="s">
        <v>898</v>
      </c>
      <c r="BB271" s="63">
        <v>7.9341999999999997</v>
      </c>
      <c r="BC271" s="64">
        <v>4.8887520000000002</v>
      </c>
      <c r="BD271" s="65">
        <v>10.979647999999999</v>
      </c>
      <c r="BE271" s="66">
        <v>18.226600000000001</v>
      </c>
      <c r="BF271" s="64">
        <v>14.153132000000001</v>
      </c>
      <c r="BG271" s="65">
        <v>22.300068000000003</v>
      </c>
      <c r="BH271" s="66">
        <v>73.839200000000005</v>
      </c>
      <c r="BI271" s="64">
        <v>69.075811999999999</v>
      </c>
      <c r="BJ271" s="65">
        <v>78.602588000000011</v>
      </c>
      <c r="BK271" s="67">
        <v>97237</v>
      </c>
      <c r="BL271" s="62">
        <v>414</v>
      </c>
      <c r="BM271" s="62" t="s">
        <v>898</v>
      </c>
      <c r="BN271" s="63">
        <v>6.8559000000000001</v>
      </c>
      <c r="BO271" s="64">
        <v>4.4494120000000006</v>
      </c>
      <c r="BP271" s="65">
        <v>9.2623879999999996</v>
      </c>
      <c r="BQ271" s="66">
        <v>19.9101</v>
      </c>
      <c r="BR271" s="64">
        <v>15.842511999999999</v>
      </c>
      <c r="BS271" s="65">
        <v>23.977688000000001</v>
      </c>
      <c r="BT271" s="66">
        <v>73.233999999999995</v>
      </c>
      <c r="BU271" s="64">
        <v>68.589388</v>
      </c>
      <c r="BV271" s="65">
        <v>77.87861199999999</v>
      </c>
      <c r="BW271" s="67">
        <v>92315</v>
      </c>
      <c r="BX271" s="62">
        <v>417</v>
      </c>
      <c r="BY271" s="62" t="s">
        <v>898</v>
      </c>
      <c r="BZ271" s="63">
        <v>8.0993999999999993</v>
      </c>
      <c r="CA271" s="64">
        <v>5.1209839999999991</v>
      </c>
      <c r="CB271" s="65">
        <v>11.077815999999999</v>
      </c>
      <c r="CC271" s="66">
        <v>18.311800000000002</v>
      </c>
      <c r="CD271" s="64">
        <v>14.369064000000002</v>
      </c>
      <c r="CE271" s="65">
        <v>22.254536000000002</v>
      </c>
      <c r="CF271" s="66">
        <v>73.588800000000006</v>
      </c>
      <c r="CG271" s="64">
        <v>69.08766</v>
      </c>
      <c r="CH271" s="65">
        <v>78.089940000000013</v>
      </c>
      <c r="CI271" s="67">
        <v>92809</v>
      </c>
      <c r="CJ271" s="62">
        <v>393</v>
      </c>
      <c r="CK271"/>
      <c r="CL271"/>
      <c r="CM271"/>
      <c r="CN271"/>
      <c r="CO271"/>
      <c r="CP271"/>
      <c r="CQ271"/>
      <c r="CR271"/>
      <c r="CS271"/>
      <c r="CT271"/>
      <c r="CU271"/>
      <c r="CV271"/>
      <c r="CW271"/>
      <c r="CX271"/>
      <c r="CY271"/>
      <c r="CZ271"/>
    </row>
    <row r="272" spans="1:104" x14ac:dyDescent="0.25">
      <c r="A272" s="61" t="s">
        <v>877</v>
      </c>
      <c r="B272" s="61" t="s">
        <v>135</v>
      </c>
      <c r="C272" s="61" t="s">
        <v>134</v>
      </c>
      <c r="D272" s="61" t="s">
        <v>536</v>
      </c>
      <c r="E272" s="61" t="s">
        <v>535</v>
      </c>
      <c r="F272" s="63">
        <v>11.5179659719354</v>
      </c>
      <c r="G272" s="64">
        <v>7.7317902971606802</v>
      </c>
      <c r="H272" s="65">
        <v>15.3041416467101</v>
      </c>
      <c r="I272" s="66">
        <v>26.1536601827321</v>
      </c>
      <c r="J272" s="64">
        <v>21.035014097274399</v>
      </c>
      <c r="K272" s="65">
        <v>31.272306268189801</v>
      </c>
      <c r="L272" s="66">
        <v>62.3283738453325</v>
      </c>
      <c r="M272" s="64">
        <v>56.642786142540999</v>
      </c>
      <c r="N272" s="65">
        <v>68.013961548124001</v>
      </c>
      <c r="O272" s="67">
        <v>99271</v>
      </c>
      <c r="P272" s="62">
        <v>297</v>
      </c>
      <c r="Q272" s="61" t="s">
        <v>898</v>
      </c>
      <c r="R272" s="63">
        <v>12.4331</v>
      </c>
      <c r="S272" s="64">
        <v>8.3357199999999985</v>
      </c>
      <c r="T272" s="65">
        <v>16.530480000000001</v>
      </c>
      <c r="U272" s="66">
        <v>21.793900000000001</v>
      </c>
      <c r="V272" s="64">
        <v>16.685552000000001</v>
      </c>
      <c r="W272" s="65">
        <v>26.902248</v>
      </c>
      <c r="X272" s="66">
        <v>65.772999999999996</v>
      </c>
      <c r="Y272" s="64">
        <v>60.163675999999995</v>
      </c>
      <c r="Z272" s="65">
        <v>71.382323999999997</v>
      </c>
      <c r="AA272" s="67">
        <v>100152</v>
      </c>
      <c r="AB272" s="62">
        <v>314</v>
      </c>
      <c r="AC272" s="62" t="s">
        <v>898</v>
      </c>
      <c r="AD272" s="63">
        <v>13.8904</v>
      </c>
      <c r="AE272" s="64">
        <v>9.5244999999999997</v>
      </c>
      <c r="AF272" s="65">
        <v>18.2563</v>
      </c>
      <c r="AG272" s="66">
        <v>25.044599999999999</v>
      </c>
      <c r="AH272" s="64">
        <v>19.795327999999998</v>
      </c>
      <c r="AI272" s="65">
        <v>30.293872</v>
      </c>
      <c r="AJ272" s="66">
        <v>61.064999999999998</v>
      </c>
      <c r="AK272" s="64">
        <v>54.935295999999994</v>
      </c>
      <c r="AL272" s="65">
        <v>67.194704000000002</v>
      </c>
      <c r="AM272" s="67">
        <v>102517</v>
      </c>
      <c r="AN272" s="62">
        <v>314</v>
      </c>
      <c r="AO272" s="62" t="s">
        <v>898</v>
      </c>
      <c r="AP272" s="63">
        <v>15.9526</v>
      </c>
      <c r="AQ272" s="64">
        <v>11.930876000000001</v>
      </c>
      <c r="AR272" s="65">
        <v>19.974323999999999</v>
      </c>
      <c r="AS272" s="66">
        <v>28.260300000000001</v>
      </c>
      <c r="AT272" s="64">
        <v>23.339524000000001</v>
      </c>
      <c r="AU272" s="65">
        <v>33.181076000000004</v>
      </c>
      <c r="AV272" s="66">
        <v>55.787100000000002</v>
      </c>
      <c r="AW272" s="64">
        <v>50.339672</v>
      </c>
      <c r="AX272" s="65">
        <v>61.234528000000005</v>
      </c>
      <c r="AY272" s="67">
        <v>97752</v>
      </c>
      <c r="AZ272" s="62">
        <v>329</v>
      </c>
      <c r="BA272" s="62" t="s">
        <v>898</v>
      </c>
      <c r="BB272" s="63">
        <v>17.7227</v>
      </c>
      <c r="BC272" s="64">
        <v>13.406583999999999</v>
      </c>
      <c r="BD272" s="65">
        <v>22.038816000000001</v>
      </c>
      <c r="BE272" s="66">
        <v>30.194900000000001</v>
      </c>
      <c r="BF272" s="64">
        <v>24.976204000000003</v>
      </c>
      <c r="BG272" s="65">
        <v>35.413595999999998</v>
      </c>
      <c r="BH272" s="66">
        <v>52.0824</v>
      </c>
      <c r="BI272" s="64">
        <v>46.254731999999997</v>
      </c>
      <c r="BJ272" s="65">
        <v>57.910068000000003</v>
      </c>
      <c r="BK272" s="67">
        <v>94963</v>
      </c>
      <c r="BL272" s="62">
        <v>335</v>
      </c>
      <c r="BM272" s="62" t="s">
        <v>898</v>
      </c>
      <c r="BN272" s="63">
        <v>17.1736</v>
      </c>
      <c r="BO272" s="64">
        <v>12.808288000000001</v>
      </c>
      <c r="BP272" s="65">
        <v>21.538912</v>
      </c>
      <c r="BQ272" s="66">
        <v>29.233799999999999</v>
      </c>
      <c r="BR272" s="64">
        <v>24.181507999999997</v>
      </c>
      <c r="BS272" s="65">
        <v>34.286091999999996</v>
      </c>
      <c r="BT272" s="66">
        <v>53.592599999999997</v>
      </c>
      <c r="BU272" s="64">
        <v>47.767088000000001</v>
      </c>
      <c r="BV272" s="65">
        <v>59.418111999999994</v>
      </c>
      <c r="BW272" s="67">
        <v>95140</v>
      </c>
      <c r="BX272" s="62">
        <v>304</v>
      </c>
      <c r="BY272" s="62" t="s">
        <v>898</v>
      </c>
      <c r="BZ272" s="63">
        <v>18.905000000000001</v>
      </c>
      <c r="CA272" s="64">
        <v>14.175520000000002</v>
      </c>
      <c r="CB272" s="65">
        <v>23.63448</v>
      </c>
      <c r="CC272" s="66">
        <v>28.164400000000001</v>
      </c>
      <c r="CD272" s="64">
        <v>22.411408000000002</v>
      </c>
      <c r="CE272" s="65">
        <v>33.917392</v>
      </c>
      <c r="CF272" s="66">
        <v>52.930599999999998</v>
      </c>
      <c r="CG272" s="64">
        <v>46.363031999999997</v>
      </c>
      <c r="CH272" s="65">
        <v>59.498168</v>
      </c>
      <c r="CI272" s="67">
        <v>95578</v>
      </c>
      <c r="CJ272" s="62">
        <v>300</v>
      </c>
      <c r="CK272"/>
      <c r="CL272"/>
      <c r="CM272"/>
      <c r="CN272"/>
      <c r="CO272"/>
      <c r="CP272"/>
      <c r="CQ272"/>
      <c r="CR272"/>
      <c r="CS272"/>
      <c r="CT272"/>
      <c r="CU272"/>
      <c r="CV272"/>
      <c r="CW272"/>
      <c r="CX272"/>
      <c r="CY272"/>
      <c r="CZ272"/>
    </row>
    <row r="273" spans="1:104" x14ac:dyDescent="0.25">
      <c r="A273" s="61" t="s">
        <v>877</v>
      </c>
      <c r="B273" s="61" t="s">
        <v>135</v>
      </c>
      <c r="C273" s="61" t="s">
        <v>134</v>
      </c>
      <c r="D273" s="61" t="s">
        <v>538</v>
      </c>
      <c r="E273" s="61" t="s">
        <v>537</v>
      </c>
      <c r="F273" s="63">
        <v>15.459770114942501</v>
      </c>
      <c r="G273" s="64">
        <v>10.758601997404799</v>
      </c>
      <c r="H273" s="65">
        <v>20.160938232480198</v>
      </c>
      <c r="I273" s="66">
        <v>8.3540606745807402</v>
      </c>
      <c r="J273" s="64">
        <v>5.18406951943685</v>
      </c>
      <c r="K273" s="65">
        <v>11.5240518297246</v>
      </c>
      <c r="L273" s="66">
        <v>76.186169210476706</v>
      </c>
      <c r="M273" s="64">
        <v>70.787789149261499</v>
      </c>
      <c r="N273" s="65">
        <v>81.584549271691898</v>
      </c>
      <c r="O273" s="67">
        <v>106140</v>
      </c>
      <c r="P273" s="62">
        <v>289</v>
      </c>
      <c r="Q273" s="61" t="s">
        <v>898</v>
      </c>
      <c r="R273" s="63">
        <v>11.1211</v>
      </c>
      <c r="S273" s="64">
        <v>6.9515920000000007</v>
      </c>
      <c r="T273" s="65">
        <v>15.290607999999999</v>
      </c>
      <c r="U273" s="66">
        <v>13.470599999999999</v>
      </c>
      <c r="V273" s="64">
        <v>9.1977999999999991</v>
      </c>
      <c r="W273" s="65">
        <v>17.743400000000001</v>
      </c>
      <c r="X273" s="66">
        <v>75.408299999999997</v>
      </c>
      <c r="Y273" s="64">
        <v>69.976159999999993</v>
      </c>
      <c r="Z273" s="65">
        <v>80.840440000000001</v>
      </c>
      <c r="AA273" s="67">
        <v>108317</v>
      </c>
      <c r="AB273" s="62">
        <v>283</v>
      </c>
      <c r="AC273" s="62" t="s">
        <v>898</v>
      </c>
      <c r="AD273" s="63">
        <v>14.350899999999999</v>
      </c>
      <c r="AE273" s="64">
        <v>9.8642639999999986</v>
      </c>
      <c r="AF273" s="65">
        <v>18.837536</v>
      </c>
      <c r="AG273" s="66">
        <v>14.3231</v>
      </c>
      <c r="AH273" s="64">
        <v>10.227679999999999</v>
      </c>
      <c r="AI273" s="65">
        <v>18.418520000000001</v>
      </c>
      <c r="AJ273" s="66">
        <v>71.325999999999993</v>
      </c>
      <c r="AK273" s="64">
        <v>65.535375999999999</v>
      </c>
      <c r="AL273" s="65">
        <v>77.116623999999987</v>
      </c>
      <c r="AM273" s="67">
        <v>111317</v>
      </c>
      <c r="AN273" s="62">
        <v>281</v>
      </c>
      <c r="AO273" s="62" t="s">
        <v>898</v>
      </c>
      <c r="AP273" s="63">
        <v>14.023</v>
      </c>
      <c r="AQ273" s="64">
        <v>9.3964199999999991</v>
      </c>
      <c r="AR273" s="65">
        <v>18.64958</v>
      </c>
      <c r="AS273" s="66">
        <v>19.47</v>
      </c>
      <c r="AT273" s="64">
        <v>14.459063999999998</v>
      </c>
      <c r="AU273" s="65">
        <v>24.480936</v>
      </c>
      <c r="AV273" s="66">
        <v>66.507000000000005</v>
      </c>
      <c r="AW273" s="64">
        <v>60.463928000000003</v>
      </c>
      <c r="AX273" s="65">
        <v>72.550072</v>
      </c>
      <c r="AY273" s="67">
        <v>106482</v>
      </c>
      <c r="AZ273" s="62">
        <v>319</v>
      </c>
      <c r="BA273" s="62" t="s">
        <v>898</v>
      </c>
      <c r="BB273" s="63">
        <v>15.8317</v>
      </c>
      <c r="BC273" s="64">
        <v>11.692375999999999</v>
      </c>
      <c r="BD273" s="65">
        <v>19.971024</v>
      </c>
      <c r="BE273" s="66">
        <v>23.372299999999999</v>
      </c>
      <c r="BF273" s="64">
        <v>18.584215999999998</v>
      </c>
      <c r="BG273" s="65">
        <v>28.160384000000001</v>
      </c>
      <c r="BH273" s="66">
        <v>60.795999999999999</v>
      </c>
      <c r="BI273" s="64">
        <v>55.571227999999998</v>
      </c>
      <c r="BJ273" s="65">
        <v>66.020771999999994</v>
      </c>
      <c r="BK273" s="67">
        <v>104872</v>
      </c>
      <c r="BL273" s="62">
        <v>347</v>
      </c>
      <c r="BM273" s="62" t="s">
        <v>898</v>
      </c>
      <c r="BN273" s="63">
        <v>10.700900000000001</v>
      </c>
      <c r="BO273" s="64">
        <v>7.2885400000000011</v>
      </c>
      <c r="BP273" s="65">
        <v>14.11326</v>
      </c>
      <c r="BQ273" s="66">
        <v>20.923300000000001</v>
      </c>
      <c r="BR273" s="64">
        <v>16.502912000000002</v>
      </c>
      <c r="BS273" s="65">
        <v>25.343688</v>
      </c>
      <c r="BT273" s="66">
        <v>68.375900000000001</v>
      </c>
      <c r="BU273" s="64">
        <v>63.364180000000005</v>
      </c>
      <c r="BV273" s="65">
        <v>73.387619999999998</v>
      </c>
      <c r="BW273" s="67">
        <v>106795</v>
      </c>
      <c r="BX273" s="62">
        <v>324</v>
      </c>
      <c r="BY273" s="62" t="s">
        <v>898</v>
      </c>
      <c r="BZ273" s="63">
        <v>13.2744</v>
      </c>
      <c r="CA273" s="64">
        <v>9.2452280000000009</v>
      </c>
      <c r="CB273" s="65">
        <v>17.303571999999999</v>
      </c>
      <c r="CC273" s="66">
        <v>23.7363</v>
      </c>
      <c r="CD273" s="64">
        <v>18.640104000000001</v>
      </c>
      <c r="CE273" s="65">
        <v>28.832495999999999</v>
      </c>
      <c r="CF273" s="66">
        <v>62.9893</v>
      </c>
      <c r="CG273" s="64">
        <v>56.992876000000003</v>
      </c>
      <c r="CH273" s="65">
        <v>68.985724000000005</v>
      </c>
      <c r="CI273" s="67">
        <v>105029</v>
      </c>
      <c r="CJ273" s="62">
        <v>307</v>
      </c>
      <c r="CK273"/>
      <c r="CL273"/>
      <c r="CM273"/>
      <c r="CN273"/>
      <c r="CO273"/>
      <c r="CP273"/>
      <c r="CQ273"/>
      <c r="CR273"/>
      <c r="CS273"/>
      <c r="CT273"/>
      <c r="CU273"/>
      <c r="CV273"/>
      <c r="CW273"/>
      <c r="CX273"/>
      <c r="CY273"/>
      <c r="CZ273"/>
    </row>
    <row r="274" spans="1:104" x14ac:dyDescent="0.25">
      <c r="A274" s="61" t="s">
        <v>877</v>
      </c>
      <c r="B274" s="61" t="s">
        <v>135</v>
      </c>
      <c r="C274" s="61" t="s">
        <v>134</v>
      </c>
      <c r="D274" s="61" t="s">
        <v>540</v>
      </c>
      <c r="E274" s="61" t="s">
        <v>539</v>
      </c>
      <c r="F274" s="63">
        <v>12.1306723157543</v>
      </c>
      <c r="G274" s="64">
        <v>5.9214136505842996</v>
      </c>
      <c r="H274" s="65">
        <v>18.339930980924201</v>
      </c>
      <c r="I274" s="66">
        <v>17.769286126962601</v>
      </c>
      <c r="J274" s="64">
        <v>10.9288330724078</v>
      </c>
      <c r="K274" s="65">
        <v>24.609739181517298</v>
      </c>
      <c r="L274" s="66">
        <v>70.100041557283205</v>
      </c>
      <c r="M274" s="64">
        <v>61.816222040354099</v>
      </c>
      <c r="N274" s="65">
        <v>78.383861074212206</v>
      </c>
      <c r="O274" s="67">
        <v>98659</v>
      </c>
      <c r="P274" s="62">
        <v>166</v>
      </c>
      <c r="Q274" s="61" t="s">
        <v>898</v>
      </c>
      <c r="R274" s="63">
        <v>10.061500000000001</v>
      </c>
      <c r="S274" s="64">
        <v>5.0199880000000006</v>
      </c>
      <c r="T274" s="65">
        <v>15.103012</v>
      </c>
      <c r="U274" s="66">
        <v>19.2407</v>
      </c>
      <c r="V274" s="64">
        <v>13.640392</v>
      </c>
      <c r="W274" s="65">
        <v>24.841008000000002</v>
      </c>
      <c r="X274" s="66">
        <v>70.697800000000001</v>
      </c>
      <c r="Y274" s="64">
        <v>63.886408000000003</v>
      </c>
      <c r="Z274" s="65">
        <v>77.509191999999999</v>
      </c>
      <c r="AA274" s="67">
        <v>89867</v>
      </c>
      <c r="AB274" s="62">
        <v>214</v>
      </c>
      <c r="AC274" s="62" t="s">
        <v>898</v>
      </c>
      <c r="AD274" s="63">
        <v>11.082599999999999</v>
      </c>
      <c r="AE274" s="64">
        <v>6.6620159999999995</v>
      </c>
      <c r="AF274" s="65">
        <v>15.503183999999999</v>
      </c>
      <c r="AG274" s="66">
        <v>16.217099999999999</v>
      </c>
      <c r="AH274" s="64">
        <v>10.992131999999998</v>
      </c>
      <c r="AI274" s="65">
        <v>21.442067999999999</v>
      </c>
      <c r="AJ274" s="66">
        <v>72.700299999999999</v>
      </c>
      <c r="AK274" s="64">
        <v>66.425948000000005</v>
      </c>
      <c r="AL274" s="65">
        <v>78.974651999999992</v>
      </c>
      <c r="AM274" s="67">
        <v>91946</v>
      </c>
      <c r="AN274" s="62">
        <v>217</v>
      </c>
      <c r="AO274" s="62" t="s">
        <v>898</v>
      </c>
      <c r="AP274" s="63">
        <v>11.1112</v>
      </c>
      <c r="AQ274" s="64">
        <v>7.2288320000000006</v>
      </c>
      <c r="AR274" s="65">
        <v>14.993568</v>
      </c>
      <c r="AS274" s="66">
        <v>24.4451</v>
      </c>
      <c r="AT274" s="64">
        <v>19.304804000000001</v>
      </c>
      <c r="AU274" s="65">
        <v>29.585395999999999</v>
      </c>
      <c r="AV274" s="66">
        <v>64.443700000000007</v>
      </c>
      <c r="AW274" s="64">
        <v>58.583496000000011</v>
      </c>
      <c r="AX274" s="65">
        <v>70.303904000000003</v>
      </c>
      <c r="AY274" s="67">
        <v>95336</v>
      </c>
      <c r="AZ274" s="62">
        <v>301</v>
      </c>
      <c r="BA274" s="62" t="s">
        <v>898</v>
      </c>
      <c r="BB274" s="63">
        <v>11.158200000000001</v>
      </c>
      <c r="BC274" s="64">
        <v>7.3097400000000015</v>
      </c>
      <c r="BD274" s="65">
        <v>15.00666</v>
      </c>
      <c r="BE274" s="66">
        <v>25.289300000000001</v>
      </c>
      <c r="BF274" s="64">
        <v>20.088244000000003</v>
      </c>
      <c r="BG274" s="65">
        <v>30.490355999999998</v>
      </c>
      <c r="BH274" s="66">
        <v>63.552500000000002</v>
      </c>
      <c r="BI274" s="64">
        <v>57.46866</v>
      </c>
      <c r="BJ274" s="65">
        <v>69.636340000000004</v>
      </c>
      <c r="BK274" s="67">
        <v>97041</v>
      </c>
      <c r="BL274" s="62">
        <v>304</v>
      </c>
      <c r="BM274" s="62" t="s">
        <v>898</v>
      </c>
      <c r="BN274" s="63">
        <v>8.9357000000000006</v>
      </c>
      <c r="BO274" s="64">
        <v>5.8428200000000006</v>
      </c>
      <c r="BP274" s="65">
        <v>12.028580000000002</v>
      </c>
      <c r="BQ274" s="66">
        <v>22.0776</v>
      </c>
      <c r="BR274" s="64">
        <v>17.294612000000001</v>
      </c>
      <c r="BS274" s="65">
        <v>26.860588</v>
      </c>
      <c r="BT274" s="66">
        <v>68.986699999999999</v>
      </c>
      <c r="BU274" s="64">
        <v>63.606107999999999</v>
      </c>
      <c r="BV274" s="65">
        <v>74.367291999999992</v>
      </c>
      <c r="BW274" s="67">
        <v>92886</v>
      </c>
      <c r="BX274" s="62">
        <v>340</v>
      </c>
      <c r="BY274" s="62" t="s">
        <v>898</v>
      </c>
      <c r="BZ274" s="63">
        <v>12.858499999999999</v>
      </c>
      <c r="CA274" s="64">
        <v>8.3316839999999992</v>
      </c>
      <c r="CB274" s="65">
        <v>17.385316</v>
      </c>
      <c r="CC274" s="66">
        <v>28.558299999999999</v>
      </c>
      <c r="CD274" s="64">
        <v>23.327648</v>
      </c>
      <c r="CE274" s="65">
        <v>33.788951999999995</v>
      </c>
      <c r="CF274" s="66">
        <v>58.583199999999998</v>
      </c>
      <c r="CG274" s="64">
        <v>52.699867999999995</v>
      </c>
      <c r="CH274" s="65">
        <v>64.466532000000001</v>
      </c>
      <c r="CI274" s="67">
        <v>90415</v>
      </c>
      <c r="CJ274" s="62">
        <v>309</v>
      </c>
      <c r="CK274"/>
      <c r="CL274"/>
      <c r="CM274"/>
      <c r="CN274"/>
      <c r="CO274"/>
      <c r="CP274"/>
      <c r="CQ274"/>
      <c r="CR274"/>
      <c r="CS274"/>
      <c r="CT274"/>
      <c r="CU274"/>
      <c r="CV274"/>
      <c r="CW274"/>
      <c r="CX274"/>
      <c r="CY274"/>
      <c r="CZ274"/>
    </row>
    <row r="275" spans="1:104" x14ac:dyDescent="0.25">
      <c r="A275" s="61" t="s">
        <v>877</v>
      </c>
      <c r="B275" s="61" t="s">
        <v>135</v>
      </c>
      <c r="C275" s="61" t="s">
        <v>134</v>
      </c>
      <c r="D275" s="61" t="s">
        <v>542</v>
      </c>
      <c r="E275" s="61" t="s">
        <v>541</v>
      </c>
      <c r="F275" s="63">
        <v>12.4540507238936</v>
      </c>
      <c r="G275" s="64">
        <v>7.6260609160367396</v>
      </c>
      <c r="H275" s="65">
        <v>17.2820405317505</v>
      </c>
      <c r="I275" s="66">
        <v>20.0266967861177</v>
      </c>
      <c r="J275" s="64">
        <v>14.3346952361274</v>
      </c>
      <c r="K275" s="65">
        <v>25.718698336107899</v>
      </c>
      <c r="L275" s="66">
        <v>67.519252489988702</v>
      </c>
      <c r="M275" s="64">
        <v>60.953507524219297</v>
      </c>
      <c r="N275" s="65">
        <v>74.084997455758099</v>
      </c>
      <c r="O275" s="67">
        <v>97390</v>
      </c>
      <c r="P275" s="62">
        <v>245</v>
      </c>
      <c r="Q275" s="61" t="s">
        <v>898</v>
      </c>
      <c r="R275" s="63">
        <v>15.294</v>
      </c>
      <c r="S275" s="64">
        <v>9.8514720000000011</v>
      </c>
      <c r="T275" s="65">
        <v>20.736528</v>
      </c>
      <c r="U275" s="66">
        <v>21.467700000000001</v>
      </c>
      <c r="V275" s="64">
        <v>15.633368000000001</v>
      </c>
      <c r="W275" s="65">
        <v>27.302032000000001</v>
      </c>
      <c r="X275" s="66">
        <v>63.238300000000002</v>
      </c>
      <c r="Y275" s="64">
        <v>56.336748</v>
      </c>
      <c r="Z275" s="65">
        <v>70.139852000000005</v>
      </c>
      <c r="AA275" s="67">
        <v>91258</v>
      </c>
      <c r="AB275" s="62">
        <v>269</v>
      </c>
      <c r="AC275" s="62" t="s">
        <v>898</v>
      </c>
      <c r="AD275" s="63">
        <v>10.360300000000001</v>
      </c>
      <c r="AE275" s="64">
        <v>6.8307320000000011</v>
      </c>
      <c r="AF275" s="65">
        <v>13.889868</v>
      </c>
      <c r="AG275" s="66">
        <v>20.863900000000001</v>
      </c>
      <c r="AH275" s="64">
        <v>15.260064</v>
      </c>
      <c r="AI275" s="65">
        <v>26.467736000000002</v>
      </c>
      <c r="AJ275" s="66">
        <v>68.775700000000001</v>
      </c>
      <c r="AK275" s="64">
        <v>62.71734</v>
      </c>
      <c r="AL275" s="65">
        <v>74.834059999999994</v>
      </c>
      <c r="AM275" s="67">
        <v>90055</v>
      </c>
      <c r="AN275" s="62">
        <v>304</v>
      </c>
      <c r="AO275" s="62" t="s">
        <v>898</v>
      </c>
      <c r="AP275" s="63">
        <v>14.997400000000001</v>
      </c>
      <c r="AQ275" s="64">
        <v>9.8874840000000006</v>
      </c>
      <c r="AR275" s="65">
        <v>20.107316000000001</v>
      </c>
      <c r="AS275" s="66">
        <v>27.7834</v>
      </c>
      <c r="AT275" s="64">
        <v>22.379287999999999</v>
      </c>
      <c r="AU275" s="65">
        <v>33.187511999999998</v>
      </c>
      <c r="AV275" s="66">
        <v>57.219200000000001</v>
      </c>
      <c r="AW275" s="64">
        <v>50.850768000000002</v>
      </c>
      <c r="AX275" s="65">
        <v>63.587631999999999</v>
      </c>
      <c r="AY275" s="67">
        <v>91929</v>
      </c>
      <c r="AZ275" s="62">
        <v>312</v>
      </c>
      <c r="BA275" s="62" t="s">
        <v>898</v>
      </c>
      <c r="BB275" s="63">
        <v>18.7805</v>
      </c>
      <c r="BC275" s="64">
        <v>13.978892</v>
      </c>
      <c r="BD275" s="65">
        <v>23.582107999999998</v>
      </c>
      <c r="BE275" s="66">
        <v>32.128</v>
      </c>
      <c r="BF275" s="64">
        <v>26.336984000000001</v>
      </c>
      <c r="BG275" s="65">
        <v>37.919015999999999</v>
      </c>
      <c r="BH275" s="66">
        <v>49.091500000000003</v>
      </c>
      <c r="BI275" s="64">
        <v>42.552156000000004</v>
      </c>
      <c r="BJ275" s="65">
        <v>55.630844000000003</v>
      </c>
      <c r="BK275" s="67">
        <v>89875</v>
      </c>
      <c r="BL275" s="62">
        <v>310</v>
      </c>
      <c r="BM275" s="62" t="s">
        <v>898</v>
      </c>
      <c r="BN275" s="63">
        <v>18.131</v>
      </c>
      <c r="BO275" s="64">
        <v>13.277844</v>
      </c>
      <c r="BP275" s="65">
        <v>22.984155999999999</v>
      </c>
      <c r="BQ275" s="66">
        <v>33.424500000000002</v>
      </c>
      <c r="BR275" s="64">
        <v>27.127804000000001</v>
      </c>
      <c r="BS275" s="65">
        <v>39.721195999999999</v>
      </c>
      <c r="BT275" s="66">
        <v>48.444400000000002</v>
      </c>
      <c r="BU275" s="64">
        <v>42.027360000000002</v>
      </c>
      <c r="BV275" s="65">
        <v>54.861440000000002</v>
      </c>
      <c r="BW275" s="67">
        <v>86978</v>
      </c>
      <c r="BX275" s="62">
        <v>326</v>
      </c>
      <c r="BY275" s="62" t="s">
        <v>898</v>
      </c>
      <c r="BZ275" s="63">
        <v>16.4833</v>
      </c>
      <c r="CA275" s="64">
        <v>11.648371999999998</v>
      </c>
      <c r="CB275" s="65">
        <v>21.318228000000001</v>
      </c>
      <c r="CC275" s="66">
        <v>26.994299999999999</v>
      </c>
      <c r="CD275" s="64">
        <v>21.357536</v>
      </c>
      <c r="CE275" s="65">
        <v>32.631064000000002</v>
      </c>
      <c r="CF275" s="66">
        <v>56.522399999999998</v>
      </c>
      <c r="CG275" s="64">
        <v>50.00638</v>
      </c>
      <c r="CH275" s="65">
        <v>63.038419999999995</v>
      </c>
      <c r="CI275" s="67">
        <v>85329</v>
      </c>
      <c r="CJ275" s="62">
        <v>307</v>
      </c>
      <c r="CK275"/>
      <c r="CL275"/>
      <c r="CM275"/>
      <c r="CN275"/>
      <c r="CO275"/>
      <c r="CP275"/>
      <c r="CQ275"/>
      <c r="CR275"/>
      <c r="CS275"/>
      <c r="CT275"/>
      <c r="CU275"/>
      <c r="CV275"/>
      <c r="CW275"/>
      <c r="CX275"/>
      <c r="CY275"/>
      <c r="CZ275"/>
    </row>
    <row r="276" spans="1:104" x14ac:dyDescent="0.25">
      <c r="A276" s="61" t="s">
        <v>877</v>
      </c>
      <c r="B276" s="61" t="s">
        <v>135</v>
      </c>
      <c r="C276" s="61" t="s">
        <v>134</v>
      </c>
      <c r="D276" s="61" t="s">
        <v>544</v>
      </c>
      <c r="E276" s="61" t="s">
        <v>543</v>
      </c>
      <c r="F276" s="63">
        <v>14.024219457945501</v>
      </c>
      <c r="G276" s="64">
        <v>8.7972782212025606</v>
      </c>
      <c r="H276" s="65">
        <v>19.251160694688402</v>
      </c>
      <c r="I276" s="66">
        <v>18.688524590163901</v>
      </c>
      <c r="J276" s="64">
        <v>13.6890968561785</v>
      </c>
      <c r="K276" s="65">
        <v>23.6879523241493</v>
      </c>
      <c r="L276" s="66">
        <v>67.2872559518906</v>
      </c>
      <c r="M276" s="64">
        <v>60.727209512540298</v>
      </c>
      <c r="N276" s="65">
        <v>73.847302391240902</v>
      </c>
      <c r="O276" s="67">
        <v>60695</v>
      </c>
      <c r="P276" s="62">
        <v>284</v>
      </c>
      <c r="Q276" s="61" t="s">
        <v>898</v>
      </c>
      <c r="R276" s="63">
        <v>10.523099999999999</v>
      </c>
      <c r="S276" s="64">
        <v>5.8183159999999994</v>
      </c>
      <c r="T276" s="65">
        <v>15.227884</v>
      </c>
      <c r="U276" s="66">
        <v>21.816199999999998</v>
      </c>
      <c r="V276" s="64">
        <v>16.874648000000001</v>
      </c>
      <c r="W276" s="65">
        <v>26.757751999999996</v>
      </c>
      <c r="X276" s="66">
        <v>67.660600000000002</v>
      </c>
      <c r="Y276" s="64">
        <v>61.285504000000003</v>
      </c>
      <c r="Z276" s="65">
        <v>74.035696000000002</v>
      </c>
      <c r="AA276" s="67">
        <v>64287</v>
      </c>
      <c r="AB276" s="62">
        <v>343</v>
      </c>
      <c r="AC276" s="62" t="s">
        <v>898</v>
      </c>
      <c r="AD276" s="63">
        <v>12.770799999999999</v>
      </c>
      <c r="AE276" s="64">
        <v>8.2006680000000003</v>
      </c>
      <c r="AF276" s="65">
        <v>17.340931999999999</v>
      </c>
      <c r="AG276" s="66">
        <v>22.0898</v>
      </c>
      <c r="AH276" s="64">
        <v>17.317004000000001</v>
      </c>
      <c r="AI276" s="65">
        <v>26.862596</v>
      </c>
      <c r="AJ276" s="66">
        <v>65.139399999999995</v>
      </c>
      <c r="AK276" s="64">
        <v>59.345835999999991</v>
      </c>
      <c r="AL276" s="65">
        <v>70.932963999999998</v>
      </c>
      <c r="AM276" s="67">
        <v>63708</v>
      </c>
      <c r="AN276" s="62">
        <v>360</v>
      </c>
      <c r="AO276" s="62" t="s">
        <v>898</v>
      </c>
      <c r="AP276" s="63">
        <v>15.572699999999999</v>
      </c>
      <c r="AQ276" s="64">
        <v>11.418872</v>
      </c>
      <c r="AR276" s="65">
        <v>19.726527999999998</v>
      </c>
      <c r="AS276" s="66">
        <v>36.378399999999999</v>
      </c>
      <c r="AT276" s="64">
        <v>31.265740000000001</v>
      </c>
      <c r="AU276" s="65">
        <v>41.491059999999997</v>
      </c>
      <c r="AV276" s="66">
        <v>48.048999999999999</v>
      </c>
      <c r="AW276" s="64">
        <v>42.649003999999998</v>
      </c>
      <c r="AX276" s="65">
        <v>53.448996000000001</v>
      </c>
      <c r="AY276" s="67">
        <v>61608</v>
      </c>
      <c r="AZ276" s="62">
        <v>421</v>
      </c>
      <c r="BA276" s="62" t="s">
        <v>898</v>
      </c>
      <c r="BB276" s="63">
        <v>17.101600000000001</v>
      </c>
      <c r="BC276" s="64">
        <v>12.273924000000001</v>
      </c>
      <c r="BD276" s="65">
        <v>21.929276000000002</v>
      </c>
      <c r="BE276" s="66">
        <v>35.655500000000004</v>
      </c>
      <c r="BF276" s="64">
        <v>30.329396000000003</v>
      </c>
      <c r="BG276" s="65">
        <v>40.981604000000004</v>
      </c>
      <c r="BH276" s="66">
        <v>47.242800000000003</v>
      </c>
      <c r="BI276" s="64">
        <v>41.743236000000003</v>
      </c>
      <c r="BJ276" s="65">
        <v>52.742364000000002</v>
      </c>
      <c r="BK276" s="67">
        <v>61766</v>
      </c>
      <c r="BL276" s="62">
        <v>454</v>
      </c>
      <c r="BM276" s="62" t="s">
        <v>898</v>
      </c>
      <c r="BN276" s="63">
        <v>15.833299999999999</v>
      </c>
      <c r="BO276" s="64">
        <v>11.92408</v>
      </c>
      <c r="BP276" s="65">
        <v>19.742519999999999</v>
      </c>
      <c r="BQ276" s="66">
        <v>32.336500000000001</v>
      </c>
      <c r="BR276" s="64">
        <v>26.957868000000001</v>
      </c>
      <c r="BS276" s="65">
        <v>37.715132000000004</v>
      </c>
      <c r="BT276" s="66">
        <v>51.830199999999998</v>
      </c>
      <c r="BU276" s="64">
        <v>46.418444000000001</v>
      </c>
      <c r="BV276" s="65">
        <v>57.241955999999995</v>
      </c>
      <c r="BW276" s="67">
        <v>63600</v>
      </c>
      <c r="BX276" s="62">
        <v>447</v>
      </c>
      <c r="BY276" s="62" t="s">
        <v>898</v>
      </c>
      <c r="BZ276" s="63">
        <v>13.218999999999999</v>
      </c>
      <c r="CA276" s="64">
        <v>9.6371000000000002</v>
      </c>
      <c r="CB276" s="65">
        <v>16.800899999999999</v>
      </c>
      <c r="CC276" s="66">
        <v>37.091500000000003</v>
      </c>
      <c r="CD276" s="64">
        <v>31.854184000000004</v>
      </c>
      <c r="CE276" s="65">
        <v>42.328816000000003</v>
      </c>
      <c r="CF276" s="66">
        <v>49.689500000000002</v>
      </c>
      <c r="CG276" s="64">
        <v>44.206792</v>
      </c>
      <c r="CH276" s="65">
        <v>55.172208000000005</v>
      </c>
      <c r="CI276" s="67">
        <v>63923</v>
      </c>
      <c r="CJ276" s="62">
        <v>453</v>
      </c>
      <c r="CK276"/>
      <c r="CL276"/>
      <c r="CM276"/>
      <c r="CN276"/>
      <c r="CO276"/>
      <c r="CP276"/>
      <c r="CQ276"/>
      <c r="CR276"/>
      <c r="CS276"/>
      <c r="CT276"/>
      <c r="CU276"/>
      <c r="CV276"/>
      <c r="CW276"/>
      <c r="CX276"/>
      <c r="CY276"/>
      <c r="CZ276"/>
    </row>
    <row r="277" spans="1:104" x14ac:dyDescent="0.25">
      <c r="A277" s="61" t="s">
        <v>877</v>
      </c>
      <c r="B277" s="61" t="s">
        <v>135</v>
      </c>
      <c r="C277" s="61" t="s">
        <v>134</v>
      </c>
      <c r="D277" s="61" t="s">
        <v>546</v>
      </c>
      <c r="E277" s="61" t="s">
        <v>545</v>
      </c>
      <c r="F277" s="63">
        <v>10.378038885716901</v>
      </c>
      <c r="G277" s="64">
        <v>6.72005960722624</v>
      </c>
      <c r="H277" s="65">
        <v>14.036018164207499</v>
      </c>
      <c r="I277" s="66">
        <v>17.2356282116777</v>
      </c>
      <c r="J277" s="64">
        <v>12.5640321359854</v>
      </c>
      <c r="K277" s="65">
        <v>21.907224287370099</v>
      </c>
      <c r="L277" s="66">
        <v>72.386332902605403</v>
      </c>
      <c r="M277" s="64">
        <v>66.859654905509103</v>
      </c>
      <c r="N277" s="65">
        <v>77.913010899701703</v>
      </c>
      <c r="O277" s="67">
        <v>66554</v>
      </c>
      <c r="P277" s="62">
        <v>273</v>
      </c>
      <c r="Q277" s="61" t="s">
        <v>898</v>
      </c>
      <c r="R277" s="63">
        <v>13.5861</v>
      </c>
      <c r="S277" s="64">
        <v>9.1041679999999996</v>
      </c>
      <c r="T277" s="65">
        <v>18.068032000000002</v>
      </c>
      <c r="U277" s="66">
        <v>15.559100000000001</v>
      </c>
      <c r="V277" s="64">
        <v>11.016016</v>
      </c>
      <c r="W277" s="65">
        <v>20.102184000000001</v>
      </c>
      <c r="X277" s="66">
        <v>70.854799999999997</v>
      </c>
      <c r="Y277" s="64">
        <v>65.196867999999995</v>
      </c>
      <c r="Z277" s="65">
        <v>76.512732</v>
      </c>
      <c r="AA277" s="67">
        <v>65486</v>
      </c>
      <c r="AB277" s="62">
        <v>288</v>
      </c>
      <c r="AC277" s="62" t="s">
        <v>898</v>
      </c>
      <c r="AD277" s="63">
        <v>13.091900000000001</v>
      </c>
      <c r="AE277" s="64">
        <v>8.3581080000000014</v>
      </c>
      <c r="AF277" s="65">
        <v>17.825692</v>
      </c>
      <c r="AG277" s="66">
        <v>18.832799999999999</v>
      </c>
      <c r="AH277" s="64">
        <v>13.640955999999999</v>
      </c>
      <c r="AI277" s="65">
        <v>24.024643999999999</v>
      </c>
      <c r="AJ277" s="66">
        <v>68.075299999999999</v>
      </c>
      <c r="AK277" s="64">
        <v>62.071819999999995</v>
      </c>
      <c r="AL277" s="65">
        <v>74.078779999999995</v>
      </c>
      <c r="AM277" s="67">
        <v>64223</v>
      </c>
      <c r="AN277" s="62">
        <v>256</v>
      </c>
      <c r="AO277" s="62" t="s">
        <v>898</v>
      </c>
      <c r="AP277" s="63">
        <v>14.021699999999999</v>
      </c>
      <c r="AQ277" s="64">
        <v>9.4215799999999987</v>
      </c>
      <c r="AR277" s="65">
        <v>18.62182</v>
      </c>
      <c r="AS277" s="66">
        <v>35.970199999999998</v>
      </c>
      <c r="AT277" s="64">
        <v>29.978676</v>
      </c>
      <c r="AU277" s="65">
        <v>41.961723999999997</v>
      </c>
      <c r="AV277" s="66">
        <v>50.008000000000003</v>
      </c>
      <c r="AW277" s="64">
        <v>43.659364000000004</v>
      </c>
      <c r="AX277" s="65">
        <v>56.356636000000002</v>
      </c>
      <c r="AY277" s="67">
        <v>62182</v>
      </c>
      <c r="AZ277" s="62">
        <v>284</v>
      </c>
      <c r="BA277" s="62" t="s">
        <v>898</v>
      </c>
      <c r="BB277" s="63">
        <v>11.9701</v>
      </c>
      <c r="BC277" s="64">
        <v>7.6669200000000002</v>
      </c>
      <c r="BD277" s="65">
        <v>16.27328</v>
      </c>
      <c r="BE277" s="66">
        <v>33.553899999999999</v>
      </c>
      <c r="BF277" s="64">
        <v>28.188595999999997</v>
      </c>
      <c r="BG277" s="65">
        <v>38.919204000000001</v>
      </c>
      <c r="BH277" s="66">
        <v>54.475999999999999</v>
      </c>
      <c r="BI277" s="64">
        <v>48.405684000000001</v>
      </c>
      <c r="BJ277" s="65">
        <v>60.546315999999997</v>
      </c>
      <c r="BK277" s="67">
        <v>61495</v>
      </c>
      <c r="BL277" s="62">
        <v>310</v>
      </c>
      <c r="BM277" s="62" t="s">
        <v>898</v>
      </c>
      <c r="BN277" s="63">
        <v>13.347099999999999</v>
      </c>
      <c r="BO277" s="64">
        <v>9.2457999999999991</v>
      </c>
      <c r="BP277" s="65">
        <v>17.448399999999999</v>
      </c>
      <c r="BQ277" s="66">
        <v>28.944800000000001</v>
      </c>
      <c r="BR277" s="64">
        <v>23.848800000000001</v>
      </c>
      <c r="BS277" s="65">
        <v>34.040800000000004</v>
      </c>
      <c r="BT277" s="66">
        <v>57.708100000000002</v>
      </c>
      <c r="BU277" s="64">
        <v>51.906891999999999</v>
      </c>
      <c r="BV277" s="65">
        <v>63.509308000000004</v>
      </c>
      <c r="BW277" s="67">
        <v>63939</v>
      </c>
      <c r="BX277" s="62">
        <v>311</v>
      </c>
      <c r="BY277" s="62" t="s">
        <v>898</v>
      </c>
      <c r="BZ277" s="63">
        <v>13.9308</v>
      </c>
      <c r="CA277" s="64">
        <v>9.9651320000000005</v>
      </c>
      <c r="CB277" s="65">
        <v>17.896467999999999</v>
      </c>
      <c r="CC277" s="66">
        <v>29.234300000000001</v>
      </c>
      <c r="CD277" s="64">
        <v>24.294316000000002</v>
      </c>
      <c r="CE277" s="65">
        <v>34.174284</v>
      </c>
      <c r="CF277" s="66">
        <v>56.834899999999998</v>
      </c>
      <c r="CG277" s="64">
        <v>51.339255999999999</v>
      </c>
      <c r="CH277" s="65">
        <v>62.330543999999996</v>
      </c>
      <c r="CI277" s="67">
        <v>64397</v>
      </c>
      <c r="CJ277" s="62">
        <v>326</v>
      </c>
      <c r="CK277"/>
      <c r="CL277"/>
      <c r="CM277"/>
      <c r="CN277"/>
      <c r="CO277"/>
      <c r="CP277"/>
      <c r="CQ277"/>
      <c r="CR277"/>
      <c r="CS277"/>
      <c r="CT277"/>
      <c r="CU277"/>
      <c r="CV277"/>
      <c r="CW277"/>
      <c r="CX277"/>
      <c r="CY277"/>
      <c r="CZ277"/>
    </row>
    <row r="278" spans="1:104" x14ac:dyDescent="0.25">
      <c r="A278" s="61" t="s">
        <v>877</v>
      </c>
      <c r="B278" s="61" t="s">
        <v>135</v>
      </c>
      <c r="C278" s="61" t="s">
        <v>134</v>
      </c>
      <c r="D278" s="61" t="s">
        <v>548</v>
      </c>
      <c r="E278" s="61" t="s">
        <v>547</v>
      </c>
      <c r="F278" s="63">
        <v>11.183985789437701</v>
      </c>
      <c r="G278" s="64">
        <v>6.5765106146766801</v>
      </c>
      <c r="H278" s="65">
        <v>15.7914609641988</v>
      </c>
      <c r="I278" s="66">
        <v>22.905137664822</v>
      </c>
      <c r="J278" s="64">
        <v>16.538732940308599</v>
      </c>
      <c r="K278" s="65">
        <v>29.271542389335501</v>
      </c>
      <c r="L278" s="66">
        <v>65.910876545740294</v>
      </c>
      <c r="M278" s="64">
        <v>59.120310155403502</v>
      </c>
      <c r="N278" s="65">
        <v>72.701442936077001</v>
      </c>
      <c r="O278" s="67">
        <v>117096</v>
      </c>
      <c r="P278" s="62">
        <v>219</v>
      </c>
      <c r="Q278" s="61" t="s">
        <v>898</v>
      </c>
      <c r="R278" s="63">
        <v>10.2439</v>
      </c>
      <c r="S278" s="64">
        <v>5.4417040000000005</v>
      </c>
      <c r="T278" s="65">
        <v>15.046095999999999</v>
      </c>
      <c r="U278" s="66">
        <v>19.9985</v>
      </c>
      <c r="V278" s="64">
        <v>13.044812</v>
      </c>
      <c r="W278" s="65">
        <v>26.952188</v>
      </c>
      <c r="X278" s="66">
        <v>69.757599999999996</v>
      </c>
      <c r="Y278" s="64">
        <v>61.750215999999995</v>
      </c>
      <c r="Z278" s="65">
        <v>77.764983999999998</v>
      </c>
      <c r="AA278" s="67">
        <v>118714</v>
      </c>
      <c r="AB278" s="62">
        <v>190</v>
      </c>
      <c r="AC278" s="62" t="s">
        <v>898</v>
      </c>
      <c r="AD278" s="63">
        <v>16.455100000000002</v>
      </c>
      <c r="AE278" s="64">
        <v>8.4835840000000022</v>
      </c>
      <c r="AF278" s="65">
        <v>24.426616000000003</v>
      </c>
      <c r="AG278" s="66">
        <v>14.680099999999999</v>
      </c>
      <c r="AH278" s="64">
        <v>9.5933120000000009</v>
      </c>
      <c r="AI278" s="65">
        <v>19.766887999999998</v>
      </c>
      <c r="AJ278" s="66">
        <v>68.864800000000002</v>
      </c>
      <c r="AK278" s="64">
        <v>59.640060000000005</v>
      </c>
      <c r="AL278" s="65">
        <v>78.08954</v>
      </c>
      <c r="AM278" s="67">
        <v>122193</v>
      </c>
      <c r="AN278" s="62">
        <v>205</v>
      </c>
      <c r="AO278" s="62" t="s">
        <v>898</v>
      </c>
      <c r="AP278" s="63">
        <v>17.279900000000001</v>
      </c>
      <c r="AQ278" s="64">
        <v>11.922436000000001</v>
      </c>
      <c r="AR278" s="65">
        <v>22.637364000000002</v>
      </c>
      <c r="AS278" s="66">
        <v>30.434799999999999</v>
      </c>
      <c r="AT278" s="64">
        <v>24.312936000000001</v>
      </c>
      <c r="AU278" s="65">
        <v>36.556663999999998</v>
      </c>
      <c r="AV278" s="66">
        <v>52.285400000000003</v>
      </c>
      <c r="AW278" s="64">
        <v>45.501056000000005</v>
      </c>
      <c r="AX278" s="65">
        <v>59.069744</v>
      </c>
      <c r="AY278" s="67">
        <v>118450</v>
      </c>
      <c r="AZ278" s="62">
        <v>225</v>
      </c>
      <c r="BA278" s="62" t="s">
        <v>898</v>
      </c>
      <c r="BB278" s="63">
        <v>15.627800000000001</v>
      </c>
      <c r="BC278" s="64">
        <v>11.119996</v>
      </c>
      <c r="BD278" s="65">
        <v>20.135604000000001</v>
      </c>
      <c r="BE278" s="66">
        <v>31.083200000000001</v>
      </c>
      <c r="BF278" s="64">
        <v>24.879408000000002</v>
      </c>
      <c r="BG278" s="65">
        <v>37.286991999999998</v>
      </c>
      <c r="BH278" s="66">
        <v>53.289000000000001</v>
      </c>
      <c r="BI278" s="64">
        <v>46.441740000000003</v>
      </c>
      <c r="BJ278" s="65">
        <v>60.13626</v>
      </c>
      <c r="BK278" s="67">
        <v>119991</v>
      </c>
      <c r="BL278" s="62">
        <v>257</v>
      </c>
      <c r="BM278" s="62" t="s">
        <v>898</v>
      </c>
      <c r="BN278" s="63">
        <v>16.155200000000001</v>
      </c>
      <c r="BO278" s="64">
        <v>11.781264</v>
      </c>
      <c r="BP278" s="65">
        <v>20.529136000000001</v>
      </c>
      <c r="BQ278" s="66">
        <v>31.098199999999999</v>
      </c>
      <c r="BR278" s="64">
        <v>25.22702</v>
      </c>
      <c r="BS278" s="65">
        <v>36.969380000000001</v>
      </c>
      <c r="BT278" s="66">
        <v>52.746600000000001</v>
      </c>
      <c r="BU278" s="64">
        <v>46.188636000000002</v>
      </c>
      <c r="BV278" s="65">
        <v>59.304563999999999</v>
      </c>
      <c r="BW278" s="67">
        <v>119856</v>
      </c>
      <c r="BX278" s="62">
        <v>257</v>
      </c>
      <c r="BY278" s="62" t="s">
        <v>898</v>
      </c>
      <c r="BZ278" s="63">
        <v>16.220300000000002</v>
      </c>
      <c r="CA278" s="64">
        <v>11.153308000000003</v>
      </c>
      <c r="CB278" s="65">
        <v>21.287292000000001</v>
      </c>
      <c r="CC278" s="66">
        <v>29.800799999999999</v>
      </c>
      <c r="CD278" s="64">
        <v>23.423743999999999</v>
      </c>
      <c r="CE278" s="65">
        <v>36.177855999999998</v>
      </c>
      <c r="CF278" s="66">
        <v>53.9788</v>
      </c>
      <c r="CG278" s="64">
        <v>47.108215999999999</v>
      </c>
      <c r="CH278" s="65">
        <v>60.849384000000001</v>
      </c>
      <c r="CI278" s="67">
        <v>110497</v>
      </c>
      <c r="CJ278" s="62">
        <v>246</v>
      </c>
      <c r="CK278"/>
      <c r="CL278"/>
      <c r="CM278"/>
      <c r="CN278"/>
      <c r="CO278"/>
      <c r="CP278"/>
      <c r="CQ278"/>
      <c r="CR278"/>
      <c r="CS278"/>
      <c r="CT278"/>
      <c r="CU278"/>
      <c r="CV278"/>
      <c r="CW278"/>
      <c r="CX278"/>
      <c r="CY278"/>
      <c r="CZ278"/>
    </row>
    <row r="279" spans="1:104" x14ac:dyDescent="0.25">
      <c r="A279" s="61" t="s">
        <v>877</v>
      </c>
      <c r="B279" s="61" t="s">
        <v>135</v>
      </c>
      <c r="C279" s="61" t="s">
        <v>134</v>
      </c>
      <c r="D279" s="61" t="s">
        <v>550</v>
      </c>
      <c r="E279" s="61" t="s">
        <v>549</v>
      </c>
      <c r="F279" s="63">
        <v>14.9345406047849</v>
      </c>
      <c r="G279" s="64">
        <v>10.1629374862557</v>
      </c>
      <c r="H279" s="65">
        <v>19.706143723314199</v>
      </c>
      <c r="I279" s="66">
        <v>21.220094174431399</v>
      </c>
      <c r="J279" s="64">
        <v>15.8049740614697</v>
      </c>
      <c r="K279" s="65">
        <v>26.635214287393001</v>
      </c>
      <c r="L279" s="66">
        <v>63.845365220783698</v>
      </c>
      <c r="M279" s="64">
        <v>57.4958699790674</v>
      </c>
      <c r="N279" s="65">
        <v>70.194860462500003</v>
      </c>
      <c r="O279" s="67">
        <v>110221</v>
      </c>
      <c r="P279" s="62">
        <v>269</v>
      </c>
      <c r="Q279" s="61" t="s">
        <v>898</v>
      </c>
      <c r="R279" s="63">
        <v>15.8018</v>
      </c>
      <c r="S279" s="64">
        <v>10.856719999999999</v>
      </c>
      <c r="T279" s="65">
        <v>20.746880000000001</v>
      </c>
      <c r="U279" s="66">
        <v>18.334</v>
      </c>
      <c r="V279" s="64">
        <v>13.455168</v>
      </c>
      <c r="W279" s="65">
        <v>23.212831999999999</v>
      </c>
      <c r="X279" s="66">
        <v>65.864199999999997</v>
      </c>
      <c r="Y279" s="64">
        <v>58.855435999999997</v>
      </c>
      <c r="Z279" s="65">
        <v>72.872963999999996</v>
      </c>
      <c r="AA279" s="67">
        <v>112278</v>
      </c>
      <c r="AB279" s="62">
        <v>292</v>
      </c>
      <c r="AC279" s="62" t="s">
        <v>898</v>
      </c>
      <c r="AD279" s="63">
        <v>18.622299999999999</v>
      </c>
      <c r="AE279" s="64">
        <v>13.691331999999999</v>
      </c>
      <c r="AF279" s="65">
        <v>23.553267999999999</v>
      </c>
      <c r="AG279" s="66">
        <v>17.0078</v>
      </c>
      <c r="AH279" s="64">
        <v>12.477651999999999</v>
      </c>
      <c r="AI279" s="65">
        <v>21.537948</v>
      </c>
      <c r="AJ279" s="66">
        <v>64.369900000000001</v>
      </c>
      <c r="AK279" s="64">
        <v>58.458148000000001</v>
      </c>
      <c r="AL279" s="65">
        <v>70.281652000000008</v>
      </c>
      <c r="AM279" s="67">
        <v>104858</v>
      </c>
      <c r="AN279" s="62">
        <v>262</v>
      </c>
      <c r="AO279" s="62" t="s">
        <v>898</v>
      </c>
      <c r="AP279" s="63">
        <v>12.4686</v>
      </c>
      <c r="AQ279" s="64">
        <v>8.6526759999999996</v>
      </c>
      <c r="AR279" s="65">
        <v>16.284524000000001</v>
      </c>
      <c r="AS279" s="66">
        <v>26.153300000000002</v>
      </c>
      <c r="AT279" s="64">
        <v>21.009084000000001</v>
      </c>
      <c r="AU279" s="65">
        <v>31.297516000000002</v>
      </c>
      <c r="AV279" s="66">
        <v>61.378100000000003</v>
      </c>
      <c r="AW279" s="64">
        <v>55.512996000000001</v>
      </c>
      <c r="AX279" s="65">
        <v>67.243204000000006</v>
      </c>
      <c r="AY279" s="67">
        <v>102297</v>
      </c>
      <c r="AZ279" s="62">
        <v>280</v>
      </c>
      <c r="BA279" s="62" t="s">
        <v>898</v>
      </c>
      <c r="BB279" s="63">
        <v>17.156199999999998</v>
      </c>
      <c r="BC279" s="64">
        <v>12.873991999999998</v>
      </c>
      <c r="BD279" s="65">
        <v>21.438407999999999</v>
      </c>
      <c r="BE279" s="66">
        <v>26.491900000000001</v>
      </c>
      <c r="BF279" s="64">
        <v>21.202448</v>
      </c>
      <c r="BG279" s="65">
        <v>31.781352000000002</v>
      </c>
      <c r="BH279" s="66">
        <v>56.351900000000001</v>
      </c>
      <c r="BI279" s="64">
        <v>50.495420000000003</v>
      </c>
      <c r="BJ279" s="65">
        <v>62.208379999999998</v>
      </c>
      <c r="BK279" s="67">
        <v>104866</v>
      </c>
      <c r="BL279" s="62">
        <v>338</v>
      </c>
      <c r="BM279" s="62" t="s">
        <v>898</v>
      </c>
      <c r="BN279" s="63">
        <v>18.211099999999998</v>
      </c>
      <c r="BO279" s="64">
        <v>13.372643999999998</v>
      </c>
      <c r="BP279" s="65">
        <v>23.049555999999999</v>
      </c>
      <c r="BQ279" s="66">
        <v>25.586300000000001</v>
      </c>
      <c r="BR279" s="64">
        <v>20.513624</v>
      </c>
      <c r="BS279" s="65">
        <v>30.658976000000003</v>
      </c>
      <c r="BT279" s="66">
        <v>56.202599999999997</v>
      </c>
      <c r="BU279" s="64">
        <v>49.853767999999995</v>
      </c>
      <c r="BV279" s="65">
        <v>62.551431999999998</v>
      </c>
      <c r="BW279" s="67">
        <v>102465</v>
      </c>
      <c r="BX279" s="62">
        <v>317</v>
      </c>
      <c r="BY279" s="62" t="s">
        <v>898</v>
      </c>
      <c r="BZ279" s="63">
        <v>17.730599999999999</v>
      </c>
      <c r="CA279" s="64">
        <v>13.461915999999999</v>
      </c>
      <c r="CB279" s="65">
        <v>21.999283999999999</v>
      </c>
      <c r="CC279" s="66">
        <v>29.263100000000001</v>
      </c>
      <c r="CD279" s="64">
        <v>23.811556000000003</v>
      </c>
      <c r="CE279" s="65">
        <v>34.714644</v>
      </c>
      <c r="CF279" s="66">
        <v>53.006300000000003</v>
      </c>
      <c r="CG279" s="64">
        <v>46.803684000000004</v>
      </c>
      <c r="CH279" s="65">
        <v>59.208916000000002</v>
      </c>
      <c r="CI279" s="67">
        <v>105129</v>
      </c>
      <c r="CJ279" s="62">
        <v>318</v>
      </c>
      <c r="CK279"/>
      <c r="CL279"/>
      <c r="CM279"/>
      <c r="CN279"/>
      <c r="CO279"/>
      <c r="CP279"/>
      <c r="CQ279"/>
      <c r="CR279"/>
      <c r="CS279"/>
      <c r="CT279"/>
      <c r="CU279"/>
      <c r="CV279"/>
      <c r="CW279"/>
      <c r="CX279"/>
      <c r="CY279"/>
      <c r="CZ279"/>
    </row>
    <row r="280" spans="1:104" x14ac:dyDescent="0.25">
      <c r="A280" s="61" t="s">
        <v>877</v>
      </c>
      <c r="B280" s="61" t="s">
        <v>135</v>
      </c>
      <c r="C280" s="61" t="s">
        <v>134</v>
      </c>
      <c r="D280" s="61" t="s">
        <v>552</v>
      </c>
      <c r="E280" s="61" t="s">
        <v>551</v>
      </c>
      <c r="F280" s="63">
        <v>8.9562639367524799</v>
      </c>
      <c r="G280" s="64">
        <v>4.8469398114992899</v>
      </c>
      <c r="H280" s="65">
        <v>13.0655880620057</v>
      </c>
      <c r="I280" s="66">
        <v>21.197800527062601</v>
      </c>
      <c r="J280" s="64">
        <v>16.090484662080499</v>
      </c>
      <c r="K280" s="65">
        <v>26.305116392044798</v>
      </c>
      <c r="L280" s="66">
        <v>69.845935536184896</v>
      </c>
      <c r="M280" s="64">
        <v>63.710301456801403</v>
      </c>
      <c r="N280" s="65">
        <v>75.981569615568304</v>
      </c>
      <c r="O280" s="67">
        <v>78928</v>
      </c>
      <c r="P280" s="62">
        <v>249</v>
      </c>
      <c r="Q280" s="61" t="s">
        <v>898</v>
      </c>
      <c r="R280" s="63">
        <v>7.9630999999999998</v>
      </c>
      <c r="S280" s="64">
        <v>4.6548160000000003</v>
      </c>
      <c r="T280" s="65">
        <v>11.271383999999999</v>
      </c>
      <c r="U280" s="66">
        <v>22.061599999999999</v>
      </c>
      <c r="V280" s="64">
        <v>16.751567999999999</v>
      </c>
      <c r="W280" s="65">
        <v>27.371631999999998</v>
      </c>
      <c r="X280" s="66">
        <v>69.975300000000004</v>
      </c>
      <c r="Y280" s="64">
        <v>64.226228000000006</v>
      </c>
      <c r="Z280" s="65">
        <v>75.724372000000002</v>
      </c>
      <c r="AA280" s="67">
        <v>82995</v>
      </c>
      <c r="AB280" s="62">
        <v>257</v>
      </c>
      <c r="AC280" s="62" t="s">
        <v>898</v>
      </c>
      <c r="AD280" s="63">
        <v>9.8169000000000004</v>
      </c>
      <c r="AE280" s="64">
        <v>6.1366080000000007</v>
      </c>
      <c r="AF280" s="65">
        <v>13.497192</v>
      </c>
      <c r="AG280" s="66">
        <v>17.4556</v>
      </c>
      <c r="AH280" s="64">
        <v>12.849208000000001</v>
      </c>
      <c r="AI280" s="65">
        <v>22.061992</v>
      </c>
      <c r="AJ280" s="66">
        <v>72.727500000000006</v>
      </c>
      <c r="AK280" s="64">
        <v>67.072900000000004</v>
      </c>
      <c r="AL280" s="65">
        <v>78.382100000000008</v>
      </c>
      <c r="AM280" s="67">
        <v>77173</v>
      </c>
      <c r="AN280" s="62">
        <v>276</v>
      </c>
      <c r="AO280" s="62" t="s">
        <v>898</v>
      </c>
      <c r="AP280" s="63">
        <v>12.456899999999999</v>
      </c>
      <c r="AQ280" s="64">
        <v>8.4757479999999994</v>
      </c>
      <c r="AR280" s="65">
        <v>16.438051999999999</v>
      </c>
      <c r="AS280" s="66">
        <v>26.823899999999998</v>
      </c>
      <c r="AT280" s="64">
        <v>21.288467999999998</v>
      </c>
      <c r="AU280" s="65">
        <v>32.359331999999995</v>
      </c>
      <c r="AV280" s="66">
        <v>60.719099999999997</v>
      </c>
      <c r="AW280" s="64">
        <v>54.667403999999998</v>
      </c>
      <c r="AX280" s="65">
        <v>66.77079599999999</v>
      </c>
      <c r="AY280" s="67">
        <v>77483</v>
      </c>
      <c r="AZ280" s="62">
        <v>303</v>
      </c>
      <c r="BA280" s="62" t="s">
        <v>898</v>
      </c>
      <c r="BB280" s="63">
        <v>10.9618</v>
      </c>
      <c r="BC280" s="64">
        <v>6.9706519999999994</v>
      </c>
      <c r="BD280" s="65">
        <v>14.952948000000001</v>
      </c>
      <c r="BE280" s="66">
        <v>24.1053</v>
      </c>
      <c r="BF280" s="64">
        <v>19.06222</v>
      </c>
      <c r="BG280" s="65">
        <v>29.14838</v>
      </c>
      <c r="BH280" s="66">
        <v>64.932900000000004</v>
      </c>
      <c r="BI280" s="64">
        <v>58.890416000000002</v>
      </c>
      <c r="BJ280" s="65">
        <v>70.975384000000005</v>
      </c>
      <c r="BK280" s="67">
        <v>74714</v>
      </c>
      <c r="BL280" s="62">
        <v>283</v>
      </c>
      <c r="BM280" s="62" t="s">
        <v>898</v>
      </c>
      <c r="BN280" s="63">
        <v>11.9039</v>
      </c>
      <c r="BO280" s="64">
        <v>8.0201600000000006</v>
      </c>
      <c r="BP280" s="65">
        <v>15.78764</v>
      </c>
      <c r="BQ280" s="66">
        <v>27.407699999999998</v>
      </c>
      <c r="BR280" s="64">
        <v>21.794455999999997</v>
      </c>
      <c r="BS280" s="65">
        <v>33.020944</v>
      </c>
      <c r="BT280" s="66">
        <v>60.688400000000001</v>
      </c>
      <c r="BU280" s="64">
        <v>54.847796000000002</v>
      </c>
      <c r="BV280" s="65">
        <v>66.529004</v>
      </c>
      <c r="BW280" s="67">
        <v>75975</v>
      </c>
      <c r="BX280" s="62">
        <v>281</v>
      </c>
      <c r="BY280" s="62" t="s">
        <v>898</v>
      </c>
      <c r="BZ280" s="63">
        <v>12.1708</v>
      </c>
      <c r="CA280" s="64">
        <v>8.5393119999999989</v>
      </c>
      <c r="CB280" s="65">
        <v>15.802288000000001</v>
      </c>
      <c r="CC280" s="66">
        <v>26.4984</v>
      </c>
      <c r="CD280" s="64">
        <v>21.905139999999999</v>
      </c>
      <c r="CE280" s="65">
        <v>31.091660000000001</v>
      </c>
      <c r="CF280" s="66">
        <v>61.3307</v>
      </c>
      <c r="CG280" s="64">
        <v>56.314472000000002</v>
      </c>
      <c r="CH280" s="65">
        <v>66.346928000000005</v>
      </c>
      <c r="CI280" s="67">
        <v>75763</v>
      </c>
      <c r="CJ280" s="62">
        <v>383</v>
      </c>
      <c r="CK280"/>
      <c r="CL280"/>
      <c r="CM280"/>
      <c r="CN280"/>
      <c r="CO280"/>
      <c r="CP280"/>
      <c r="CQ280"/>
      <c r="CR280"/>
      <c r="CS280"/>
      <c r="CT280"/>
      <c r="CU280"/>
      <c r="CV280"/>
      <c r="CW280"/>
      <c r="CX280"/>
      <c r="CY280"/>
      <c r="CZ280"/>
    </row>
    <row r="281" spans="1:104" x14ac:dyDescent="0.25">
      <c r="A281" s="61" t="s">
        <v>877</v>
      </c>
      <c r="B281" s="61" t="s">
        <v>135</v>
      </c>
      <c r="C281" s="61" t="s">
        <v>134</v>
      </c>
      <c r="D281" s="61" t="s">
        <v>554</v>
      </c>
      <c r="E281" s="61" t="s">
        <v>553</v>
      </c>
      <c r="F281" s="63">
        <v>9.2664495856156908</v>
      </c>
      <c r="G281" s="64">
        <v>4.6878562094229199</v>
      </c>
      <c r="H281" s="65">
        <v>13.845042961808501</v>
      </c>
      <c r="I281" s="66">
        <v>8.3351528902474907</v>
      </c>
      <c r="J281" s="64">
        <v>4.3866534748387203</v>
      </c>
      <c r="K281" s="65">
        <v>12.2836523056563</v>
      </c>
      <c r="L281" s="66">
        <v>82.398397524136797</v>
      </c>
      <c r="M281" s="64">
        <v>76.563005097264806</v>
      </c>
      <c r="N281" s="65">
        <v>88.233789951008902</v>
      </c>
      <c r="O281" s="67">
        <v>105337</v>
      </c>
      <c r="P281" s="62">
        <v>199</v>
      </c>
      <c r="Q281" s="61" t="s">
        <v>898</v>
      </c>
      <c r="R281" s="63">
        <v>12.321</v>
      </c>
      <c r="S281" s="64">
        <v>7.6955959999999992</v>
      </c>
      <c r="T281" s="65">
        <v>16.946404000000001</v>
      </c>
      <c r="U281" s="66">
        <v>9.9039999999999999</v>
      </c>
      <c r="V281" s="64">
        <v>5.952248</v>
      </c>
      <c r="W281" s="65">
        <v>13.855751999999999</v>
      </c>
      <c r="X281" s="66">
        <v>77.775000000000006</v>
      </c>
      <c r="Y281" s="64">
        <v>71.685867999999999</v>
      </c>
      <c r="Z281" s="65">
        <v>83.864132000000012</v>
      </c>
      <c r="AA281" s="67">
        <v>114065</v>
      </c>
      <c r="AB281" s="62">
        <v>247</v>
      </c>
      <c r="AC281" s="62" t="s">
        <v>898</v>
      </c>
      <c r="AD281" s="63">
        <v>14.5855</v>
      </c>
      <c r="AE281" s="64">
        <v>9.8074119999999994</v>
      </c>
      <c r="AF281" s="65">
        <v>19.363588</v>
      </c>
      <c r="AG281" s="66">
        <v>7.2941000000000003</v>
      </c>
      <c r="AH281" s="64">
        <v>4.3364600000000006</v>
      </c>
      <c r="AI281" s="65">
        <v>10.25174</v>
      </c>
      <c r="AJ281" s="66">
        <v>78.120400000000004</v>
      </c>
      <c r="AK281" s="64">
        <v>72.735692</v>
      </c>
      <c r="AL281" s="65">
        <v>83.505108000000007</v>
      </c>
      <c r="AM281" s="67">
        <v>107319</v>
      </c>
      <c r="AN281" s="62">
        <v>291</v>
      </c>
      <c r="AO281" s="62" t="s">
        <v>898</v>
      </c>
      <c r="AP281" s="63">
        <v>13.1355</v>
      </c>
      <c r="AQ281" s="64">
        <v>8.8574079999999995</v>
      </c>
      <c r="AR281" s="65">
        <v>17.413592000000001</v>
      </c>
      <c r="AS281" s="66">
        <v>9.4618000000000002</v>
      </c>
      <c r="AT281" s="64">
        <v>6.2581800000000003</v>
      </c>
      <c r="AU281" s="65">
        <v>12.665420000000001</v>
      </c>
      <c r="AV281" s="66">
        <v>77.402699999999996</v>
      </c>
      <c r="AW281" s="64">
        <v>72.220851999999994</v>
      </c>
      <c r="AX281" s="65">
        <v>82.584547999999998</v>
      </c>
      <c r="AY281" s="67">
        <v>106734</v>
      </c>
      <c r="AZ281" s="62">
        <v>334</v>
      </c>
      <c r="BA281" s="62" t="s">
        <v>898</v>
      </c>
      <c r="BB281" s="63">
        <v>13.044600000000001</v>
      </c>
      <c r="BC281" s="64">
        <v>8.9840680000000006</v>
      </c>
      <c r="BD281" s="65">
        <v>17.105132000000001</v>
      </c>
      <c r="BE281" s="66">
        <v>11.5814</v>
      </c>
      <c r="BF281" s="64">
        <v>7.7427400000000004</v>
      </c>
      <c r="BG281" s="65">
        <v>15.420059999999999</v>
      </c>
      <c r="BH281" s="66">
        <v>75.373999999999995</v>
      </c>
      <c r="BI281" s="64">
        <v>70.176079999999999</v>
      </c>
      <c r="BJ281" s="65">
        <v>80.571919999999992</v>
      </c>
      <c r="BK281" s="67">
        <v>104219</v>
      </c>
      <c r="BL281" s="62">
        <v>321</v>
      </c>
      <c r="BM281" s="62" t="s">
        <v>898</v>
      </c>
      <c r="BN281" s="63">
        <v>12.329700000000001</v>
      </c>
      <c r="BO281" s="64">
        <v>8.2993520000000025</v>
      </c>
      <c r="BP281" s="65">
        <v>16.360047999999999</v>
      </c>
      <c r="BQ281" s="66">
        <v>11.917899999999999</v>
      </c>
      <c r="BR281" s="64">
        <v>8.4655559999999994</v>
      </c>
      <c r="BS281" s="65">
        <v>15.370244</v>
      </c>
      <c r="BT281" s="66">
        <v>75.752399999999994</v>
      </c>
      <c r="BU281" s="64">
        <v>70.686387999999994</v>
      </c>
      <c r="BV281" s="65">
        <v>80.818411999999995</v>
      </c>
      <c r="BW281" s="67">
        <v>102241</v>
      </c>
      <c r="BX281" s="62">
        <v>364</v>
      </c>
      <c r="BY281" s="62" t="s">
        <v>898</v>
      </c>
      <c r="BZ281" s="63">
        <v>11.9796</v>
      </c>
      <c r="CA281" s="64">
        <v>7.9267119999999993</v>
      </c>
      <c r="CB281" s="65">
        <v>16.032488000000001</v>
      </c>
      <c r="CC281" s="66">
        <v>12.4613</v>
      </c>
      <c r="CD281" s="64">
        <v>8.8270680000000006</v>
      </c>
      <c r="CE281" s="65">
        <v>16.095531999999999</v>
      </c>
      <c r="CF281" s="66">
        <v>75.559200000000004</v>
      </c>
      <c r="CG281" s="64">
        <v>70.460064000000003</v>
      </c>
      <c r="CH281" s="65">
        <v>80.658336000000006</v>
      </c>
      <c r="CI281" s="67">
        <v>104219</v>
      </c>
      <c r="CJ281" s="62">
        <v>361</v>
      </c>
      <c r="CK281"/>
      <c r="CL281"/>
      <c r="CM281"/>
      <c r="CN281"/>
      <c r="CO281"/>
      <c r="CP281"/>
      <c r="CQ281"/>
      <c r="CR281"/>
      <c r="CS281"/>
      <c r="CT281"/>
      <c r="CU281"/>
      <c r="CV281"/>
      <c r="CW281"/>
      <c r="CX281"/>
      <c r="CY281"/>
      <c r="CZ281"/>
    </row>
    <row r="282" spans="1:104" x14ac:dyDescent="0.25">
      <c r="A282" s="61" t="s">
        <v>877</v>
      </c>
      <c r="B282" s="61" t="s">
        <v>135</v>
      </c>
      <c r="C282" s="61" t="s">
        <v>134</v>
      </c>
      <c r="D282" s="61" t="s">
        <v>556</v>
      </c>
      <c r="E282" s="61" t="s">
        <v>555</v>
      </c>
      <c r="F282" s="63">
        <v>8.4127807978437605</v>
      </c>
      <c r="G282" s="64">
        <v>5.2683128295591297</v>
      </c>
      <c r="H282" s="65">
        <v>11.557248766128399</v>
      </c>
      <c r="I282" s="66">
        <v>11.4704837872538</v>
      </c>
      <c r="J282" s="64">
        <v>8.0653094322514693</v>
      </c>
      <c r="K282" s="65">
        <v>14.8756581422561</v>
      </c>
      <c r="L282" s="66">
        <v>80.116735414902394</v>
      </c>
      <c r="M282" s="64">
        <v>75.676748914739207</v>
      </c>
      <c r="N282" s="65">
        <v>84.556721915065594</v>
      </c>
      <c r="O282" s="67">
        <v>109821</v>
      </c>
      <c r="P282" s="62">
        <v>340</v>
      </c>
      <c r="Q282" s="61" t="s">
        <v>898</v>
      </c>
      <c r="R282" s="63">
        <v>7.7201000000000004</v>
      </c>
      <c r="S282" s="64">
        <v>4.6799440000000008</v>
      </c>
      <c r="T282" s="65">
        <v>10.760256</v>
      </c>
      <c r="U282" s="66">
        <v>11.2501</v>
      </c>
      <c r="V282" s="64">
        <v>7.7473840000000003</v>
      </c>
      <c r="W282" s="65">
        <v>14.752815999999999</v>
      </c>
      <c r="X282" s="66">
        <v>81.029700000000005</v>
      </c>
      <c r="Y282" s="64">
        <v>76.453100000000006</v>
      </c>
      <c r="Z282" s="65">
        <v>85.606300000000005</v>
      </c>
      <c r="AA282" s="67">
        <v>107252</v>
      </c>
      <c r="AB282" s="62">
        <v>336</v>
      </c>
      <c r="AC282" s="62" t="s">
        <v>898</v>
      </c>
      <c r="AD282" s="63">
        <v>6.3715000000000002</v>
      </c>
      <c r="AE282" s="64">
        <v>3.4289520000000002</v>
      </c>
      <c r="AF282" s="65">
        <v>9.3140479999999997</v>
      </c>
      <c r="AG282" s="66">
        <v>13.686</v>
      </c>
      <c r="AH282" s="64">
        <v>10.012764000000001</v>
      </c>
      <c r="AI282" s="65">
        <v>17.359235999999999</v>
      </c>
      <c r="AJ282" s="66">
        <v>79.942499999999995</v>
      </c>
      <c r="AK282" s="64">
        <v>75.499767999999989</v>
      </c>
      <c r="AL282" s="65">
        <v>84.385232000000002</v>
      </c>
      <c r="AM282" s="67">
        <v>105736</v>
      </c>
      <c r="AN282" s="62">
        <v>351</v>
      </c>
      <c r="AO282" s="62" t="s">
        <v>898</v>
      </c>
      <c r="AP282" s="63">
        <v>7.6135000000000002</v>
      </c>
      <c r="AQ282" s="64">
        <v>4.63626</v>
      </c>
      <c r="AR282" s="65">
        <v>10.59074</v>
      </c>
      <c r="AS282" s="66">
        <v>21.4695</v>
      </c>
      <c r="AT282" s="64">
        <v>16.939156000000001</v>
      </c>
      <c r="AU282" s="65">
        <v>25.999844</v>
      </c>
      <c r="AV282" s="66">
        <v>70.916899999999998</v>
      </c>
      <c r="AW282" s="64">
        <v>65.777584000000004</v>
      </c>
      <c r="AX282" s="65">
        <v>76.056215999999992</v>
      </c>
      <c r="AY282" s="67">
        <v>107138</v>
      </c>
      <c r="AZ282" s="62">
        <v>369</v>
      </c>
      <c r="BA282" s="62" t="s">
        <v>898</v>
      </c>
      <c r="BB282" s="63">
        <v>10.2752</v>
      </c>
      <c r="BC282" s="64">
        <v>6.9551560000000006</v>
      </c>
      <c r="BD282" s="65">
        <v>13.595243999999999</v>
      </c>
      <c r="BE282" s="66">
        <v>18.577500000000001</v>
      </c>
      <c r="BF282" s="64">
        <v>14.586156000000001</v>
      </c>
      <c r="BG282" s="65">
        <v>22.568843999999999</v>
      </c>
      <c r="BH282" s="66">
        <v>71.147300000000001</v>
      </c>
      <c r="BI282" s="64">
        <v>66.100691999999995</v>
      </c>
      <c r="BJ282" s="65">
        <v>76.193908000000008</v>
      </c>
      <c r="BK282" s="67">
        <v>107307</v>
      </c>
      <c r="BL282" s="62">
        <v>360</v>
      </c>
      <c r="BM282" s="62" t="s">
        <v>898</v>
      </c>
      <c r="BN282" s="63">
        <v>6.6749000000000001</v>
      </c>
      <c r="BO282" s="64">
        <v>3.8505400000000001</v>
      </c>
      <c r="BP282" s="65">
        <v>9.4992599999999996</v>
      </c>
      <c r="BQ282" s="66">
        <v>18.4817</v>
      </c>
      <c r="BR282" s="64">
        <v>14.301020000000001</v>
      </c>
      <c r="BS282" s="65">
        <v>22.662379999999999</v>
      </c>
      <c r="BT282" s="66">
        <v>74.843400000000003</v>
      </c>
      <c r="BU282" s="64">
        <v>70.133127999999999</v>
      </c>
      <c r="BV282" s="65">
        <v>79.553672000000006</v>
      </c>
      <c r="BW282" s="67">
        <v>105710</v>
      </c>
      <c r="BX282" s="62">
        <v>365</v>
      </c>
      <c r="BY282" s="62" t="s">
        <v>898</v>
      </c>
      <c r="BZ282" s="63">
        <v>10.096299999999999</v>
      </c>
      <c r="CA282" s="64">
        <v>6.8377999999999997</v>
      </c>
      <c r="CB282" s="65">
        <v>13.354799999999999</v>
      </c>
      <c r="CC282" s="66">
        <v>20.347000000000001</v>
      </c>
      <c r="CD282" s="64">
        <v>15.692588000000001</v>
      </c>
      <c r="CE282" s="65">
        <v>25.001412000000002</v>
      </c>
      <c r="CF282" s="66">
        <v>69.556700000000006</v>
      </c>
      <c r="CG282" s="64">
        <v>64.338200000000001</v>
      </c>
      <c r="CH282" s="65">
        <v>74.775200000000012</v>
      </c>
      <c r="CI282" s="67">
        <v>101740</v>
      </c>
      <c r="CJ282" s="62">
        <v>381</v>
      </c>
      <c r="CK282"/>
      <c r="CL282"/>
      <c r="CM282"/>
      <c r="CN282"/>
      <c r="CO282"/>
      <c r="CP282"/>
      <c r="CQ282"/>
      <c r="CR282"/>
      <c r="CS282"/>
      <c r="CT282"/>
      <c r="CU282"/>
      <c r="CV282"/>
      <c r="CW282"/>
      <c r="CX282"/>
      <c r="CY282"/>
      <c r="CZ282"/>
    </row>
    <row r="283" spans="1:104" x14ac:dyDescent="0.25">
      <c r="A283" s="61" t="s">
        <v>877</v>
      </c>
      <c r="B283" s="61" t="s">
        <v>135</v>
      </c>
      <c r="C283" s="61" t="s">
        <v>134</v>
      </c>
      <c r="D283" s="61" t="s">
        <v>558</v>
      </c>
      <c r="E283" s="61" t="s">
        <v>557</v>
      </c>
      <c r="F283" s="63">
        <v>5.14642519106616</v>
      </c>
      <c r="G283" s="64">
        <v>2.3563396379979298</v>
      </c>
      <c r="H283" s="65">
        <v>7.9365107441343898</v>
      </c>
      <c r="I283" s="66">
        <v>24.388658934550101</v>
      </c>
      <c r="J283" s="64">
        <v>18.263767152600199</v>
      </c>
      <c r="K283" s="65">
        <v>30.513550716500099</v>
      </c>
      <c r="L283" s="66">
        <v>70.464915874383706</v>
      </c>
      <c r="M283" s="64">
        <v>64.152601785546494</v>
      </c>
      <c r="N283" s="65">
        <v>76.777229963220904</v>
      </c>
      <c r="O283" s="67">
        <v>70787</v>
      </c>
      <c r="P283" s="62">
        <v>239</v>
      </c>
      <c r="Q283" s="61" t="s">
        <v>898</v>
      </c>
      <c r="R283" s="63">
        <v>7.3503999999999996</v>
      </c>
      <c r="S283" s="64">
        <v>3.9202039999999996</v>
      </c>
      <c r="T283" s="65">
        <v>10.780595999999999</v>
      </c>
      <c r="U283" s="66">
        <v>22.368099999999998</v>
      </c>
      <c r="V283" s="64">
        <v>17.048659999999998</v>
      </c>
      <c r="W283" s="65">
        <v>27.687539999999998</v>
      </c>
      <c r="X283" s="66">
        <v>70.281499999999994</v>
      </c>
      <c r="Y283" s="64">
        <v>64.264691999999997</v>
      </c>
      <c r="Z283" s="65">
        <v>76.298307999999992</v>
      </c>
      <c r="AA283" s="67">
        <v>75411</v>
      </c>
      <c r="AB283" s="62">
        <v>274</v>
      </c>
      <c r="AC283" s="62" t="s">
        <v>898</v>
      </c>
      <c r="AD283" s="63">
        <v>9.9522999999999993</v>
      </c>
      <c r="AE283" s="64">
        <v>6.1481359999999992</v>
      </c>
      <c r="AF283" s="65">
        <v>13.756463999999999</v>
      </c>
      <c r="AG283" s="66">
        <v>25.372599999999998</v>
      </c>
      <c r="AH283" s="64">
        <v>19.541599999999999</v>
      </c>
      <c r="AI283" s="65">
        <v>31.203599999999998</v>
      </c>
      <c r="AJ283" s="66">
        <v>64.6751</v>
      </c>
      <c r="AK283" s="64">
        <v>58.506979999999999</v>
      </c>
      <c r="AL283" s="65">
        <v>70.843220000000002</v>
      </c>
      <c r="AM283" s="67">
        <v>75751</v>
      </c>
      <c r="AN283" s="62">
        <v>250</v>
      </c>
      <c r="AO283" s="62" t="s">
        <v>898</v>
      </c>
      <c r="AP283" s="63">
        <v>9.2067999999999994</v>
      </c>
      <c r="AQ283" s="64">
        <v>5.8179599999999994</v>
      </c>
      <c r="AR283" s="65">
        <v>12.59564</v>
      </c>
      <c r="AS283" s="66">
        <v>38.098799999999997</v>
      </c>
      <c r="AT283" s="64">
        <v>32.408135999999999</v>
      </c>
      <c r="AU283" s="65">
        <v>43.789463999999995</v>
      </c>
      <c r="AV283" s="66">
        <v>52.694499999999998</v>
      </c>
      <c r="AW283" s="64">
        <v>46.980119999999999</v>
      </c>
      <c r="AX283" s="65">
        <v>58.408879999999996</v>
      </c>
      <c r="AY283" s="67">
        <v>71795</v>
      </c>
      <c r="AZ283" s="62">
        <v>309</v>
      </c>
      <c r="BA283" s="62" t="s">
        <v>898</v>
      </c>
      <c r="BB283" s="63">
        <v>11.011100000000001</v>
      </c>
      <c r="BC283" s="64">
        <v>7.4307680000000005</v>
      </c>
      <c r="BD283" s="65">
        <v>14.591432000000001</v>
      </c>
      <c r="BE283" s="66">
        <v>35.854100000000003</v>
      </c>
      <c r="BF283" s="64">
        <v>30.546616000000004</v>
      </c>
      <c r="BG283" s="65">
        <v>41.161584000000005</v>
      </c>
      <c r="BH283" s="66">
        <v>53.134900000000002</v>
      </c>
      <c r="BI283" s="64">
        <v>47.752152000000002</v>
      </c>
      <c r="BJ283" s="65">
        <v>58.517648000000001</v>
      </c>
      <c r="BK283" s="67">
        <v>67850</v>
      </c>
      <c r="BL283" s="62">
        <v>312</v>
      </c>
      <c r="BM283" s="62" t="s">
        <v>898</v>
      </c>
      <c r="BN283" s="63">
        <v>9.3267000000000007</v>
      </c>
      <c r="BO283" s="64">
        <v>6.0523240000000005</v>
      </c>
      <c r="BP283" s="65">
        <v>12.601076000000001</v>
      </c>
      <c r="BQ283" s="66">
        <v>37.904600000000002</v>
      </c>
      <c r="BR283" s="64">
        <v>32.317032000000005</v>
      </c>
      <c r="BS283" s="65">
        <v>43.492167999999999</v>
      </c>
      <c r="BT283" s="66">
        <v>52.768700000000003</v>
      </c>
      <c r="BU283" s="64">
        <v>47.200144000000002</v>
      </c>
      <c r="BV283" s="65">
        <v>58.337256000000004</v>
      </c>
      <c r="BW283" s="67">
        <v>74946</v>
      </c>
      <c r="BX283" s="62">
        <v>348</v>
      </c>
      <c r="BY283" s="62" t="s">
        <v>898</v>
      </c>
      <c r="BZ283" s="63">
        <v>12.3087</v>
      </c>
      <c r="CA283" s="64">
        <v>8.5143360000000001</v>
      </c>
      <c r="CB283" s="65">
        <v>16.103064</v>
      </c>
      <c r="CC283" s="66">
        <v>38.930300000000003</v>
      </c>
      <c r="CD283" s="64">
        <v>33.037952000000004</v>
      </c>
      <c r="CE283" s="65">
        <v>44.822648000000001</v>
      </c>
      <c r="CF283" s="66">
        <v>48.761000000000003</v>
      </c>
      <c r="CG283" s="64">
        <v>42.919220000000003</v>
      </c>
      <c r="CH283" s="65">
        <v>54.602780000000003</v>
      </c>
      <c r="CI283" s="67">
        <v>70503</v>
      </c>
      <c r="CJ283" s="62">
        <v>299</v>
      </c>
      <c r="CK283"/>
      <c r="CL283"/>
      <c r="CM283"/>
      <c r="CN283"/>
      <c r="CO283"/>
      <c r="CP283"/>
      <c r="CQ283"/>
      <c r="CR283"/>
      <c r="CS283"/>
      <c r="CT283"/>
      <c r="CU283"/>
      <c r="CV283"/>
      <c r="CW283"/>
      <c r="CX283"/>
      <c r="CY283"/>
      <c r="CZ283"/>
    </row>
    <row r="284" spans="1:104" x14ac:dyDescent="0.25">
      <c r="A284" s="61" t="s">
        <v>877</v>
      </c>
      <c r="B284" s="61" t="s">
        <v>135</v>
      </c>
      <c r="C284" s="61" t="s">
        <v>134</v>
      </c>
      <c r="D284" s="61" t="s">
        <v>560</v>
      </c>
      <c r="E284" s="61" t="s">
        <v>559</v>
      </c>
      <c r="F284" s="63">
        <v>13.6222151640274</v>
      </c>
      <c r="G284" s="64">
        <v>9.2634730178459996</v>
      </c>
      <c r="H284" s="65">
        <v>17.980957310208801</v>
      </c>
      <c r="I284" s="66">
        <v>12.9806252552294</v>
      </c>
      <c r="J284" s="64">
        <v>8.8975636878688906</v>
      </c>
      <c r="K284" s="65">
        <v>17.063686822589801</v>
      </c>
      <c r="L284" s="66">
        <v>73.397159580743207</v>
      </c>
      <c r="M284" s="64">
        <v>67.753298000473606</v>
      </c>
      <c r="N284" s="65">
        <v>79.041021161012793</v>
      </c>
      <c r="O284" s="67">
        <v>110195</v>
      </c>
      <c r="P284" s="62">
        <v>265</v>
      </c>
      <c r="Q284" s="61" t="s">
        <v>898</v>
      </c>
      <c r="R284" s="63">
        <v>9.4002999999999997</v>
      </c>
      <c r="S284" s="64">
        <v>4.7439279999999995</v>
      </c>
      <c r="T284" s="65">
        <v>14.056671999999999</v>
      </c>
      <c r="U284" s="66">
        <v>14.8729</v>
      </c>
      <c r="V284" s="64">
        <v>10.644591999999999</v>
      </c>
      <c r="W284" s="65">
        <v>19.101208</v>
      </c>
      <c r="X284" s="66">
        <v>75.726799999999997</v>
      </c>
      <c r="Y284" s="64">
        <v>69.772123999999991</v>
      </c>
      <c r="Z284" s="65">
        <v>81.681476000000004</v>
      </c>
      <c r="AA284" s="67">
        <v>117294</v>
      </c>
      <c r="AB284" s="62">
        <v>273</v>
      </c>
      <c r="AC284" s="62" t="s">
        <v>898</v>
      </c>
      <c r="AD284" s="63">
        <v>10.091799999999999</v>
      </c>
      <c r="AE284" s="64">
        <v>6.3201719999999995</v>
      </c>
      <c r="AF284" s="65">
        <v>13.863427999999999</v>
      </c>
      <c r="AG284" s="66">
        <v>21.410799999999998</v>
      </c>
      <c r="AH284" s="64">
        <v>16.564699999999998</v>
      </c>
      <c r="AI284" s="65">
        <v>26.256899999999998</v>
      </c>
      <c r="AJ284" s="66">
        <v>68.497399999999999</v>
      </c>
      <c r="AK284" s="64">
        <v>62.876903999999996</v>
      </c>
      <c r="AL284" s="65">
        <v>74.117896000000002</v>
      </c>
      <c r="AM284" s="67">
        <v>114251</v>
      </c>
      <c r="AN284" s="62">
        <v>278</v>
      </c>
      <c r="AO284" s="62" t="s">
        <v>898</v>
      </c>
      <c r="AP284" s="63">
        <v>10.7943</v>
      </c>
      <c r="AQ284" s="64">
        <v>7.0975439999999992</v>
      </c>
      <c r="AR284" s="65">
        <v>14.491056</v>
      </c>
      <c r="AS284" s="66">
        <v>28.5839</v>
      </c>
      <c r="AT284" s="64">
        <v>23.579432000000001</v>
      </c>
      <c r="AU284" s="65">
        <v>33.588368000000003</v>
      </c>
      <c r="AV284" s="66">
        <v>60.6218</v>
      </c>
      <c r="AW284" s="64">
        <v>54.745131999999998</v>
      </c>
      <c r="AX284" s="65">
        <v>66.498468000000003</v>
      </c>
      <c r="AY284" s="67">
        <v>116821</v>
      </c>
      <c r="AZ284" s="62">
        <v>341</v>
      </c>
      <c r="BA284" s="62" t="s">
        <v>898</v>
      </c>
      <c r="BB284" s="63">
        <v>13.952</v>
      </c>
      <c r="BC284" s="64">
        <v>10.29758</v>
      </c>
      <c r="BD284" s="65">
        <v>17.60642</v>
      </c>
      <c r="BE284" s="66">
        <v>27.728100000000001</v>
      </c>
      <c r="BF284" s="64">
        <v>23.404144000000002</v>
      </c>
      <c r="BG284" s="65">
        <v>32.052056</v>
      </c>
      <c r="BH284" s="66">
        <v>58.319800000000001</v>
      </c>
      <c r="BI284" s="64">
        <v>53.119724000000005</v>
      </c>
      <c r="BJ284" s="65">
        <v>63.519875999999996</v>
      </c>
      <c r="BK284" s="67">
        <v>114786</v>
      </c>
      <c r="BL284" s="62">
        <v>413</v>
      </c>
      <c r="BM284" s="62" t="s">
        <v>898</v>
      </c>
      <c r="BN284" s="63">
        <v>14.804</v>
      </c>
      <c r="BO284" s="64">
        <v>10.508464</v>
      </c>
      <c r="BP284" s="65">
        <v>19.099536000000001</v>
      </c>
      <c r="BQ284" s="66">
        <v>27.687899999999999</v>
      </c>
      <c r="BR284" s="64">
        <v>22.50468</v>
      </c>
      <c r="BS284" s="65">
        <v>32.871119999999998</v>
      </c>
      <c r="BT284" s="66">
        <v>57.508099999999999</v>
      </c>
      <c r="BU284" s="64">
        <v>51.323124</v>
      </c>
      <c r="BV284" s="65">
        <v>63.693075999999998</v>
      </c>
      <c r="BW284" s="67">
        <v>113591</v>
      </c>
      <c r="BX284" s="62">
        <v>368</v>
      </c>
      <c r="BY284" s="62" t="s">
        <v>898</v>
      </c>
      <c r="BZ284" s="63">
        <v>17.339600000000001</v>
      </c>
      <c r="CA284" s="64">
        <v>13.018976</v>
      </c>
      <c r="CB284" s="65">
        <v>21.660223999999999</v>
      </c>
      <c r="CC284" s="66">
        <v>22.577000000000002</v>
      </c>
      <c r="CD284" s="64">
        <v>17.784016000000001</v>
      </c>
      <c r="CE284" s="65">
        <v>27.369984000000002</v>
      </c>
      <c r="CF284" s="66">
        <v>60.083399999999997</v>
      </c>
      <c r="CG284" s="64">
        <v>54.459963999999999</v>
      </c>
      <c r="CH284" s="65">
        <v>65.706835999999996</v>
      </c>
      <c r="CI284" s="67">
        <v>110112</v>
      </c>
      <c r="CJ284" s="62">
        <v>343</v>
      </c>
      <c r="CK284"/>
      <c r="CL284"/>
      <c r="CM284"/>
      <c r="CN284"/>
      <c r="CO284"/>
      <c r="CP284"/>
      <c r="CQ284"/>
      <c r="CR284"/>
      <c r="CS284"/>
      <c r="CT284"/>
      <c r="CU284"/>
      <c r="CV284"/>
      <c r="CW284"/>
      <c r="CX284"/>
      <c r="CY284"/>
      <c r="CZ284"/>
    </row>
    <row r="285" spans="1:104" x14ac:dyDescent="0.25">
      <c r="A285" s="61" t="s">
        <v>877</v>
      </c>
      <c r="B285" s="61" t="s">
        <v>135</v>
      </c>
      <c r="C285" s="61" t="s">
        <v>134</v>
      </c>
      <c r="D285" s="61" t="s">
        <v>562</v>
      </c>
      <c r="E285" s="61" t="s">
        <v>561</v>
      </c>
      <c r="F285" s="63">
        <v>12.922192633216399</v>
      </c>
      <c r="G285" s="64">
        <v>8.5803006651504408</v>
      </c>
      <c r="H285" s="65">
        <v>17.264084601282399</v>
      </c>
      <c r="I285" s="66">
        <v>18.103198249268299</v>
      </c>
      <c r="J285" s="64">
        <v>13.5991533150032</v>
      </c>
      <c r="K285" s="65">
        <v>22.607243183533399</v>
      </c>
      <c r="L285" s="66">
        <v>68.9746091175152</v>
      </c>
      <c r="M285" s="64">
        <v>63.306238927772803</v>
      </c>
      <c r="N285" s="65">
        <v>74.642979307257704</v>
      </c>
      <c r="O285" s="67">
        <v>75854</v>
      </c>
      <c r="P285" s="62">
        <v>285</v>
      </c>
      <c r="Q285" s="61" t="s">
        <v>898</v>
      </c>
      <c r="R285" s="63">
        <v>11.9505</v>
      </c>
      <c r="S285" s="64">
        <v>7.9942399999999996</v>
      </c>
      <c r="T285" s="65">
        <v>15.90676</v>
      </c>
      <c r="U285" s="66">
        <v>17.8476</v>
      </c>
      <c r="V285" s="64">
        <v>13.108908</v>
      </c>
      <c r="W285" s="65">
        <v>22.586292</v>
      </c>
      <c r="X285" s="66">
        <v>70.201899999999995</v>
      </c>
      <c r="Y285" s="64">
        <v>64.448712</v>
      </c>
      <c r="Z285" s="65">
        <v>75.955087999999989</v>
      </c>
      <c r="AA285" s="67">
        <v>77327</v>
      </c>
      <c r="AB285" s="62">
        <v>272</v>
      </c>
      <c r="AC285" s="62" t="s">
        <v>898</v>
      </c>
      <c r="AD285" s="63">
        <v>11.3818</v>
      </c>
      <c r="AE285" s="64">
        <v>7.0049240000000008</v>
      </c>
      <c r="AF285" s="65">
        <v>15.758675999999999</v>
      </c>
      <c r="AG285" s="66">
        <v>18.837299999999999</v>
      </c>
      <c r="AH285" s="64">
        <v>13.763448</v>
      </c>
      <c r="AI285" s="65">
        <v>23.911151999999998</v>
      </c>
      <c r="AJ285" s="66">
        <v>69.780900000000003</v>
      </c>
      <c r="AK285" s="64">
        <v>64.01164</v>
      </c>
      <c r="AL285" s="65">
        <v>75.550160000000005</v>
      </c>
      <c r="AM285" s="67">
        <v>77580</v>
      </c>
      <c r="AN285" s="62">
        <v>277</v>
      </c>
      <c r="AO285" s="62" t="s">
        <v>898</v>
      </c>
      <c r="AP285" s="63">
        <v>11.845800000000001</v>
      </c>
      <c r="AQ285" s="64">
        <v>7.4849960000000006</v>
      </c>
      <c r="AR285" s="65">
        <v>16.206603999999999</v>
      </c>
      <c r="AS285" s="66">
        <v>35.736499999999999</v>
      </c>
      <c r="AT285" s="64">
        <v>29.503504</v>
      </c>
      <c r="AU285" s="65">
        <v>41.969495999999999</v>
      </c>
      <c r="AV285" s="66">
        <v>52.417700000000004</v>
      </c>
      <c r="AW285" s="64">
        <v>45.952248000000004</v>
      </c>
      <c r="AX285" s="65">
        <v>58.883152000000003</v>
      </c>
      <c r="AY285" s="67">
        <v>74389</v>
      </c>
      <c r="AZ285" s="62">
        <v>233</v>
      </c>
      <c r="BA285" s="62" t="s">
        <v>898</v>
      </c>
      <c r="BB285" s="63">
        <v>14.646699999999999</v>
      </c>
      <c r="BC285" s="64">
        <v>10.157515999999999</v>
      </c>
      <c r="BD285" s="65">
        <v>19.135883999999997</v>
      </c>
      <c r="BE285" s="66">
        <v>36.628599999999999</v>
      </c>
      <c r="BF285" s="64">
        <v>30.052408</v>
      </c>
      <c r="BG285" s="65">
        <v>43.204791999999998</v>
      </c>
      <c r="BH285" s="66">
        <v>48.724699999999999</v>
      </c>
      <c r="BI285" s="64">
        <v>42.326083999999994</v>
      </c>
      <c r="BJ285" s="65">
        <v>55.123316000000003</v>
      </c>
      <c r="BK285" s="67">
        <v>72255</v>
      </c>
      <c r="BL285" s="62">
        <v>225</v>
      </c>
      <c r="BM285" s="62" t="s">
        <v>898</v>
      </c>
      <c r="BN285" s="63">
        <v>16.294599999999999</v>
      </c>
      <c r="BO285" s="64">
        <v>11.623135999999999</v>
      </c>
      <c r="BP285" s="65">
        <v>20.966063999999999</v>
      </c>
      <c r="BQ285" s="66">
        <v>37.084499999999998</v>
      </c>
      <c r="BR285" s="64">
        <v>30.738019999999999</v>
      </c>
      <c r="BS285" s="65">
        <v>43.430979999999998</v>
      </c>
      <c r="BT285" s="66">
        <v>46.620899999999999</v>
      </c>
      <c r="BU285" s="64">
        <v>40.217383999999996</v>
      </c>
      <c r="BV285" s="65">
        <v>53.024416000000002</v>
      </c>
      <c r="BW285" s="67">
        <v>74724</v>
      </c>
      <c r="BX285" s="62">
        <v>249</v>
      </c>
      <c r="BY285" s="62" t="s">
        <v>898</v>
      </c>
      <c r="BZ285" s="63">
        <v>14.2593</v>
      </c>
      <c r="CA285" s="64">
        <v>10.10704</v>
      </c>
      <c r="CB285" s="65">
        <v>18.411560000000001</v>
      </c>
      <c r="CC285" s="66">
        <v>33.802500000000002</v>
      </c>
      <c r="CD285" s="64">
        <v>28.386236000000004</v>
      </c>
      <c r="CE285" s="65">
        <v>39.218764</v>
      </c>
      <c r="CF285" s="66">
        <v>51.938200000000002</v>
      </c>
      <c r="CG285" s="64">
        <v>46.341616000000002</v>
      </c>
      <c r="CH285" s="65">
        <v>57.534784000000002</v>
      </c>
      <c r="CI285" s="67">
        <v>76231</v>
      </c>
      <c r="CJ285" s="62">
        <v>306</v>
      </c>
      <c r="CK285"/>
      <c r="CL285"/>
      <c r="CM285"/>
      <c r="CN285"/>
      <c r="CO285"/>
      <c r="CP285"/>
      <c r="CQ285"/>
      <c r="CR285"/>
      <c r="CS285"/>
      <c r="CT285"/>
      <c r="CU285"/>
      <c r="CV285"/>
      <c r="CW285"/>
      <c r="CX285"/>
      <c r="CY285"/>
      <c r="CZ285"/>
    </row>
    <row r="286" spans="1:104" x14ac:dyDescent="0.25">
      <c r="A286" s="61" t="s">
        <v>877</v>
      </c>
      <c r="B286" s="61" t="s">
        <v>135</v>
      </c>
      <c r="C286" s="61" t="s">
        <v>134</v>
      </c>
      <c r="D286" s="61" t="s">
        <v>564</v>
      </c>
      <c r="E286" s="61" t="s">
        <v>563</v>
      </c>
      <c r="F286" s="63">
        <v>11.5939800488208</v>
      </c>
      <c r="G286" s="64">
        <v>6.8775481604732498</v>
      </c>
      <c r="H286" s="65">
        <v>16.3104119371684</v>
      </c>
      <c r="I286" s="66">
        <v>9.1423683856459093</v>
      </c>
      <c r="J286" s="64">
        <v>5.0756878048043497</v>
      </c>
      <c r="K286" s="65">
        <v>13.209048966487501</v>
      </c>
      <c r="L286" s="66">
        <v>79.263651565533294</v>
      </c>
      <c r="M286" s="64">
        <v>73.325031829357201</v>
      </c>
      <c r="N286" s="65">
        <v>85.202271301709303</v>
      </c>
      <c r="O286" s="67">
        <v>104054</v>
      </c>
      <c r="P286" s="62">
        <v>193</v>
      </c>
      <c r="Q286" s="61" t="s">
        <v>898</v>
      </c>
      <c r="R286" s="63">
        <v>13.0983</v>
      </c>
      <c r="S286" s="64">
        <v>8.2555319999999988</v>
      </c>
      <c r="T286" s="65">
        <v>17.941068000000001</v>
      </c>
      <c r="U286" s="66">
        <v>11.1328</v>
      </c>
      <c r="V286" s="64">
        <v>7.298648</v>
      </c>
      <c r="W286" s="65">
        <v>14.966951999999999</v>
      </c>
      <c r="X286" s="66">
        <v>75.769000000000005</v>
      </c>
      <c r="Y286" s="64">
        <v>69.838824000000002</v>
      </c>
      <c r="Z286" s="65">
        <v>81.699176000000008</v>
      </c>
      <c r="AA286" s="67">
        <v>104197</v>
      </c>
      <c r="AB286" s="62">
        <v>244</v>
      </c>
      <c r="AC286" s="62" t="s">
        <v>898</v>
      </c>
      <c r="AD286" s="63">
        <v>11.2264</v>
      </c>
      <c r="AE286" s="64">
        <v>6.4206759999999994</v>
      </c>
      <c r="AF286" s="65">
        <v>16.032124</v>
      </c>
      <c r="AG286" s="66">
        <v>12.0281</v>
      </c>
      <c r="AH286" s="64">
        <v>7.8158640000000004</v>
      </c>
      <c r="AI286" s="65">
        <v>16.240335999999999</v>
      </c>
      <c r="AJ286" s="66">
        <v>76.745500000000007</v>
      </c>
      <c r="AK286" s="64">
        <v>70.748880000000014</v>
      </c>
      <c r="AL286" s="65">
        <v>82.74212</v>
      </c>
      <c r="AM286" s="67">
        <v>98411</v>
      </c>
      <c r="AN286" s="62">
        <v>220</v>
      </c>
      <c r="AO286" s="62" t="s">
        <v>898</v>
      </c>
      <c r="AP286" s="63">
        <v>15.3299</v>
      </c>
      <c r="AQ286" s="64">
        <v>10.064164000000002</v>
      </c>
      <c r="AR286" s="65">
        <v>20.595635999999999</v>
      </c>
      <c r="AS286" s="66">
        <v>19.055700000000002</v>
      </c>
      <c r="AT286" s="64">
        <v>14.383060000000002</v>
      </c>
      <c r="AU286" s="65">
        <v>23.728340000000003</v>
      </c>
      <c r="AV286" s="66">
        <v>65.614400000000003</v>
      </c>
      <c r="AW286" s="64">
        <v>59.11112</v>
      </c>
      <c r="AX286" s="65">
        <v>72.117680000000007</v>
      </c>
      <c r="AY286" s="67">
        <v>98931</v>
      </c>
      <c r="AZ286" s="62">
        <v>277</v>
      </c>
      <c r="BA286" s="62" t="s">
        <v>898</v>
      </c>
      <c r="BB286" s="63">
        <v>15.6471</v>
      </c>
      <c r="BC286" s="64">
        <v>10.562272</v>
      </c>
      <c r="BD286" s="65">
        <v>20.731928</v>
      </c>
      <c r="BE286" s="66">
        <v>16.4087</v>
      </c>
      <c r="BF286" s="64">
        <v>12.335428</v>
      </c>
      <c r="BG286" s="65">
        <v>20.481971999999999</v>
      </c>
      <c r="BH286" s="66">
        <v>67.944199999999995</v>
      </c>
      <c r="BI286" s="64">
        <v>61.392115999999994</v>
      </c>
      <c r="BJ286" s="65">
        <v>74.496284000000003</v>
      </c>
      <c r="BK286" s="67">
        <v>100977</v>
      </c>
      <c r="BL286" s="62">
        <v>324</v>
      </c>
      <c r="BM286" s="62" t="s">
        <v>898</v>
      </c>
      <c r="BN286" s="63">
        <v>11.2178</v>
      </c>
      <c r="BO286" s="64">
        <v>7.2942720000000012</v>
      </c>
      <c r="BP286" s="65">
        <v>15.141328</v>
      </c>
      <c r="BQ286" s="66">
        <v>17.072700000000001</v>
      </c>
      <c r="BR286" s="64">
        <v>12.635652</v>
      </c>
      <c r="BS286" s="65">
        <v>21.509748000000002</v>
      </c>
      <c r="BT286" s="66">
        <v>71.709599999999995</v>
      </c>
      <c r="BU286" s="64">
        <v>66.103999999999999</v>
      </c>
      <c r="BV286" s="65">
        <v>77.31519999999999</v>
      </c>
      <c r="BW286" s="67">
        <v>95527</v>
      </c>
      <c r="BX286" s="62">
        <v>314</v>
      </c>
      <c r="BY286" s="62" t="s">
        <v>898</v>
      </c>
      <c r="BZ286" s="63">
        <v>11.0822</v>
      </c>
      <c r="CA286" s="64">
        <v>7.1600440000000001</v>
      </c>
      <c r="CB286" s="65">
        <v>15.004356000000001</v>
      </c>
      <c r="CC286" s="66">
        <v>20.795200000000001</v>
      </c>
      <c r="CD286" s="64">
        <v>16.350116</v>
      </c>
      <c r="CE286" s="65">
        <v>25.240284000000003</v>
      </c>
      <c r="CF286" s="66">
        <v>68.122600000000006</v>
      </c>
      <c r="CG286" s="64">
        <v>62.681836000000004</v>
      </c>
      <c r="CH286" s="65">
        <v>73.563364000000007</v>
      </c>
      <c r="CI286" s="67">
        <v>90641</v>
      </c>
      <c r="CJ286" s="62">
        <v>317</v>
      </c>
      <c r="CK286"/>
      <c r="CL286"/>
      <c r="CM286"/>
      <c r="CN286"/>
      <c r="CO286"/>
      <c r="CP286"/>
      <c r="CQ286"/>
      <c r="CR286"/>
      <c r="CS286"/>
      <c r="CT286"/>
      <c r="CU286"/>
      <c r="CV286"/>
      <c r="CW286"/>
      <c r="CX286"/>
      <c r="CY286"/>
      <c r="CZ286"/>
    </row>
    <row r="287" spans="1:104" x14ac:dyDescent="0.25">
      <c r="A287" s="61" t="s">
        <v>877</v>
      </c>
      <c r="B287" s="61" t="s">
        <v>135</v>
      </c>
      <c r="C287" s="61" t="s">
        <v>134</v>
      </c>
      <c r="D287" s="61" t="s">
        <v>566</v>
      </c>
      <c r="E287" s="61" t="s">
        <v>565</v>
      </c>
      <c r="F287" s="63">
        <v>9.7520524089891403</v>
      </c>
      <c r="G287" s="64">
        <v>5.9617094178300798</v>
      </c>
      <c r="H287" s="65">
        <v>13.5423954001482</v>
      </c>
      <c r="I287" s="66">
        <v>18.3524753296293</v>
      </c>
      <c r="J287" s="64">
        <v>13.332583000547601</v>
      </c>
      <c r="K287" s="65">
        <v>23.372367658711099</v>
      </c>
      <c r="L287" s="66">
        <v>71.895472261381499</v>
      </c>
      <c r="M287" s="64">
        <v>65.892262339652902</v>
      </c>
      <c r="N287" s="65">
        <v>77.898682183110196</v>
      </c>
      <c r="O287" s="67">
        <v>96472</v>
      </c>
      <c r="P287" s="62">
        <v>245</v>
      </c>
      <c r="Q287" s="61" t="s">
        <v>898</v>
      </c>
      <c r="R287" s="63">
        <v>10.3651</v>
      </c>
      <c r="S287" s="64">
        <v>6.4741079999999993</v>
      </c>
      <c r="T287" s="65">
        <v>14.256092000000001</v>
      </c>
      <c r="U287" s="66">
        <v>14.1807</v>
      </c>
      <c r="V287" s="64">
        <v>9.4880680000000002</v>
      </c>
      <c r="W287" s="65">
        <v>18.873331999999998</v>
      </c>
      <c r="X287" s="66">
        <v>75.4542</v>
      </c>
      <c r="Y287" s="64">
        <v>69.881332</v>
      </c>
      <c r="Z287" s="65">
        <v>81.027068</v>
      </c>
      <c r="AA287" s="67">
        <v>94114</v>
      </c>
      <c r="AB287" s="62">
        <v>256</v>
      </c>
      <c r="AC287" s="62" t="s">
        <v>898</v>
      </c>
      <c r="AD287" s="63">
        <v>11.197900000000001</v>
      </c>
      <c r="AE287" s="64">
        <v>6.5525040000000008</v>
      </c>
      <c r="AF287" s="65">
        <v>15.843296</v>
      </c>
      <c r="AG287" s="66">
        <v>18.206299999999999</v>
      </c>
      <c r="AH287" s="64">
        <v>12.733196</v>
      </c>
      <c r="AI287" s="65">
        <v>23.679403999999998</v>
      </c>
      <c r="AJ287" s="66">
        <v>70.595799999999997</v>
      </c>
      <c r="AK287" s="64">
        <v>63.751871999999999</v>
      </c>
      <c r="AL287" s="65">
        <v>77.439728000000002</v>
      </c>
      <c r="AM287" s="67">
        <v>86168</v>
      </c>
      <c r="AN287" s="62">
        <v>201</v>
      </c>
      <c r="AO287" s="62" t="s">
        <v>898</v>
      </c>
      <c r="AP287" s="63">
        <v>11.4863</v>
      </c>
      <c r="AQ287" s="64">
        <v>7.2960159999999998</v>
      </c>
      <c r="AR287" s="65">
        <v>15.676584</v>
      </c>
      <c r="AS287" s="66">
        <v>22.666499999999999</v>
      </c>
      <c r="AT287" s="64">
        <v>16.311199999999999</v>
      </c>
      <c r="AU287" s="65">
        <v>29.021799999999999</v>
      </c>
      <c r="AV287" s="66">
        <v>65.847200000000001</v>
      </c>
      <c r="AW287" s="64">
        <v>57.900576000000001</v>
      </c>
      <c r="AX287" s="65">
        <v>73.793824000000001</v>
      </c>
      <c r="AY287" s="67">
        <v>97708</v>
      </c>
      <c r="AZ287" s="62">
        <v>217</v>
      </c>
      <c r="BA287" s="62" t="s">
        <v>898</v>
      </c>
      <c r="BB287" s="63">
        <v>12.4726</v>
      </c>
      <c r="BC287" s="64">
        <v>8.1492319999999996</v>
      </c>
      <c r="BD287" s="65">
        <v>16.795968000000002</v>
      </c>
      <c r="BE287" s="66">
        <v>21.0549</v>
      </c>
      <c r="BF287" s="64">
        <v>15.282112</v>
      </c>
      <c r="BG287" s="65">
        <v>26.827688000000002</v>
      </c>
      <c r="BH287" s="66">
        <v>66.472499999999997</v>
      </c>
      <c r="BI287" s="64">
        <v>59.416107999999994</v>
      </c>
      <c r="BJ287" s="65">
        <v>73.528891999999999</v>
      </c>
      <c r="BK287" s="67">
        <v>93541</v>
      </c>
      <c r="BL287" s="62">
        <v>266</v>
      </c>
      <c r="BM287" s="62" t="s">
        <v>898</v>
      </c>
      <c r="BN287" s="63">
        <v>13.877800000000001</v>
      </c>
      <c r="BO287" s="64">
        <v>9.4703480000000013</v>
      </c>
      <c r="BP287" s="65">
        <v>18.285252</v>
      </c>
      <c r="BQ287" s="66">
        <v>19.2666</v>
      </c>
      <c r="BR287" s="64">
        <v>14.284084</v>
      </c>
      <c r="BS287" s="65">
        <v>24.249116000000001</v>
      </c>
      <c r="BT287" s="66">
        <v>66.855599999999995</v>
      </c>
      <c r="BU287" s="64">
        <v>60.886811999999992</v>
      </c>
      <c r="BV287" s="65">
        <v>72.824387999999999</v>
      </c>
      <c r="BW287" s="67">
        <v>89798</v>
      </c>
      <c r="BX287" s="62">
        <v>292</v>
      </c>
      <c r="BY287" s="62" t="s">
        <v>898</v>
      </c>
      <c r="BZ287" s="63">
        <v>17.025099999999998</v>
      </c>
      <c r="CA287" s="64">
        <v>12.480839999999999</v>
      </c>
      <c r="CB287" s="65">
        <v>21.569359999999996</v>
      </c>
      <c r="CC287" s="66">
        <v>22.450600000000001</v>
      </c>
      <c r="CD287" s="64">
        <v>17.305600000000002</v>
      </c>
      <c r="CE287" s="65">
        <v>27.595600000000001</v>
      </c>
      <c r="CF287" s="66">
        <v>60.524299999999997</v>
      </c>
      <c r="CG287" s="64">
        <v>54.144695999999996</v>
      </c>
      <c r="CH287" s="65">
        <v>66.903903999999997</v>
      </c>
      <c r="CI287" s="67">
        <v>89374</v>
      </c>
      <c r="CJ287" s="62">
        <v>301</v>
      </c>
      <c r="CK287"/>
      <c r="CL287"/>
      <c r="CM287"/>
      <c r="CN287"/>
      <c r="CO287"/>
      <c r="CP287"/>
      <c r="CQ287"/>
      <c r="CR287"/>
      <c r="CS287"/>
      <c r="CT287"/>
      <c r="CU287"/>
      <c r="CV287"/>
      <c r="CW287"/>
      <c r="CX287"/>
      <c r="CY287"/>
      <c r="CZ287"/>
    </row>
    <row r="288" spans="1:104" x14ac:dyDescent="0.25">
      <c r="A288" s="61" t="s">
        <v>877</v>
      </c>
      <c r="B288" s="61" t="s">
        <v>135</v>
      </c>
      <c r="C288" s="61" t="s">
        <v>134</v>
      </c>
      <c r="D288" s="61" t="s">
        <v>568</v>
      </c>
      <c r="E288" s="61" t="s">
        <v>567</v>
      </c>
      <c r="F288" s="63">
        <v>10.0624334757812</v>
      </c>
      <c r="G288" s="64">
        <v>5.4437688295162801</v>
      </c>
      <c r="H288" s="65">
        <v>14.6810981220461</v>
      </c>
      <c r="I288" s="66">
        <v>24.317282793461199</v>
      </c>
      <c r="J288" s="64">
        <v>18.681698039742201</v>
      </c>
      <c r="K288" s="65">
        <v>29.952867547180102</v>
      </c>
      <c r="L288" s="66">
        <v>65.620283730757606</v>
      </c>
      <c r="M288" s="64">
        <v>58.703216189918002</v>
      </c>
      <c r="N288" s="65">
        <v>72.537351271597203</v>
      </c>
      <c r="O288" s="67">
        <v>125894</v>
      </c>
      <c r="P288" s="62">
        <v>243</v>
      </c>
      <c r="Q288" s="61" t="s">
        <v>898</v>
      </c>
      <c r="R288" s="63">
        <v>9.2714999999999996</v>
      </c>
      <c r="S288" s="64">
        <v>5.4828200000000002</v>
      </c>
      <c r="T288" s="65">
        <v>13.060179999999999</v>
      </c>
      <c r="U288" s="66">
        <v>20.1221</v>
      </c>
      <c r="V288" s="64">
        <v>14.618027999999999</v>
      </c>
      <c r="W288" s="65">
        <v>25.626172</v>
      </c>
      <c r="X288" s="66">
        <v>70.606399999999994</v>
      </c>
      <c r="Y288" s="64">
        <v>64.007667999999995</v>
      </c>
      <c r="Z288" s="65">
        <v>77.205131999999992</v>
      </c>
      <c r="AA288" s="67">
        <v>119441</v>
      </c>
      <c r="AB288" s="62">
        <v>224</v>
      </c>
      <c r="AC288" s="62" t="s">
        <v>898</v>
      </c>
      <c r="AD288" s="63">
        <v>13.311</v>
      </c>
      <c r="AE288" s="64">
        <v>8.3708199999999984</v>
      </c>
      <c r="AF288" s="65">
        <v>18.251180000000002</v>
      </c>
      <c r="AG288" s="66">
        <v>20.4056</v>
      </c>
      <c r="AH288" s="64">
        <v>14.831752</v>
      </c>
      <c r="AI288" s="65">
        <v>25.979447999999998</v>
      </c>
      <c r="AJ288" s="66">
        <v>66.2834</v>
      </c>
      <c r="AK288" s="64">
        <v>59.281496000000004</v>
      </c>
      <c r="AL288" s="65">
        <v>73.285303999999996</v>
      </c>
      <c r="AM288" s="67">
        <v>123079</v>
      </c>
      <c r="AN288" s="62">
        <v>246</v>
      </c>
      <c r="AO288" s="62" t="s">
        <v>898</v>
      </c>
      <c r="AP288" s="63">
        <v>12.3081</v>
      </c>
      <c r="AQ288" s="64">
        <v>8.7934280000000005</v>
      </c>
      <c r="AR288" s="65">
        <v>15.822771999999999</v>
      </c>
      <c r="AS288" s="66">
        <v>32.286099999999998</v>
      </c>
      <c r="AT288" s="64">
        <v>26.716563999999998</v>
      </c>
      <c r="AU288" s="65">
        <v>37.855635999999997</v>
      </c>
      <c r="AV288" s="66">
        <v>55.405799999999999</v>
      </c>
      <c r="AW288" s="64">
        <v>49.612431999999998</v>
      </c>
      <c r="AX288" s="65">
        <v>61.199168</v>
      </c>
      <c r="AY288" s="67">
        <v>121148</v>
      </c>
      <c r="AZ288" s="62">
        <v>283</v>
      </c>
      <c r="BA288" s="62" t="s">
        <v>898</v>
      </c>
      <c r="BB288" s="63">
        <v>9.0604999999999993</v>
      </c>
      <c r="BC288" s="64">
        <v>5.428032</v>
      </c>
      <c r="BD288" s="65">
        <v>12.692967999999999</v>
      </c>
      <c r="BE288" s="66">
        <v>35.6006</v>
      </c>
      <c r="BF288" s="64">
        <v>29.194732000000002</v>
      </c>
      <c r="BG288" s="65">
        <v>42.006467999999998</v>
      </c>
      <c r="BH288" s="66">
        <v>55.338900000000002</v>
      </c>
      <c r="BI288" s="64">
        <v>48.507124000000005</v>
      </c>
      <c r="BJ288" s="65">
        <v>62.170676</v>
      </c>
      <c r="BK288" s="67">
        <v>111484</v>
      </c>
      <c r="BL288" s="62">
        <v>258</v>
      </c>
      <c r="BM288" s="62" t="s">
        <v>898</v>
      </c>
      <c r="BN288" s="63">
        <v>15.5959</v>
      </c>
      <c r="BO288" s="64">
        <v>9.7492200000000011</v>
      </c>
      <c r="BP288" s="65">
        <v>21.44258</v>
      </c>
      <c r="BQ288" s="66">
        <v>32.6922</v>
      </c>
      <c r="BR288" s="64">
        <v>27.128543999999998</v>
      </c>
      <c r="BS288" s="65">
        <v>38.255856000000001</v>
      </c>
      <c r="BT288" s="66">
        <v>51.7119</v>
      </c>
      <c r="BU288" s="64">
        <v>45.224299999999999</v>
      </c>
      <c r="BV288" s="65">
        <v>58.1995</v>
      </c>
      <c r="BW288" s="67">
        <v>118845</v>
      </c>
      <c r="BX288" s="62">
        <v>265</v>
      </c>
      <c r="BY288" s="62" t="s">
        <v>898</v>
      </c>
      <c r="BZ288" s="63">
        <v>11.645899999999999</v>
      </c>
      <c r="CA288" s="64">
        <v>7.4411119999999986</v>
      </c>
      <c r="CB288" s="65">
        <v>15.850688</v>
      </c>
      <c r="CC288" s="66">
        <v>33.217399999999998</v>
      </c>
      <c r="CD288" s="64">
        <v>27.159627999999998</v>
      </c>
      <c r="CE288" s="65">
        <v>39.275171999999998</v>
      </c>
      <c r="CF288" s="66">
        <v>55.136699999999998</v>
      </c>
      <c r="CG288" s="64">
        <v>48.153219999999997</v>
      </c>
      <c r="CH288" s="65">
        <v>62.120179999999998</v>
      </c>
      <c r="CI288" s="67">
        <v>115259</v>
      </c>
      <c r="CJ288" s="62">
        <v>285</v>
      </c>
      <c r="CK288"/>
      <c r="CL288"/>
      <c r="CM288"/>
      <c r="CN288"/>
      <c r="CO288"/>
      <c r="CP288"/>
      <c r="CQ288"/>
      <c r="CR288"/>
      <c r="CS288"/>
      <c r="CT288"/>
      <c r="CU288"/>
      <c r="CV288"/>
      <c r="CW288"/>
      <c r="CX288"/>
      <c r="CY288"/>
      <c r="CZ288"/>
    </row>
    <row r="289" spans="1:104" x14ac:dyDescent="0.25">
      <c r="A289" s="61" t="s">
        <v>877</v>
      </c>
      <c r="B289" s="61" t="s">
        <v>135</v>
      </c>
      <c r="C289" s="61" t="s">
        <v>134</v>
      </c>
      <c r="D289" s="61" t="s">
        <v>570</v>
      </c>
      <c r="E289" s="61" t="s">
        <v>569</v>
      </c>
      <c r="F289" s="63">
        <v>8.9830080845975804</v>
      </c>
      <c r="G289" s="64">
        <v>4.6111014441734399</v>
      </c>
      <c r="H289" s="65">
        <v>13.3549147250217</v>
      </c>
      <c r="I289" s="66">
        <v>19.111242746349902</v>
      </c>
      <c r="J289" s="64">
        <v>13.904159198174099</v>
      </c>
      <c r="K289" s="65">
        <v>24.318326294525601</v>
      </c>
      <c r="L289" s="66">
        <v>71.905749169052598</v>
      </c>
      <c r="M289" s="64">
        <v>65.742265782117002</v>
      </c>
      <c r="N289" s="65">
        <v>78.069232555988094</v>
      </c>
      <c r="O289" s="67">
        <v>91161</v>
      </c>
      <c r="P289" s="62">
        <v>259</v>
      </c>
      <c r="Q289" s="61" t="s">
        <v>898</v>
      </c>
      <c r="R289" s="63">
        <v>12.7974</v>
      </c>
      <c r="S289" s="64">
        <v>8.3407519999999984</v>
      </c>
      <c r="T289" s="65">
        <v>17.254048000000001</v>
      </c>
      <c r="U289" s="66">
        <v>22.1096</v>
      </c>
      <c r="V289" s="64">
        <v>17.270164000000001</v>
      </c>
      <c r="W289" s="65">
        <v>26.949036</v>
      </c>
      <c r="X289" s="66">
        <v>65.093000000000004</v>
      </c>
      <c r="Y289" s="64">
        <v>58.789444000000003</v>
      </c>
      <c r="Z289" s="65">
        <v>71.396556000000004</v>
      </c>
      <c r="AA289" s="67">
        <v>88604</v>
      </c>
      <c r="AB289" s="62">
        <v>303</v>
      </c>
      <c r="AC289" s="62" t="s">
        <v>898</v>
      </c>
      <c r="AD289" s="63">
        <v>11.5047</v>
      </c>
      <c r="AE289" s="64">
        <v>7.6776040000000005</v>
      </c>
      <c r="AF289" s="65">
        <v>15.331795999999999</v>
      </c>
      <c r="AG289" s="66">
        <v>22.361699999999999</v>
      </c>
      <c r="AH289" s="64">
        <v>17.369187999999998</v>
      </c>
      <c r="AI289" s="65">
        <v>27.354212</v>
      </c>
      <c r="AJ289" s="66">
        <v>66.133499999999998</v>
      </c>
      <c r="AK289" s="64">
        <v>60.375411999999997</v>
      </c>
      <c r="AL289" s="65">
        <v>71.891587999999999</v>
      </c>
      <c r="AM289" s="67">
        <v>92162</v>
      </c>
      <c r="AN289" s="62">
        <v>323</v>
      </c>
      <c r="AO289" s="62" t="s">
        <v>898</v>
      </c>
      <c r="AP289" s="63">
        <v>10.89</v>
      </c>
      <c r="AQ289" s="64">
        <v>6.9627480000000013</v>
      </c>
      <c r="AR289" s="65">
        <v>14.817252</v>
      </c>
      <c r="AS289" s="66">
        <v>30.560400000000001</v>
      </c>
      <c r="AT289" s="64">
        <v>25.048684000000002</v>
      </c>
      <c r="AU289" s="65">
        <v>36.072116000000001</v>
      </c>
      <c r="AV289" s="66">
        <v>58.549599999999998</v>
      </c>
      <c r="AW289" s="64">
        <v>52.027307999999998</v>
      </c>
      <c r="AX289" s="65">
        <v>65.071891999999991</v>
      </c>
      <c r="AY289" s="67">
        <v>90735</v>
      </c>
      <c r="AZ289" s="62">
        <v>366</v>
      </c>
      <c r="BA289" s="62" t="s">
        <v>898</v>
      </c>
      <c r="BB289" s="63">
        <v>14.6205</v>
      </c>
      <c r="BC289" s="64">
        <v>11.162863999999999</v>
      </c>
      <c r="BD289" s="65">
        <v>18.078136000000001</v>
      </c>
      <c r="BE289" s="66">
        <v>28.1676</v>
      </c>
      <c r="BF289" s="64">
        <v>23.306995999999998</v>
      </c>
      <c r="BG289" s="65">
        <v>33.028204000000002</v>
      </c>
      <c r="BH289" s="66">
        <v>57.2119</v>
      </c>
      <c r="BI289" s="64">
        <v>51.815628000000004</v>
      </c>
      <c r="BJ289" s="65">
        <v>62.608171999999996</v>
      </c>
      <c r="BK289" s="67">
        <v>86912</v>
      </c>
      <c r="BL289" s="62">
        <v>421</v>
      </c>
      <c r="BM289" s="62" t="s">
        <v>898</v>
      </c>
      <c r="BN289" s="63">
        <v>12.090299999999999</v>
      </c>
      <c r="BO289" s="64">
        <v>8.282411999999999</v>
      </c>
      <c r="BP289" s="65">
        <v>15.898187999999999</v>
      </c>
      <c r="BQ289" s="66">
        <v>27.871700000000001</v>
      </c>
      <c r="BR289" s="64">
        <v>22.709060000000001</v>
      </c>
      <c r="BS289" s="65">
        <v>33.03434</v>
      </c>
      <c r="BT289" s="66">
        <v>60.037999999999997</v>
      </c>
      <c r="BU289" s="64">
        <v>54.391435999999999</v>
      </c>
      <c r="BV289" s="65">
        <v>65.684563999999995</v>
      </c>
      <c r="BW289" s="67">
        <v>82686</v>
      </c>
      <c r="BX289" s="62">
        <v>410</v>
      </c>
      <c r="BY289" s="62" t="s">
        <v>898</v>
      </c>
      <c r="BZ289" s="63">
        <v>13.585699999999999</v>
      </c>
      <c r="CA289" s="64">
        <v>9.3105479999999989</v>
      </c>
      <c r="CB289" s="65">
        <v>17.860852000000001</v>
      </c>
      <c r="CC289" s="66">
        <v>27.788499999999999</v>
      </c>
      <c r="CD289" s="64">
        <v>22.290112000000001</v>
      </c>
      <c r="CE289" s="65">
        <v>33.286887999999998</v>
      </c>
      <c r="CF289" s="66">
        <v>58.625799999999998</v>
      </c>
      <c r="CG289" s="64">
        <v>52.582532</v>
      </c>
      <c r="CH289" s="65">
        <v>64.669067999999996</v>
      </c>
      <c r="CI289" s="67">
        <v>84427</v>
      </c>
      <c r="CJ289" s="62">
        <v>396</v>
      </c>
      <c r="CK289"/>
      <c r="CL289"/>
      <c r="CM289"/>
      <c r="CN289"/>
      <c r="CO289"/>
      <c r="CP289"/>
      <c r="CQ289"/>
      <c r="CR289"/>
      <c r="CS289"/>
      <c r="CT289"/>
      <c r="CU289"/>
      <c r="CV289"/>
      <c r="CW289"/>
      <c r="CX289"/>
      <c r="CY289"/>
      <c r="CZ289"/>
    </row>
    <row r="290" spans="1:104" x14ac:dyDescent="0.25">
      <c r="A290" s="61" t="s">
        <v>877</v>
      </c>
      <c r="B290" s="61" t="s">
        <v>137</v>
      </c>
      <c r="C290" s="61" t="s">
        <v>136</v>
      </c>
      <c r="D290" s="61" t="s">
        <v>572</v>
      </c>
      <c r="E290" s="61" t="s">
        <v>571</v>
      </c>
      <c r="F290" s="63">
        <v>14.7564128583656</v>
      </c>
      <c r="G290" s="64">
        <v>11.268103759731201</v>
      </c>
      <c r="H290" s="65">
        <v>18.244721956999999</v>
      </c>
      <c r="I290" s="66">
        <v>23.578670572767301</v>
      </c>
      <c r="J290" s="64">
        <v>19.7029929705343</v>
      </c>
      <c r="K290" s="65">
        <v>27.454348175000298</v>
      </c>
      <c r="L290" s="66">
        <v>61.664916568867099</v>
      </c>
      <c r="M290" s="64">
        <v>57.220935483481398</v>
      </c>
      <c r="N290" s="65">
        <v>66.1088976542528</v>
      </c>
      <c r="O290" s="67">
        <v>113327</v>
      </c>
      <c r="P290" s="62">
        <v>487</v>
      </c>
      <c r="Q290" s="61" t="s">
        <v>898</v>
      </c>
      <c r="R290" s="63">
        <v>15.2241</v>
      </c>
      <c r="S290" s="64">
        <v>11.975595999999999</v>
      </c>
      <c r="T290" s="65">
        <v>18.472604</v>
      </c>
      <c r="U290" s="66">
        <v>25.3445</v>
      </c>
      <c r="V290" s="64">
        <v>21.685179999999999</v>
      </c>
      <c r="W290" s="65">
        <v>29.003820000000001</v>
      </c>
      <c r="X290" s="66">
        <v>59.4315</v>
      </c>
      <c r="Y290" s="64">
        <v>55.120283999999998</v>
      </c>
      <c r="Z290" s="65">
        <v>63.742716000000001</v>
      </c>
      <c r="AA290" s="67">
        <v>113800</v>
      </c>
      <c r="AB290" s="62">
        <v>549</v>
      </c>
      <c r="AC290" s="62" t="s">
        <v>898</v>
      </c>
      <c r="AD290" s="63">
        <v>17.462399999999999</v>
      </c>
      <c r="AE290" s="64">
        <v>14.223891999999999</v>
      </c>
      <c r="AF290" s="65">
        <v>20.700907999999998</v>
      </c>
      <c r="AG290" s="66">
        <v>27.237400000000001</v>
      </c>
      <c r="AH290" s="64">
        <v>23.580235999999999</v>
      </c>
      <c r="AI290" s="65">
        <v>30.894564000000003</v>
      </c>
      <c r="AJ290" s="66">
        <v>55.300199999999997</v>
      </c>
      <c r="AK290" s="64">
        <v>51.089727999999994</v>
      </c>
      <c r="AL290" s="65">
        <v>59.510672</v>
      </c>
      <c r="AM290" s="67">
        <v>104327</v>
      </c>
      <c r="AN290" s="62">
        <v>566</v>
      </c>
      <c r="AO290" s="62" t="s">
        <v>898</v>
      </c>
      <c r="AP290" s="63">
        <v>20.528600000000001</v>
      </c>
      <c r="AQ290" s="64">
        <v>17.267748000000001</v>
      </c>
      <c r="AR290" s="65">
        <v>23.789452000000001</v>
      </c>
      <c r="AS290" s="66">
        <v>35.584699999999998</v>
      </c>
      <c r="AT290" s="64">
        <v>31.725459999999998</v>
      </c>
      <c r="AU290" s="65">
        <v>39.443939999999998</v>
      </c>
      <c r="AV290" s="66">
        <v>43.886699999999998</v>
      </c>
      <c r="AW290" s="64">
        <v>39.935535999999999</v>
      </c>
      <c r="AX290" s="65">
        <v>47.837863999999996</v>
      </c>
      <c r="AY290" s="67">
        <v>106130</v>
      </c>
      <c r="AZ290" s="62">
        <v>678</v>
      </c>
      <c r="BA290" s="62" t="s">
        <v>898</v>
      </c>
      <c r="BB290" s="63">
        <v>21.510300000000001</v>
      </c>
      <c r="BC290" s="64">
        <v>18.379004000000002</v>
      </c>
      <c r="BD290" s="65">
        <v>24.641596</v>
      </c>
      <c r="BE290" s="66">
        <v>33.4129</v>
      </c>
      <c r="BF290" s="64">
        <v>29.895092000000002</v>
      </c>
      <c r="BG290" s="65">
        <v>36.930708000000003</v>
      </c>
      <c r="BH290" s="66">
        <v>45.076799999999999</v>
      </c>
      <c r="BI290" s="64">
        <v>41.292431999999998</v>
      </c>
      <c r="BJ290" s="65">
        <v>48.861167999999999</v>
      </c>
      <c r="BK290" s="67">
        <v>105196</v>
      </c>
      <c r="BL290" s="62">
        <v>752</v>
      </c>
      <c r="BM290" s="62" t="s">
        <v>898</v>
      </c>
      <c r="BN290" s="63">
        <v>21.4818</v>
      </c>
      <c r="BO290" s="64">
        <v>18.089236</v>
      </c>
      <c r="BP290" s="65">
        <v>24.874364</v>
      </c>
      <c r="BQ290" s="66">
        <v>30.908300000000001</v>
      </c>
      <c r="BR290" s="64">
        <v>27.266424000000001</v>
      </c>
      <c r="BS290" s="65">
        <v>34.550176</v>
      </c>
      <c r="BT290" s="66">
        <v>47.609900000000003</v>
      </c>
      <c r="BU290" s="64">
        <v>43.561716000000004</v>
      </c>
      <c r="BV290" s="65">
        <v>51.658084000000002</v>
      </c>
      <c r="BW290" s="67">
        <v>104684</v>
      </c>
      <c r="BX290" s="62">
        <v>657</v>
      </c>
      <c r="BY290" s="62" t="s">
        <v>898</v>
      </c>
      <c r="BZ290" s="63">
        <v>23.8261</v>
      </c>
      <c r="CA290" s="64">
        <v>20.36768</v>
      </c>
      <c r="CB290" s="65">
        <v>27.284520000000001</v>
      </c>
      <c r="CC290" s="66">
        <v>29.364899999999999</v>
      </c>
      <c r="CD290" s="64">
        <v>25.745367999999999</v>
      </c>
      <c r="CE290" s="65">
        <v>32.984431999999998</v>
      </c>
      <c r="CF290" s="66">
        <v>46.808900000000001</v>
      </c>
      <c r="CG290" s="64">
        <v>42.832256000000001</v>
      </c>
      <c r="CH290" s="65">
        <v>50.785544000000002</v>
      </c>
      <c r="CI290" s="67">
        <v>101863</v>
      </c>
      <c r="CJ290" s="62">
        <v>708</v>
      </c>
      <c r="CK290"/>
      <c r="CL290"/>
      <c r="CM290"/>
      <c r="CN290"/>
      <c r="CO290"/>
      <c r="CP290"/>
      <c r="CQ290"/>
      <c r="CR290"/>
      <c r="CS290"/>
      <c r="CT290"/>
      <c r="CU290"/>
      <c r="CV290"/>
      <c r="CW290"/>
      <c r="CX290"/>
      <c r="CY290"/>
      <c r="CZ290"/>
    </row>
    <row r="291" spans="1:104" x14ac:dyDescent="0.25">
      <c r="A291" s="61" t="s">
        <v>877</v>
      </c>
      <c r="B291" s="61" t="s">
        <v>137</v>
      </c>
      <c r="C291" s="61" t="s">
        <v>136</v>
      </c>
      <c r="D291" s="61" t="s">
        <v>574</v>
      </c>
      <c r="E291" s="61" t="s">
        <v>573</v>
      </c>
      <c r="F291" s="63">
        <v>9.6195231126796905</v>
      </c>
      <c r="G291" s="64">
        <v>6.9429209263096396</v>
      </c>
      <c r="H291" s="65">
        <v>12.296125299049701</v>
      </c>
      <c r="I291" s="66">
        <v>26.1922183007661</v>
      </c>
      <c r="J291" s="64">
        <v>22.565362580779102</v>
      </c>
      <c r="K291" s="65">
        <v>29.819074020753099</v>
      </c>
      <c r="L291" s="66">
        <v>64.188258586554198</v>
      </c>
      <c r="M291" s="64">
        <v>60.081750626852099</v>
      </c>
      <c r="N291" s="65">
        <v>68.294766546256298</v>
      </c>
      <c r="O291" s="67">
        <v>46468</v>
      </c>
      <c r="P291" s="62">
        <v>595</v>
      </c>
      <c r="Q291" s="61" t="s">
        <v>898</v>
      </c>
      <c r="R291" s="63">
        <v>10.450699999999999</v>
      </c>
      <c r="S291" s="64">
        <v>7.7943119999999997</v>
      </c>
      <c r="T291" s="65">
        <v>13.107087999999999</v>
      </c>
      <c r="U291" s="66">
        <v>24.581</v>
      </c>
      <c r="V291" s="64">
        <v>21.230184000000001</v>
      </c>
      <c r="W291" s="65">
        <v>27.931815999999998</v>
      </c>
      <c r="X291" s="66">
        <v>64.968299999999999</v>
      </c>
      <c r="Y291" s="64">
        <v>61.090440000000001</v>
      </c>
      <c r="Z291" s="65">
        <v>68.846159999999998</v>
      </c>
      <c r="AA291" s="67">
        <v>46064</v>
      </c>
      <c r="AB291" s="62">
        <v>615</v>
      </c>
      <c r="AC291" s="62" t="s">
        <v>898</v>
      </c>
      <c r="AD291" s="63">
        <v>14.2577</v>
      </c>
      <c r="AE291" s="64">
        <v>10.800063999999999</v>
      </c>
      <c r="AF291" s="65">
        <v>17.715336000000001</v>
      </c>
      <c r="AG291" s="66">
        <v>25.797999999999998</v>
      </c>
      <c r="AH291" s="64">
        <v>22.142599999999998</v>
      </c>
      <c r="AI291" s="65">
        <v>29.453399999999998</v>
      </c>
      <c r="AJ291" s="66">
        <v>59.944299999999998</v>
      </c>
      <c r="AK291" s="64">
        <v>55.737552000000001</v>
      </c>
      <c r="AL291" s="65">
        <v>64.151048000000003</v>
      </c>
      <c r="AM291" s="67">
        <v>44895</v>
      </c>
      <c r="AN291" s="62">
        <v>643</v>
      </c>
      <c r="AO291" s="62" t="s">
        <v>898</v>
      </c>
      <c r="AP291" s="63">
        <v>15.1311</v>
      </c>
      <c r="AQ291" s="64">
        <v>12.305368</v>
      </c>
      <c r="AR291" s="65">
        <v>17.956831999999999</v>
      </c>
      <c r="AS291" s="66">
        <v>33.970399999999998</v>
      </c>
      <c r="AT291" s="64">
        <v>30.121351999999998</v>
      </c>
      <c r="AU291" s="65">
        <v>37.819447999999994</v>
      </c>
      <c r="AV291" s="66">
        <v>50.898600000000002</v>
      </c>
      <c r="AW291" s="64">
        <v>46.755552000000002</v>
      </c>
      <c r="AX291" s="65">
        <v>55.041648000000002</v>
      </c>
      <c r="AY291" s="67">
        <v>45628</v>
      </c>
      <c r="AZ291" s="62">
        <v>715</v>
      </c>
      <c r="BA291" s="62" t="s">
        <v>898</v>
      </c>
      <c r="BB291" s="63">
        <v>15.2552</v>
      </c>
      <c r="BC291" s="64">
        <v>12.234252000000001</v>
      </c>
      <c r="BD291" s="65">
        <v>18.276147999999999</v>
      </c>
      <c r="BE291" s="66">
        <v>33.077599999999997</v>
      </c>
      <c r="BF291" s="64">
        <v>29.547443999999999</v>
      </c>
      <c r="BG291" s="65">
        <v>36.607755999999995</v>
      </c>
      <c r="BH291" s="66">
        <v>51.667299999999997</v>
      </c>
      <c r="BI291" s="64">
        <v>47.93938</v>
      </c>
      <c r="BJ291" s="65">
        <v>55.395219999999995</v>
      </c>
      <c r="BK291" s="67">
        <v>44444</v>
      </c>
      <c r="BL291" s="62">
        <v>691</v>
      </c>
      <c r="BM291" s="62" t="s">
        <v>898</v>
      </c>
      <c r="BN291" s="63">
        <v>15.946400000000001</v>
      </c>
      <c r="BO291" s="64">
        <v>12.385472</v>
      </c>
      <c r="BP291" s="65">
        <v>19.507328000000001</v>
      </c>
      <c r="BQ291" s="66">
        <v>31.1311</v>
      </c>
      <c r="BR291" s="64">
        <v>27.47766</v>
      </c>
      <c r="BS291" s="65">
        <v>34.78454</v>
      </c>
      <c r="BT291" s="66">
        <v>52.922499999999999</v>
      </c>
      <c r="BU291" s="64">
        <v>48.903911999999998</v>
      </c>
      <c r="BV291" s="65">
        <v>56.941088000000001</v>
      </c>
      <c r="BW291" s="67">
        <v>44380</v>
      </c>
      <c r="BX291" s="62">
        <v>653</v>
      </c>
      <c r="BY291" s="62" t="s">
        <v>898</v>
      </c>
      <c r="BZ291" s="63">
        <v>17.708600000000001</v>
      </c>
      <c r="CA291" s="64">
        <v>14.422464000000002</v>
      </c>
      <c r="CB291" s="65">
        <v>20.994736</v>
      </c>
      <c r="CC291" s="66">
        <v>32.540999999999997</v>
      </c>
      <c r="CD291" s="64">
        <v>28.989479999999997</v>
      </c>
      <c r="CE291" s="65">
        <v>36.092519999999993</v>
      </c>
      <c r="CF291" s="66">
        <v>49.750300000000003</v>
      </c>
      <c r="CG291" s="64">
        <v>45.755624000000005</v>
      </c>
      <c r="CH291" s="65">
        <v>53.744976000000001</v>
      </c>
      <c r="CI291" s="67">
        <v>43459</v>
      </c>
      <c r="CJ291" s="62">
        <v>650</v>
      </c>
      <c r="CK291"/>
      <c r="CL291"/>
      <c r="CM291"/>
      <c r="CN291"/>
      <c r="CO291"/>
      <c r="CP291"/>
      <c r="CQ291"/>
      <c r="CR291"/>
      <c r="CS291"/>
      <c r="CT291"/>
      <c r="CU291"/>
      <c r="CV291"/>
      <c r="CW291"/>
      <c r="CX291"/>
      <c r="CY291"/>
      <c r="CZ291"/>
    </row>
    <row r="292" spans="1:104" x14ac:dyDescent="0.25">
      <c r="A292" s="61" t="s">
        <v>877</v>
      </c>
      <c r="B292" s="61" t="s">
        <v>137</v>
      </c>
      <c r="C292" s="61" t="s">
        <v>136</v>
      </c>
      <c r="D292" s="61" t="s">
        <v>576</v>
      </c>
      <c r="E292" s="61" t="s">
        <v>575</v>
      </c>
      <c r="F292" s="63">
        <v>6.14547202857241</v>
      </c>
      <c r="G292" s="64">
        <v>3.8354989669109298</v>
      </c>
      <c r="H292" s="65">
        <v>8.4554450902338907</v>
      </c>
      <c r="I292" s="66">
        <v>25.4936639307669</v>
      </c>
      <c r="J292" s="64">
        <v>21.4899292436649</v>
      </c>
      <c r="K292" s="65">
        <v>29.4973986178689</v>
      </c>
      <c r="L292" s="66">
        <v>68.360864040660701</v>
      </c>
      <c r="M292" s="64">
        <v>64.086854221955306</v>
      </c>
      <c r="N292" s="65">
        <v>72.634873859366195</v>
      </c>
      <c r="O292" s="67">
        <v>58238</v>
      </c>
      <c r="P292" s="62">
        <v>472</v>
      </c>
      <c r="Q292" s="61" t="s">
        <v>898</v>
      </c>
      <c r="R292" s="63">
        <v>9.9162999999999997</v>
      </c>
      <c r="S292" s="64">
        <v>6.8957440000000005</v>
      </c>
      <c r="T292" s="65">
        <v>12.936855999999999</v>
      </c>
      <c r="U292" s="66">
        <v>27.258900000000001</v>
      </c>
      <c r="V292" s="64">
        <v>23.24972</v>
      </c>
      <c r="W292" s="65">
        <v>31.268080000000001</v>
      </c>
      <c r="X292" s="66">
        <v>62.8249</v>
      </c>
      <c r="Y292" s="64">
        <v>58.310431999999999</v>
      </c>
      <c r="Z292" s="65">
        <v>67.339367999999993</v>
      </c>
      <c r="AA292" s="67">
        <v>57794</v>
      </c>
      <c r="AB292" s="62">
        <v>489</v>
      </c>
      <c r="AC292" s="62" t="s">
        <v>898</v>
      </c>
      <c r="AD292" s="63">
        <v>11.3659</v>
      </c>
      <c r="AE292" s="64">
        <v>8.4870520000000003</v>
      </c>
      <c r="AF292" s="65">
        <v>14.244748</v>
      </c>
      <c r="AG292" s="66">
        <v>23.635300000000001</v>
      </c>
      <c r="AH292" s="64">
        <v>19.817416000000001</v>
      </c>
      <c r="AI292" s="65">
        <v>27.453184</v>
      </c>
      <c r="AJ292" s="66">
        <v>64.998800000000003</v>
      </c>
      <c r="AK292" s="64">
        <v>60.721296000000002</v>
      </c>
      <c r="AL292" s="65">
        <v>69.276303999999996</v>
      </c>
      <c r="AM292" s="67">
        <v>57998</v>
      </c>
      <c r="AN292" s="62">
        <v>519</v>
      </c>
      <c r="AO292" s="62" t="s">
        <v>898</v>
      </c>
      <c r="AP292" s="63">
        <v>10.7547</v>
      </c>
      <c r="AQ292" s="64">
        <v>8.0365719999999996</v>
      </c>
      <c r="AR292" s="65">
        <v>13.472828</v>
      </c>
      <c r="AS292" s="66">
        <v>35.594900000000003</v>
      </c>
      <c r="AT292" s="64">
        <v>31.407752000000002</v>
      </c>
      <c r="AU292" s="65">
        <v>39.782048000000003</v>
      </c>
      <c r="AV292" s="66">
        <v>53.650399999999998</v>
      </c>
      <c r="AW292" s="64">
        <v>49.308803999999995</v>
      </c>
      <c r="AX292" s="65">
        <v>57.991996</v>
      </c>
      <c r="AY292" s="67">
        <v>57733</v>
      </c>
      <c r="AZ292" s="62">
        <v>578</v>
      </c>
      <c r="BA292" s="62" t="s">
        <v>898</v>
      </c>
      <c r="BB292" s="63">
        <v>14.231199999999999</v>
      </c>
      <c r="BC292" s="64">
        <v>11.190259999999999</v>
      </c>
      <c r="BD292" s="65">
        <v>17.27214</v>
      </c>
      <c r="BE292" s="66">
        <v>33.006900000000002</v>
      </c>
      <c r="BF292" s="64">
        <v>29.300148</v>
      </c>
      <c r="BG292" s="65">
        <v>36.713652000000003</v>
      </c>
      <c r="BH292" s="66">
        <v>52.761899999999997</v>
      </c>
      <c r="BI292" s="64">
        <v>48.577691999999999</v>
      </c>
      <c r="BJ292" s="65">
        <v>56.946107999999995</v>
      </c>
      <c r="BK292" s="67">
        <v>57894</v>
      </c>
      <c r="BL292" s="62">
        <v>605</v>
      </c>
      <c r="BM292" s="62" t="s">
        <v>898</v>
      </c>
      <c r="BN292" s="63">
        <v>13.5053</v>
      </c>
      <c r="BO292" s="64">
        <v>10.565104</v>
      </c>
      <c r="BP292" s="65">
        <v>16.445495999999999</v>
      </c>
      <c r="BQ292" s="66">
        <v>29.598500000000001</v>
      </c>
      <c r="BR292" s="64">
        <v>25.938200000000002</v>
      </c>
      <c r="BS292" s="65">
        <v>33.258800000000001</v>
      </c>
      <c r="BT292" s="66">
        <v>56.8962</v>
      </c>
      <c r="BU292" s="64">
        <v>52.824888000000001</v>
      </c>
      <c r="BV292" s="65">
        <v>60.967511999999999</v>
      </c>
      <c r="BW292" s="67">
        <v>58503</v>
      </c>
      <c r="BX292" s="62">
        <v>605</v>
      </c>
      <c r="BY292" s="62" t="s">
        <v>898</v>
      </c>
      <c r="BZ292" s="63">
        <v>15.5528</v>
      </c>
      <c r="CA292" s="64">
        <v>12.628675999999999</v>
      </c>
      <c r="CB292" s="65">
        <v>18.476924</v>
      </c>
      <c r="CC292" s="66">
        <v>33.706699999999998</v>
      </c>
      <c r="CD292" s="64">
        <v>29.879407999999998</v>
      </c>
      <c r="CE292" s="65">
        <v>37.533991999999998</v>
      </c>
      <c r="CF292" s="66">
        <v>50.740600000000001</v>
      </c>
      <c r="CG292" s="64">
        <v>46.575012000000001</v>
      </c>
      <c r="CH292" s="65">
        <v>54.906188</v>
      </c>
      <c r="CI292" s="67">
        <v>57321</v>
      </c>
      <c r="CJ292" s="62">
        <v>603</v>
      </c>
      <c r="CK292"/>
      <c r="CL292"/>
      <c r="CM292"/>
      <c r="CN292"/>
      <c r="CO292"/>
      <c r="CP292"/>
      <c r="CQ292"/>
      <c r="CR292"/>
      <c r="CS292"/>
      <c r="CT292"/>
      <c r="CU292"/>
      <c r="CV292"/>
      <c r="CW292"/>
      <c r="CX292"/>
      <c r="CY292"/>
      <c r="CZ292"/>
    </row>
    <row r="293" spans="1:104" x14ac:dyDescent="0.25">
      <c r="A293" s="61" t="s">
        <v>877</v>
      </c>
      <c r="B293" s="61" t="s">
        <v>137</v>
      </c>
      <c r="C293" s="61" t="s">
        <v>136</v>
      </c>
      <c r="D293" s="61" t="s">
        <v>578</v>
      </c>
      <c r="E293" s="61" t="s">
        <v>577</v>
      </c>
      <c r="F293" s="63">
        <v>12.532013512451901</v>
      </c>
      <c r="G293" s="64">
        <v>8.8174460868050097</v>
      </c>
      <c r="H293" s="65">
        <v>16.246580938098798</v>
      </c>
      <c r="I293" s="66">
        <v>22.677350930945099</v>
      </c>
      <c r="J293" s="64">
        <v>18.5665819051091</v>
      </c>
      <c r="K293" s="65">
        <v>26.788119956781099</v>
      </c>
      <c r="L293" s="66">
        <v>64.790635556602993</v>
      </c>
      <c r="M293" s="64">
        <v>59.987284272664503</v>
      </c>
      <c r="N293" s="65">
        <v>69.593986840541604</v>
      </c>
      <c r="O293" s="67">
        <v>63645</v>
      </c>
      <c r="P293" s="62">
        <v>423</v>
      </c>
      <c r="Q293" s="61" t="s">
        <v>898</v>
      </c>
      <c r="R293" s="63">
        <v>9.9393999999999991</v>
      </c>
      <c r="S293" s="64">
        <v>6.9439319999999993</v>
      </c>
      <c r="T293" s="65">
        <v>12.934867999999998</v>
      </c>
      <c r="U293" s="66">
        <v>21.248100000000001</v>
      </c>
      <c r="V293" s="64">
        <v>17.616612</v>
      </c>
      <c r="W293" s="65">
        <v>24.879588000000002</v>
      </c>
      <c r="X293" s="66">
        <v>68.8125</v>
      </c>
      <c r="Y293" s="64">
        <v>64.553224</v>
      </c>
      <c r="Z293" s="65">
        <v>73.071776</v>
      </c>
      <c r="AA293" s="67">
        <v>64481</v>
      </c>
      <c r="AB293" s="62">
        <v>467</v>
      </c>
      <c r="AC293" s="62" t="s">
        <v>898</v>
      </c>
      <c r="AD293" s="63">
        <v>12.3285</v>
      </c>
      <c r="AE293" s="64">
        <v>8.7824679999999997</v>
      </c>
      <c r="AF293" s="65">
        <v>15.874532</v>
      </c>
      <c r="AG293" s="66">
        <v>23.1388</v>
      </c>
      <c r="AH293" s="64">
        <v>19.427735999999999</v>
      </c>
      <c r="AI293" s="65">
        <v>26.849864</v>
      </c>
      <c r="AJ293" s="66">
        <v>64.532700000000006</v>
      </c>
      <c r="AK293" s="64">
        <v>60.037048000000006</v>
      </c>
      <c r="AL293" s="65">
        <v>69.028352000000012</v>
      </c>
      <c r="AM293" s="67">
        <v>62246</v>
      </c>
      <c r="AN293" s="62">
        <v>503</v>
      </c>
      <c r="AO293" s="62" t="s">
        <v>898</v>
      </c>
      <c r="AP293" s="63">
        <v>14.7295</v>
      </c>
      <c r="AQ293" s="64">
        <v>11.751868</v>
      </c>
      <c r="AR293" s="65">
        <v>17.707132000000001</v>
      </c>
      <c r="AS293" s="66">
        <v>29.51</v>
      </c>
      <c r="AT293" s="64">
        <v>25.802660000000003</v>
      </c>
      <c r="AU293" s="65">
        <v>33.21734</v>
      </c>
      <c r="AV293" s="66">
        <v>55.7605</v>
      </c>
      <c r="AW293" s="64">
        <v>51.533760000000001</v>
      </c>
      <c r="AX293" s="65">
        <v>59.98724</v>
      </c>
      <c r="AY293" s="67">
        <v>62833</v>
      </c>
      <c r="AZ293" s="62">
        <v>629</v>
      </c>
      <c r="BA293" s="62" t="s">
        <v>898</v>
      </c>
      <c r="BB293" s="63">
        <v>16.273099999999999</v>
      </c>
      <c r="BC293" s="64">
        <v>13.347408</v>
      </c>
      <c r="BD293" s="65">
        <v>19.198791999999997</v>
      </c>
      <c r="BE293" s="66">
        <v>27.701699999999999</v>
      </c>
      <c r="BF293" s="64">
        <v>24.179383999999999</v>
      </c>
      <c r="BG293" s="65">
        <v>31.224015999999999</v>
      </c>
      <c r="BH293" s="66">
        <v>56.025100000000002</v>
      </c>
      <c r="BI293" s="64">
        <v>52.100003999999998</v>
      </c>
      <c r="BJ293" s="65">
        <v>59.950196000000005</v>
      </c>
      <c r="BK293" s="67">
        <v>60646</v>
      </c>
      <c r="BL293" s="62">
        <v>734</v>
      </c>
      <c r="BM293" s="62" t="s">
        <v>898</v>
      </c>
      <c r="BN293" s="63">
        <v>16.446100000000001</v>
      </c>
      <c r="BO293" s="64">
        <v>13.231504000000001</v>
      </c>
      <c r="BP293" s="65">
        <v>19.660696000000002</v>
      </c>
      <c r="BQ293" s="66">
        <v>27.0901</v>
      </c>
      <c r="BR293" s="64">
        <v>23.320432</v>
      </c>
      <c r="BS293" s="65">
        <v>30.859767999999999</v>
      </c>
      <c r="BT293" s="66">
        <v>56.463799999999999</v>
      </c>
      <c r="BU293" s="64">
        <v>52.064971999999997</v>
      </c>
      <c r="BV293" s="65">
        <v>60.862628000000001</v>
      </c>
      <c r="BW293" s="67">
        <v>60823</v>
      </c>
      <c r="BX293" s="62">
        <v>677</v>
      </c>
      <c r="BY293" s="62" t="s">
        <v>898</v>
      </c>
      <c r="BZ293" s="63">
        <v>16.837199999999999</v>
      </c>
      <c r="CA293" s="64">
        <v>13.516372</v>
      </c>
      <c r="CB293" s="65">
        <v>20.158027999999998</v>
      </c>
      <c r="CC293" s="66">
        <v>25.8004</v>
      </c>
      <c r="CD293" s="64">
        <v>22.137356</v>
      </c>
      <c r="CE293" s="65">
        <v>29.463443999999999</v>
      </c>
      <c r="CF293" s="66">
        <v>57.362400000000001</v>
      </c>
      <c r="CG293" s="64">
        <v>52.960827999999999</v>
      </c>
      <c r="CH293" s="65">
        <v>61.763972000000003</v>
      </c>
      <c r="CI293" s="67">
        <v>60123</v>
      </c>
      <c r="CJ293" s="62">
        <v>664</v>
      </c>
      <c r="CK293"/>
      <c r="CL293"/>
      <c r="CM293"/>
      <c r="CN293"/>
      <c r="CO293"/>
      <c r="CP293"/>
      <c r="CQ293"/>
      <c r="CR293"/>
      <c r="CS293"/>
      <c r="CT293"/>
      <c r="CU293"/>
      <c r="CV293"/>
      <c r="CW293"/>
      <c r="CX293"/>
      <c r="CY293"/>
      <c r="CZ293"/>
    </row>
    <row r="294" spans="1:104" x14ac:dyDescent="0.25">
      <c r="A294" s="61" t="s">
        <v>877</v>
      </c>
      <c r="B294" s="61" t="s">
        <v>137</v>
      </c>
      <c r="C294" s="61" t="s">
        <v>136</v>
      </c>
      <c r="D294" s="61" t="s">
        <v>580</v>
      </c>
      <c r="E294" s="61" t="s">
        <v>579</v>
      </c>
      <c r="F294" s="63">
        <v>15.371867824698001</v>
      </c>
      <c r="G294" s="64">
        <v>12.1335407049782</v>
      </c>
      <c r="H294" s="65">
        <v>18.610194944417799</v>
      </c>
      <c r="I294" s="66">
        <v>14.7189777378457</v>
      </c>
      <c r="J294" s="64">
        <v>11.673374680704701</v>
      </c>
      <c r="K294" s="65">
        <v>17.7645807949866</v>
      </c>
      <c r="L294" s="66">
        <v>69.909154437456294</v>
      </c>
      <c r="M294" s="64">
        <v>65.823763162712496</v>
      </c>
      <c r="N294" s="65">
        <v>73.994545712200093</v>
      </c>
      <c r="O294" s="67">
        <v>50085</v>
      </c>
      <c r="P294" s="62">
        <v>522</v>
      </c>
      <c r="Q294" s="61" t="s">
        <v>898</v>
      </c>
      <c r="R294" s="63">
        <v>12.370200000000001</v>
      </c>
      <c r="S294" s="64">
        <v>9.5552480000000006</v>
      </c>
      <c r="T294" s="65">
        <v>15.185152</v>
      </c>
      <c r="U294" s="66">
        <v>16.3566</v>
      </c>
      <c r="V294" s="64">
        <v>13.140828000000001</v>
      </c>
      <c r="W294" s="65">
        <v>19.572372000000001</v>
      </c>
      <c r="X294" s="66">
        <v>71.273200000000003</v>
      </c>
      <c r="Y294" s="64">
        <v>67.348888000000002</v>
      </c>
      <c r="Z294" s="65">
        <v>75.197512000000003</v>
      </c>
      <c r="AA294" s="67">
        <v>52303</v>
      </c>
      <c r="AB294" s="62">
        <v>603</v>
      </c>
      <c r="AC294" s="62" t="s">
        <v>898</v>
      </c>
      <c r="AD294" s="63">
        <v>15.678800000000001</v>
      </c>
      <c r="AE294" s="64">
        <v>12.258208</v>
      </c>
      <c r="AF294" s="65">
        <v>19.099392000000002</v>
      </c>
      <c r="AG294" s="66">
        <v>12.586</v>
      </c>
      <c r="AH294" s="64">
        <v>9.4588200000000011</v>
      </c>
      <c r="AI294" s="65">
        <v>15.713179999999999</v>
      </c>
      <c r="AJ294" s="66">
        <v>71.735200000000006</v>
      </c>
      <c r="AK294" s="64">
        <v>67.612536000000006</v>
      </c>
      <c r="AL294" s="65">
        <v>75.857864000000006</v>
      </c>
      <c r="AM294" s="67">
        <v>52185</v>
      </c>
      <c r="AN294" s="62">
        <v>565</v>
      </c>
      <c r="AO294" s="62" t="s">
        <v>898</v>
      </c>
      <c r="AP294" s="63">
        <v>14.6174</v>
      </c>
      <c r="AQ294" s="64">
        <v>11.594884</v>
      </c>
      <c r="AR294" s="65">
        <v>17.639915999999999</v>
      </c>
      <c r="AS294" s="66">
        <v>18.4939</v>
      </c>
      <c r="AT294" s="64">
        <v>15.187184</v>
      </c>
      <c r="AU294" s="65">
        <v>21.800616000000002</v>
      </c>
      <c r="AV294" s="66">
        <v>66.8887</v>
      </c>
      <c r="AW294" s="64">
        <v>62.518487999999998</v>
      </c>
      <c r="AX294" s="65">
        <v>71.258911999999995</v>
      </c>
      <c r="AY294" s="67">
        <v>50741</v>
      </c>
      <c r="AZ294" s="62">
        <v>596</v>
      </c>
      <c r="BA294" s="62" t="s">
        <v>898</v>
      </c>
      <c r="BB294" s="63">
        <v>15.708399999999999</v>
      </c>
      <c r="BC294" s="64">
        <v>12.465775999999998</v>
      </c>
      <c r="BD294" s="65">
        <v>18.951024</v>
      </c>
      <c r="BE294" s="66">
        <v>20.8536</v>
      </c>
      <c r="BF294" s="64">
        <v>17.252687999999999</v>
      </c>
      <c r="BG294" s="65">
        <v>24.454512000000001</v>
      </c>
      <c r="BH294" s="66">
        <v>63.438099999999999</v>
      </c>
      <c r="BI294" s="64">
        <v>58.932843999999996</v>
      </c>
      <c r="BJ294" s="65">
        <v>67.943355999999994</v>
      </c>
      <c r="BK294" s="67">
        <v>50610</v>
      </c>
      <c r="BL294" s="62">
        <v>623</v>
      </c>
      <c r="BM294" s="62" t="s">
        <v>898</v>
      </c>
      <c r="BN294" s="63">
        <v>18.589500000000001</v>
      </c>
      <c r="BO294" s="64">
        <v>15.224768000000001</v>
      </c>
      <c r="BP294" s="65">
        <v>21.954232000000001</v>
      </c>
      <c r="BQ294" s="66">
        <v>17.084099999999999</v>
      </c>
      <c r="BR294" s="64">
        <v>14.020227999999999</v>
      </c>
      <c r="BS294" s="65">
        <v>20.147971999999999</v>
      </c>
      <c r="BT294" s="66">
        <v>64.326499999999996</v>
      </c>
      <c r="BU294" s="64">
        <v>60.200699999999998</v>
      </c>
      <c r="BV294" s="65">
        <v>68.452299999999994</v>
      </c>
      <c r="BW294" s="67">
        <v>49953</v>
      </c>
      <c r="BX294" s="62">
        <v>577</v>
      </c>
      <c r="BY294" s="62" t="s">
        <v>898</v>
      </c>
      <c r="BZ294" s="63">
        <v>17.343</v>
      </c>
      <c r="CA294" s="64">
        <v>14.243064</v>
      </c>
      <c r="CB294" s="65">
        <v>20.442936</v>
      </c>
      <c r="CC294" s="66">
        <v>18.6892</v>
      </c>
      <c r="CD294" s="64">
        <v>15.327016</v>
      </c>
      <c r="CE294" s="65">
        <v>22.051383999999999</v>
      </c>
      <c r="CF294" s="66">
        <v>63.967799999999997</v>
      </c>
      <c r="CG294" s="64">
        <v>59.851996</v>
      </c>
      <c r="CH294" s="65">
        <v>68.083603999999994</v>
      </c>
      <c r="CI294" s="67">
        <v>51479</v>
      </c>
      <c r="CJ294" s="62">
        <v>577</v>
      </c>
      <c r="CK294"/>
      <c r="CL294"/>
      <c r="CM294"/>
      <c r="CN294"/>
      <c r="CO294"/>
      <c r="CP294"/>
      <c r="CQ294"/>
      <c r="CR294"/>
      <c r="CS294"/>
      <c r="CT294"/>
      <c r="CU294"/>
      <c r="CV294"/>
      <c r="CW294"/>
      <c r="CX294"/>
      <c r="CY294"/>
      <c r="CZ294"/>
    </row>
    <row r="295" spans="1:104" x14ac:dyDescent="0.25">
      <c r="A295" s="61" t="s">
        <v>877</v>
      </c>
      <c r="B295" s="61" t="s">
        <v>137</v>
      </c>
      <c r="C295" s="61" t="s">
        <v>136</v>
      </c>
      <c r="D295" s="61" t="s">
        <v>582</v>
      </c>
      <c r="E295" s="61" t="s">
        <v>581</v>
      </c>
      <c r="F295" s="63">
        <v>7.7173351695644703</v>
      </c>
      <c r="G295" s="64">
        <v>5.7034104816659701</v>
      </c>
      <c r="H295" s="65">
        <v>9.7312598574629696</v>
      </c>
      <c r="I295" s="66">
        <v>22.823205370976101</v>
      </c>
      <c r="J295" s="64">
        <v>19.569687652798599</v>
      </c>
      <c r="K295" s="65">
        <v>26.076723089153599</v>
      </c>
      <c r="L295" s="66">
        <v>69.459459459459495</v>
      </c>
      <c r="M295" s="64">
        <v>65.915275732361195</v>
      </c>
      <c r="N295" s="65">
        <v>73.003643186557696</v>
      </c>
      <c r="O295" s="67">
        <v>58090</v>
      </c>
      <c r="P295" s="62">
        <v>679</v>
      </c>
      <c r="Q295" s="61" t="s">
        <v>898</v>
      </c>
      <c r="R295" s="63">
        <v>9.0211000000000006</v>
      </c>
      <c r="S295" s="64">
        <v>6.6979120000000005</v>
      </c>
      <c r="T295" s="65">
        <v>11.344288000000001</v>
      </c>
      <c r="U295" s="66">
        <v>24.099699999999999</v>
      </c>
      <c r="V295" s="64">
        <v>21.017795999999997</v>
      </c>
      <c r="W295" s="65">
        <v>27.181604</v>
      </c>
      <c r="X295" s="66">
        <v>66.879199999999997</v>
      </c>
      <c r="Y295" s="64">
        <v>63.304747999999996</v>
      </c>
      <c r="Z295" s="65">
        <v>70.453651999999991</v>
      </c>
      <c r="AA295" s="67">
        <v>56146</v>
      </c>
      <c r="AB295" s="62">
        <v>714</v>
      </c>
      <c r="AC295" s="62" t="s">
        <v>898</v>
      </c>
      <c r="AD295" s="63">
        <v>8.6938999999999993</v>
      </c>
      <c r="AE295" s="64">
        <v>6.2284159999999993</v>
      </c>
      <c r="AF295" s="65">
        <v>11.159383999999999</v>
      </c>
      <c r="AG295" s="66">
        <v>22.160299999999999</v>
      </c>
      <c r="AH295" s="64">
        <v>18.994312000000001</v>
      </c>
      <c r="AI295" s="65">
        <v>25.326287999999998</v>
      </c>
      <c r="AJ295" s="66">
        <v>69.145700000000005</v>
      </c>
      <c r="AK295" s="64">
        <v>65.369564000000011</v>
      </c>
      <c r="AL295" s="65">
        <v>72.921835999999999</v>
      </c>
      <c r="AM295" s="67">
        <v>56177</v>
      </c>
      <c r="AN295" s="62">
        <v>675</v>
      </c>
      <c r="AO295" s="62" t="s">
        <v>898</v>
      </c>
      <c r="AP295" s="63">
        <v>9.7791999999999994</v>
      </c>
      <c r="AQ295" s="64">
        <v>7.3493879999999994</v>
      </c>
      <c r="AR295" s="65">
        <v>12.209012</v>
      </c>
      <c r="AS295" s="66">
        <v>33.540599999999998</v>
      </c>
      <c r="AT295" s="64">
        <v>29.682535999999999</v>
      </c>
      <c r="AU295" s="65">
        <v>37.398663999999997</v>
      </c>
      <c r="AV295" s="66">
        <v>56.680100000000003</v>
      </c>
      <c r="AW295" s="64">
        <v>52.680524000000005</v>
      </c>
      <c r="AX295" s="65">
        <v>60.679676000000001</v>
      </c>
      <c r="AY295" s="67">
        <v>54677</v>
      </c>
      <c r="AZ295" s="62">
        <v>686</v>
      </c>
      <c r="BA295" s="62" t="s">
        <v>898</v>
      </c>
      <c r="BB295" s="63">
        <v>10.0626</v>
      </c>
      <c r="BC295" s="64">
        <v>7.6737519999999995</v>
      </c>
      <c r="BD295" s="65">
        <v>12.451447999999999</v>
      </c>
      <c r="BE295" s="66">
        <v>35.072600000000001</v>
      </c>
      <c r="BF295" s="64">
        <v>31.569296000000001</v>
      </c>
      <c r="BG295" s="65">
        <v>38.575904000000001</v>
      </c>
      <c r="BH295" s="66">
        <v>54.864800000000002</v>
      </c>
      <c r="BI295" s="64">
        <v>51.070240000000005</v>
      </c>
      <c r="BJ295" s="65">
        <v>58.65936</v>
      </c>
      <c r="BK295" s="67">
        <v>54946</v>
      </c>
      <c r="BL295" s="62">
        <v>664</v>
      </c>
      <c r="BM295" s="62" t="s">
        <v>898</v>
      </c>
      <c r="BN295" s="63">
        <v>13.192299999999999</v>
      </c>
      <c r="BO295" s="64">
        <v>10.50318</v>
      </c>
      <c r="BP295" s="65">
        <v>15.881419999999999</v>
      </c>
      <c r="BQ295" s="66">
        <v>32.674999999999997</v>
      </c>
      <c r="BR295" s="64">
        <v>29.226771999999997</v>
      </c>
      <c r="BS295" s="65">
        <v>36.123227999999997</v>
      </c>
      <c r="BT295" s="66">
        <v>54.132599999999996</v>
      </c>
      <c r="BU295" s="64">
        <v>50.170655999999994</v>
      </c>
      <c r="BV295" s="65">
        <v>58.094543999999999</v>
      </c>
      <c r="BW295" s="67">
        <v>54130</v>
      </c>
      <c r="BX295" s="62">
        <v>711</v>
      </c>
      <c r="BY295" s="62" t="s">
        <v>898</v>
      </c>
      <c r="BZ295" s="63">
        <v>11.241400000000001</v>
      </c>
      <c r="CA295" s="64">
        <v>8.653220000000001</v>
      </c>
      <c r="CB295" s="65">
        <v>13.82958</v>
      </c>
      <c r="CC295" s="66">
        <v>35.598599999999998</v>
      </c>
      <c r="CD295" s="64">
        <v>31.683891999999997</v>
      </c>
      <c r="CE295" s="65">
        <v>39.513307999999995</v>
      </c>
      <c r="CF295" s="66">
        <v>53.1601</v>
      </c>
      <c r="CG295" s="64">
        <v>48.967464</v>
      </c>
      <c r="CH295" s="65">
        <v>57.352736</v>
      </c>
      <c r="CI295" s="67">
        <v>54682</v>
      </c>
      <c r="CJ295" s="62">
        <v>594</v>
      </c>
      <c r="CK295"/>
      <c r="CL295"/>
      <c r="CM295"/>
      <c r="CN295"/>
      <c r="CO295"/>
      <c r="CP295"/>
      <c r="CQ295"/>
      <c r="CR295"/>
      <c r="CS295"/>
      <c r="CT295"/>
      <c r="CU295"/>
      <c r="CV295"/>
      <c r="CW295"/>
      <c r="CX295"/>
      <c r="CY295"/>
      <c r="CZ295"/>
    </row>
    <row r="296" spans="1:104" x14ac:dyDescent="0.25">
      <c r="A296" s="61" t="s">
        <v>877</v>
      </c>
      <c r="B296" s="61" t="s">
        <v>137</v>
      </c>
      <c r="C296" s="61" t="s">
        <v>136</v>
      </c>
      <c r="D296" s="61" t="s">
        <v>584</v>
      </c>
      <c r="E296" s="61" t="s">
        <v>583</v>
      </c>
      <c r="F296" s="63">
        <v>5.3002205702148499</v>
      </c>
      <c r="G296" s="64">
        <v>3.2233898157007501</v>
      </c>
      <c r="H296" s="65">
        <v>7.37705132472896</v>
      </c>
      <c r="I296" s="66">
        <v>20.217302507965002</v>
      </c>
      <c r="J296" s="64">
        <v>16.753959768277898</v>
      </c>
      <c r="K296" s="65">
        <v>23.680645247652201</v>
      </c>
      <c r="L296" s="66">
        <v>74.482476921820094</v>
      </c>
      <c r="M296" s="64">
        <v>70.623523098039698</v>
      </c>
      <c r="N296" s="65">
        <v>78.341430745600604</v>
      </c>
      <c r="O296" s="67">
        <v>61205</v>
      </c>
      <c r="P296" s="62">
        <v>541</v>
      </c>
      <c r="Q296" s="61" t="s">
        <v>898</v>
      </c>
      <c r="R296" s="63">
        <v>5.9996999999999998</v>
      </c>
      <c r="S296" s="64">
        <v>3.6612239999999998</v>
      </c>
      <c r="T296" s="65">
        <v>8.3381760000000007</v>
      </c>
      <c r="U296" s="66">
        <v>20.785699999999999</v>
      </c>
      <c r="V296" s="64">
        <v>17.042099999999998</v>
      </c>
      <c r="W296" s="65">
        <v>24.529299999999999</v>
      </c>
      <c r="X296" s="66">
        <v>73.214600000000004</v>
      </c>
      <c r="Y296" s="64">
        <v>69.205420000000004</v>
      </c>
      <c r="Z296" s="65">
        <v>77.223780000000005</v>
      </c>
      <c r="AA296" s="67">
        <v>62620</v>
      </c>
      <c r="AB296" s="62">
        <v>525</v>
      </c>
      <c r="AC296" s="62" t="s">
        <v>898</v>
      </c>
      <c r="AD296" s="63">
        <v>7.8471000000000002</v>
      </c>
      <c r="AE296" s="64">
        <v>5.0582159999999998</v>
      </c>
      <c r="AF296" s="65">
        <v>10.635984000000001</v>
      </c>
      <c r="AG296" s="66">
        <v>21.821400000000001</v>
      </c>
      <c r="AH296" s="64">
        <v>18.138560000000002</v>
      </c>
      <c r="AI296" s="65">
        <v>25.504239999999999</v>
      </c>
      <c r="AJ296" s="66">
        <v>70.331500000000005</v>
      </c>
      <c r="AK296" s="64">
        <v>66.009112000000002</v>
      </c>
      <c r="AL296" s="65">
        <v>74.653888000000009</v>
      </c>
      <c r="AM296" s="67">
        <v>60812</v>
      </c>
      <c r="AN296" s="62">
        <v>506</v>
      </c>
      <c r="AO296" s="62" t="s">
        <v>898</v>
      </c>
      <c r="AP296" s="63">
        <v>8.3030000000000008</v>
      </c>
      <c r="AQ296" s="64">
        <v>5.8126240000000013</v>
      </c>
      <c r="AR296" s="65">
        <v>10.793376</v>
      </c>
      <c r="AS296" s="66">
        <v>31.753399999999999</v>
      </c>
      <c r="AT296" s="64">
        <v>27.667192</v>
      </c>
      <c r="AU296" s="65">
        <v>35.839607999999998</v>
      </c>
      <c r="AV296" s="66">
        <v>59.943600000000004</v>
      </c>
      <c r="AW296" s="64">
        <v>55.559864000000005</v>
      </c>
      <c r="AX296" s="65">
        <v>64.327336000000003</v>
      </c>
      <c r="AY296" s="67">
        <v>58485</v>
      </c>
      <c r="AZ296" s="62">
        <v>545</v>
      </c>
      <c r="BA296" s="62" t="s">
        <v>898</v>
      </c>
      <c r="BB296" s="63">
        <v>8.9930000000000003</v>
      </c>
      <c r="BC296" s="64">
        <v>6.3219120000000002</v>
      </c>
      <c r="BD296" s="65">
        <v>11.664088</v>
      </c>
      <c r="BE296" s="66">
        <v>33.547800000000002</v>
      </c>
      <c r="BF296" s="64">
        <v>29.590560000000004</v>
      </c>
      <c r="BG296" s="65">
        <v>37.505040000000001</v>
      </c>
      <c r="BH296" s="66">
        <v>57.459200000000003</v>
      </c>
      <c r="BI296" s="64">
        <v>53.287536000000003</v>
      </c>
      <c r="BJ296" s="65">
        <v>61.630864000000003</v>
      </c>
      <c r="BK296" s="67">
        <v>61092</v>
      </c>
      <c r="BL296" s="62">
        <v>565</v>
      </c>
      <c r="BM296" s="62" t="s">
        <v>898</v>
      </c>
      <c r="BN296" s="63">
        <v>9.3233999999999995</v>
      </c>
      <c r="BO296" s="64">
        <v>6.7706959999999992</v>
      </c>
      <c r="BP296" s="65">
        <v>11.876104</v>
      </c>
      <c r="BQ296" s="66">
        <v>34.235199999999999</v>
      </c>
      <c r="BR296" s="64">
        <v>30.214652000000001</v>
      </c>
      <c r="BS296" s="65">
        <v>38.255747999999997</v>
      </c>
      <c r="BT296" s="66">
        <v>56.441400000000002</v>
      </c>
      <c r="BU296" s="64">
        <v>52.337356</v>
      </c>
      <c r="BV296" s="65">
        <v>60.545444000000003</v>
      </c>
      <c r="BW296" s="67">
        <v>60686</v>
      </c>
      <c r="BX296" s="62">
        <v>575</v>
      </c>
      <c r="BY296" s="62" t="s">
        <v>898</v>
      </c>
      <c r="BZ296" s="63">
        <v>12.795</v>
      </c>
      <c r="CA296" s="64">
        <v>9.9020399999999995</v>
      </c>
      <c r="CB296" s="65">
        <v>15.68796</v>
      </c>
      <c r="CC296" s="66">
        <v>32.004300000000001</v>
      </c>
      <c r="CD296" s="64">
        <v>28.150156000000003</v>
      </c>
      <c r="CE296" s="65">
        <v>35.858443999999999</v>
      </c>
      <c r="CF296" s="66">
        <v>55.200699999999998</v>
      </c>
      <c r="CG296" s="64">
        <v>50.931623999999999</v>
      </c>
      <c r="CH296" s="65">
        <v>59.469775999999996</v>
      </c>
      <c r="CI296" s="67">
        <v>59117</v>
      </c>
      <c r="CJ296" s="62">
        <v>590</v>
      </c>
      <c r="CK296"/>
      <c r="CL296"/>
      <c r="CM296"/>
      <c r="CN296"/>
      <c r="CO296"/>
      <c r="CP296"/>
      <c r="CQ296"/>
      <c r="CR296"/>
      <c r="CS296"/>
      <c r="CT296"/>
      <c r="CU296"/>
      <c r="CV296"/>
      <c r="CW296"/>
      <c r="CX296"/>
      <c r="CY296"/>
      <c r="CZ296"/>
    </row>
    <row r="297" spans="1:104" x14ac:dyDescent="0.25">
      <c r="A297" s="61" t="s">
        <v>877</v>
      </c>
      <c r="B297" s="61" t="s">
        <v>137</v>
      </c>
      <c r="C297" s="61" t="s">
        <v>136</v>
      </c>
      <c r="D297" s="61" t="s">
        <v>586</v>
      </c>
      <c r="E297" s="61" t="s">
        <v>585</v>
      </c>
      <c r="F297" s="63">
        <v>11.4856636236981</v>
      </c>
      <c r="G297" s="64">
        <v>8.8310955640957705</v>
      </c>
      <c r="H297" s="65">
        <v>14.140231683300501</v>
      </c>
      <c r="I297" s="66">
        <v>20.6301575393848</v>
      </c>
      <c r="J297" s="64">
        <v>17.286303317193401</v>
      </c>
      <c r="K297" s="65">
        <v>23.9740117615763</v>
      </c>
      <c r="L297" s="66">
        <v>67.884178836917002</v>
      </c>
      <c r="M297" s="64">
        <v>63.865416507494103</v>
      </c>
      <c r="N297" s="65">
        <v>71.90294116634</v>
      </c>
      <c r="O297" s="67">
        <v>102641</v>
      </c>
      <c r="P297" s="62">
        <v>562</v>
      </c>
      <c r="Q297" s="61" t="s">
        <v>898</v>
      </c>
      <c r="R297" s="63">
        <v>10.1997</v>
      </c>
      <c r="S297" s="64">
        <v>7.8120279999999998</v>
      </c>
      <c r="T297" s="65">
        <v>12.587372</v>
      </c>
      <c r="U297" s="66">
        <v>19.721800000000002</v>
      </c>
      <c r="V297" s="64">
        <v>16.570512000000001</v>
      </c>
      <c r="W297" s="65">
        <v>22.873088000000003</v>
      </c>
      <c r="X297" s="66">
        <v>70.078500000000005</v>
      </c>
      <c r="Y297" s="64">
        <v>66.371356000000006</v>
      </c>
      <c r="Z297" s="65">
        <v>73.785644000000005</v>
      </c>
      <c r="AA297" s="67">
        <v>105964</v>
      </c>
      <c r="AB297" s="62">
        <v>629</v>
      </c>
      <c r="AC297" s="62" t="s">
        <v>898</v>
      </c>
      <c r="AD297" s="63">
        <v>12.8703</v>
      </c>
      <c r="AE297" s="64">
        <v>9.7748720000000002</v>
      </c>
      <c r="AF297" s="65">
        <v>15.965728</v>
      </c>
      <c r="AG297" s="66">
        <v>22.160499999999999</v>
      </c>
      <c r="AH297" s="64">
        <v>18.735792</v>
      </c>
      <c r="AI297" s="65">
        <v>25.585207999999998</v>
      </c>
      <c r="AJ297" s="66">
        <v>64.969200000000001</v>
      </c>
      <c r="AK297" s="64">
        <v>60.868880000000004</v>
      </c>
      <c r="AL297" s="65">
        <v>69.069519999999997</v>
      </c>
      <c r="AM297" s="67">
        <v>98459</v>
      </c>
      <c r="AN297" s="62">
        <v>552</v>
      </c>
      <c r="AO297" s="62" t="s">
        <v>898</v>
      </c>
      <c r="AP297" s="63">
        <v>14.5303</v>
      </c>
      <c r="AQ297" s="64">
        <v>11.476424000000002</v>
      </c>
      <c r="AR297" s="65">
        <v>17.584175999999999</v>
      </c>
      <c r="AS297" s="66">
        <v>27.990600000000001</v>
      </c>
      <c r="AT297" s="64">
        <v>24.113132</v>
      </c>
      <c r="AU297" s="65">
        <v>31.868068000000001</v>
      </c>
      <c r="AV297" s="66">
        <v>57.479100000000003</v>
      </c>
      <c r="AW297" s="64">
        <v>53.132800000000003</v>
      </c>
      <c r="AX297" s="65">
        <v>61.825400000000002</v>
      </c>
      <c r="AY297" s="67">
        <v>100934</v>
      </c>
      <c r="AZ297" s="62">
        <v>612</v>
      </c>
      <c r="BA297" s="62" t="s">
        <v>898</v>
      </c>
      <c r="BB297" s="63">
        <v>17.4651</v>
      </c>
      <c r="BC297" s="64">
        <v>14.391819999999999</v>
      </c>
      <c r="BD297" s="65">
        <v>20.53838</v>
      </c>
      <c r="BE297" s="66">
        <v>28.698599999999999</v>
      </c>
      <c r="BF297" s="64">
        <v>24.996943999999999</v>
      </c>
      <c r="BG297" s="65">
        <v>32.400255999999999</v>
      </c>
      <c r="BH297" s="66">
        <v>53.836300000000001</v>
      </c>
      <c r="BI297" s="64">
        <v>49.806539999999998</v>
      </c>
      <c r="BJ297" s="65">
        <v>57.866060000000004</v>
      </c>
      <c r="BK297" s="67">
        <v>95562</v>
      </c>
      <c r="BL297" s="62">
        <v>644</v>
      </c>
      <c r="BM297" s="62" t="s">
        <v>898</v>
      </c>
      <c r="BN297" s="63">
        <v>18.014500000000002</v>
      </c>
      <c r="BO297" s="64">
        <v>14.828520000000001</v>
      </c>
      <c r="BP297" s="65">
        <v>21.200480000000002</v>
      </c>
      <c r="BQ297" s="66">
        <v>30.1602</v>
      </c>
      <c r="BR297" s="64">
        <v>26.6175</v>
      </c>
      <c r="BS297" s="65">
        <v>33.7029</v>
      </c>
      <c r="BT297" s="66">
        <v>51.825200000000002</v>
      </c>
      <c r="BU297" s="64">
        <v>47.591796000000002</v>
      </c>
      <c r="BV297" s="65">
        <v>56.058604000000003</v>
      </c>
      <c r="BW297" s="67">
        <v>96289</v>
      </c>
      <c r="BX297" s="62">
        <v>701</v>
      </c>
      <c r="BY297" s="62" t="s">
        <v>898</v>
      </c>
      <c r="BZ297" s="63">
        <v>15.5471</v>
      </c>
      <c r="CA297" s="64">
        <v>12.656492</v>
      </c>
      <c r="CB297" s="65">
        <v>18.437708000000001</v>
      </c>
      <c r="CC297" s="66">
        <v>31.9268</v>
      </c>
      <c r="CD297" s="64">
        <v>27.984456000000002</v>
      </c>
      <c r="CE297" s="65">
        <v>35.869143999999999</v>
      </c>
      <c r="CF297" s="66">
        <v>52.5261</v>
      </c>
      <c r="CG297" s="64">
        <v>48.348556000000002</v>
      </c>
      <c r="CH297" s="65">
        <v>56.703643999999997</v>
      </c>
      <c r="CI297" s="67">
        <v>94532</v>
      </c>
      <c r="CJ297" s="62">
        <v>659</v>
      </c>
      <c r="CK297"/>
      <c r="CL297"/>
      <c r="CM297"/>
      <c r="CN297"/>
      <c r="CO297"/>
      <c r="CP297"/>
      <c r="CQ297"/>
      <c r="CR297"/>
      <c r="CS297"/>
      <c r="CT297"/>
      <c r="CU297"/>
      <c r="CV297"/>
      <c r="CW297"/>
      <c r="CX297"/>
      <c r="CY297"/>
      <c r="CZ297"/>
    </row>
    <row r="298" spans="1:104" x14ac:dyDescent="0.25">
      <c r="A298" s="61" t="s">
        <v>877</v>
      </c>
      <c r="B298" s="61" t="s">
        <v>137</v>
      </c>
      <c r="C298" s="61" t="s">
        <v>136</v>
      </c>
      <c r="D298" s="61" t="s">
        <v>588</v>
      </c>
      <c r="E298" s="61" t="s">
        <v>587</v>
      </c>
      <c r="F298" s="63">
        <v>17.1786258484555</v>
      </c>
      <c r="G298" s="64">
        <v>13.272809040436799</v>
      </c>
      <c r="H298" s="65">
        <v>21.084442656474199</v>
      </c>
      <c r="I298" s="66">
        <v>27.303816318049599</v>
      </c>
      <c r="J298" s="64">
        <v>22.879452807059401</v>
      </c>
      <c r="K298" s="65">
        <v>31.7281798290397</v>
      </c>
      <c r="L298" s="66">
        <v>55.517557833494898</v>
      </c>
      <c r="M298" s="64">
        <v>50.6338214280592</v>
      </c>
      <c r="N298" s="65">
        <v>60.401294238930703</v>
      </c>
      <c r="O298" s="67">
        <v>115504</v>
      </c>
      <c r="P298" s="62">
        <v>479</v>
      </c>
      <c r="Q298" s="61" t="s">
        <v>898</v>
      </c>
      <c r="R298" s="63">
        <v>15.527699999999999</v>
      </c>
      <c r="S298" s="64">
        <v>11.964615999999999</v>
      </c>
      <c r="T298" s="65">
        <v>19.090783999999999</v>
      </c>
      <c r="U298" s="66">
        <v>29.475200000000001</v>
      </c>
      <c r="V298" s="64">
        <v>25.006008000000001</v>
      </c>
      <c r="W298" s="65">
        <v>33.944392000000001</v>
      </c>
      <c r="X298" s="66">
        <v>54.997100000000003</v>
      </c>
      <c r="Y298" s="64">
        <v>50.157468000000001</v>
      </c>
      <c r="Z298" s="65">
        <v>59.836732000000005</v>
      </c>
      <c r="AA298" s="67">
        <v>115497</v>
      </c>
      <c r="AB298" s="62">
        <v>548</v>
      </c>
      <c r="AC298" s="62" t="s">
        <v>898</v>
      </c>
      <c r="AD298" s="63">
        <v>17.9009</v>
      </c>
      <c r="AE298" s="64">
        <v>14.147892000000001</v>
      </c>
      <c r="AF298" s="65">
        <v>21.653908000000001</v>
      </c>
      <c r="AG298" s="66">
        <v>26.914999999999999</v>
      </c>
      <c r="AH298" s="64">
        <v>23.008132</v>
      </c>
      <c r="AI298" s="65">
        <v>30.821867999999998</v>
      </c>
      <c r="AJ298" s="66">
        <v>55.184100000000001</v>
      </c>
      <c r="AK298" s="64">
        <v>50.678452</v>
      </c>
      <c r="AL298" s="65">
        <v>59.689748000000002</v>
      </c>
      <c r="AM298" s="67">
        <v>112469</v>
      </c>
      <c r="AN298" s="62">
        <v>599</v>
      </c>
      <c r="AO298" s="62" t="s">
        <v>898</v>
      </c>
      <c r="AP298" s="63">
        <v>18.672799999999999</v>
      </c>
      <c r="AQ298" s="64">
        <v>15.287488</v>
      </c>
      <c r="AR298" s="65">
        <v>22.058111999999998</v>
      </c>
      <c r="AS298" s="66">
        <v>42.078099999999999</v>
      </c>
      <c r="AT298" s="64">
        <v>37.692011999999998</v>
      </c>
      <c r="AU298" s="65">
        <v>46.464188</v>
      </c>
      <c r="AV298" s="66">
        <v>39.249099999999999</v>
      </c>
      <c r="AW298" s="64">
        <v>35.155443999999996</v>
      </c>
      <c r="AX298" s="65">
        <v>43.342756000000001</v>
      </c>
      <c r="AY298" s="67">
        <v>113679</v>
      </c>
      <c r="AZ298" s="62">
        <v>632</v>
      </c>
      <c r="BA298" s="62" t="s">
        <v>898</v>
      </c>
      <c r="BB298" s="63">
        <v>22.574100000000001</v>
      </c>
      <c r="BC298" s="64">
        <v>18.924384</v>
      </c>
      <c r="BD298" s="65">
        <v>26.223816000000003</v>
      </c>
      <c r="BE298" s="66">
        <v>37.300199999999997</v>
      </c>
      <c r="BF298" s="64">
        <v>33.200663999999996</v>
      </c>
      <c r="BG298" s="65">
        <v>41.399735999999997</v>
      </c>
      <c r="BH298" s="66">
        <v>40.125700000000002</v>
      </c>
      <c r="BI298" s="64">
        <v>36.083787999999998</v>
      </c>
      <c r="BJ298" s="65">
        <v>44.167612000000005</v>
      </c>
      <c r="BK298" s="67">
        <v>108155</v>
      </c>
      <c r="BL298" s="62">
        <v>675</v>
      </c>
      <c r="BM298" s="62" t="s">
        <v>898</v>
      </c>
      <c r="BN298" s="63">
        <v>21.1783</v>
      </c>
      <c r="BO298" s="64">
        <v>17.590323999999999</v>
      </c>
      <c r="BP298" s="65">
        <v>24.766276000000001</v>
      </c>
      <c r="BQ298" s="66">
        <v>38.981999999999999</v>
      </c>
      <c r="BR298" s="64">
        <v>34.963411999999998</v>
      </c>
      <c r="BS298" s="65">
        <v>43.000588</v>
      </c>
      <c r="BT298" s="66">
        <v>39.839700000000001</v>
      </c>
      <c r="BU298" s="64">
        <v>35.472624000000003</v>
      </c>
      <c r="BV298" s="65">
        <v>44.206775999999998</v>
      </c>
      <c r="BW298" s="67">
        <v>109022</v>
      </c>
      <c r="BX298" s="62">
        <v>670</v>
      </c>
      <c r="BY298" s="62" t="s">
        <v>898</v>
      </c>
      <c r="BZ298" s="63">
        <v>19.521699999999999</v>
      </c>
      <c r="CA298" s="64">
        <v>16.192443999999998</v>
      </c>
      <c r="CB298" s="65">
        <v>22.850956</v>
      </c>
      <c r="CC298" s="66">
        <v>39.395000000000003</v>
      </c>
      <c r="CD298" s="64">
        <v>35.218632000000007</v>
      </c>
      <c r="CE298" s="65">
        <v>43.571368</v>
      </c>
      <c r="CF298" s="66">
        <v>41.083300000000001</v>
      </c>
      <c r="CG298" s="64">
        <v>36.880668</v>
      </c>
      <c r="CH298" s="65">
        <v>45.285932000000003</v>
      </c>
      <c r="CI298" s="67">
        <v>110646</v>
      </c>
      <c r="CJ298" s="62">
        <v>664</v>
      </c>
      <c r="CK298"/>
      <c r="CL298"/>
      <c r="CM298"/>
      <c r="CN298"/>
      <c r="CO298"/>
      <c r="CP298"/>
      <c r="CQ298"/>
      <c r="CR298"/>
      <c r="CS298"/>
      <c r="CT298"/>
      <c r="CU298"/>
      <c r="CV298"/>
      <c r="CW298"/>
      <c r="CX298"/>
      <c r="CY298"/>
      <c r="CZ298"/>
    </row>
    <row r="299" spans="1:104" x14ac:dyDescent="0.25">
      <c r="A299" s="61" t="s">
        <v>877</v>
      </c>
      <c r="B299" s="61" t="s">
        <v>137</v>
      </c>
      <c r="C299" s="61" t="s">
        <v>136</v>
      </c>
      <c r="D299" s="61" t="s">
        <v>590</v>
      </c>
      <c r="E299" s="61" t="s">
        <v>589</v>
      </c>
      <c r="F299" s="63">
        <v>17.0222954112797</v>
      </c>
      <c r="G299" s="64">
        <v>13.3788987773643</v>
      </c>
      <c r="H299" s="65">
        <v>20.665692045195101</v>
      </c>
      <c r="I299" s="66">
        <v>27.833642829613499</v>
      </c>
      <c r="J299" s="64">
        <v>23.837599408777901</v>
      </c>
      <c r="K299" s="65">
        <v>31.8296862504491</v>
      </c>
      <c r="L299" s="66">
        <v>55.144061759106798</v>
      </c>
      <c r="M299" s="64">
        <v>50.521425404078499</v>
      </c>
      <c r="N299" s="65">
        <v>59.766698114135004</v>
      </c>
      <c r="O299" s="67">
        <v>85623</v>
      </c>
      <c r="P299" s="62">
        <v>511</v>
      </c>
      <c r="Q299" s="61" t="s">
        <v>898</v>
      </c>
      <c r="R299" s="63">
        <v>14.2744</v>
      </c>
      <c r="S299" s="64">
        <v>11.371639999999999</v>
      </c>
      <c r="T299" s="65">
        <v>17.177160000000001</v>
      </c>
      <c r="U299" s="66">
        <v>27.600899999999999</v>
      </c>
      <c r="V299" s="64">
        <v>24.018608</v>
      </c>
      <c r="W299" s="65">
        <v>31.183191999999998</v>
      </c>
      <c r="X299" s="66">
        <v>58.124600000000001</v>
      </c>
      <c r="Y299" s="64">
        <v>54.013108000000003</v>
      </c>
      <c r="Z299" s="65">
        <v>62.236091999999999</v>
      </c>
      <c r="AA299" s="67">
        <v>84921</v>
      </c>
      <c r="AB299" s="62">
        <v>628</v>
      </c>
      <c r="AC299" s="62" t="s">
        <v>898</v>
      </c>
      <c r="AD299" s="63">
        <v>17.535599999999999</v>
      </c>
      <c r="AE299" s="64">
        <v>14.244367999999998</v>
      </c>
      <c r="AF299" s="65">
        <v>20.826832</v>
      </c>
      <c r="AG299" s="66">
        <v>26.7638</v>
      </c>
      <c r="AH299" s="64">
        <v>23.275392</v>
      </c>
      <c r="AI299" s="65">
        <v>30.252208</v>
      </c>
      <c r="AJ299" s="66">
        <v>55.700600000000001</v>
      </c>
      <c r="AK299" s="64">
        <v>51.693967999999998</v>
      </c>
      <c r="AL299" s="65">
        <v>59.707232000000005</v>
      </c>
      <c r="AM299" s="67">
        <v>81132</v>
      </c>
      <c r="AN299" s="62">
        <v>645</v>
      </c>
      <c r="AO299" s="62" t="s">
        <v>898</v>
      </c>
      <c r="AP299" s="63">
        <v>17.1462</v>
      </c>
      <c r="AQ299" s="64">
        <v>13.856536</v>
      </c>
      <c r="AR299" s="65">
        <v>20.435863999999999</v>
      </c>
      <c r="AS299" s="66">
        <v>39.124200000000002</v>
      </c>
      <c r="AT299" s="64">
        <v>35.128348000000003</v>
      </c>
      <c r="AU299" s="65">
        <v>43.120052000000001</v>
      </c>
      <c r="AV299" s="66">
        <v>43.729599999999998</v>
      </c>
      <c r="AW299" s="64">
        <v>39.440923999999995</v>
      </c>
      <c r="AX299" s="65">
        <v>48.018276</v>
      </c>
      <c r="AY299" s="67">
        <v>80840</v>
      </c>
      <c r="AZ299" s="62">
        <v>640</v>
      </c>
      <c r="BA299" s="62" t="s">
        <v>898</v>
      </c>
      <c r="BB299" s="63">
        <v>19.639900000000001</v>
      </c>
      <c r="BC299" s="64">
        <v>16.260860000000001</v>
      </c>
      <c r="BD299" s="65">
        <v>23.018940000000001</v>
      </c>
      <c r="BE299" s="66">
        <v>32.844700000000003</v>
      </c>
      <c r="BF299" s="64">
        <v>29.105412000000005</v>
      </c>
      <c r="BG299" s="65">
        <v>36.583988000000005</v>
      </c>
      <c r="BH299" s="66">
        <v>47.515500000000003</v>
      </c>
      <c r="BI299" s="64">
        <v>43.421256</v>
      </c>
      <c r="BJ299" s="65">
        <v>51.609744000000006</v>
      </c>
      <c r="BK299" s="67">
        <v>80357</v>
      </c>
      <c r="BL299" s="62">
        <v>707</v>
      </c>
      <c r="BM299" s="62" t="s">
        <v>898</v>
      </c>
      <c r="BN299" s="63">
        <v>21.409500000000001</v>
      </c>
      <c r="BO299" s="64">
        <v>18.037908000000002</v>
      </c>
      <c r="BP299" s="65">
        <v>24.781092000000001</v>
      </c>
      <c r="BQ299" s="66">
        <v>32.125</v>
      </c>
      <c r="BR299" s="64">
        <v>28.291043999999999</v>
      </c>
      <c r="BS299" s="65">
        <v>35.958956000000001</v>
      </c>
      <c r="BT299" s="66">
        <v>46.465499999999999</v>
      </c>
      <c r="BU299" s="64">
        <v>42.278548000000001</v>
      </c>
      <c r="BV299" s="65">
        <v>50.652451999999997</v>
      </c>
      <c r="BW299" s="67">
        <v>79446</v>
      </c>
      <c r="BX299" s="62">
        <v>632</v>
      </c>
      <c r="BY299" s="62" t="s">
        <v>898</v>
      </c>
      <c r="BZ299" s="63">
        <v>22.7349</v>
      </c>
      <c r="CA299" s="64">
        <v>19.129283999999998</v>
      </c>
      <c r="CB299" s="65">
        <v>26.340516000000001</v>
      </c>
      <c r="CC299" s="66">
        <v>26.762699999999999</v>
      </c>
      <c r="CD299" s="64">
        <v>23.200595999999997</v>
      </c>
      <c r="CE299" s="65">
        <v>30.324804</v>
      </c>
      <c r="CF299" s="66">
        <v>50.502400000000002</v>
      </c>
      <c r="CG299" s="64">
        <v>46.364056000000005</v>
      </c>
      <c r="CH299" s="65">
        <v>54.640743999999998</v>
      </c>
      <c r="CI299" s="67">
        <v>79622</v>
      </c>
      <c r="CJ299" s="62">
        <v>657</v>
      </c>
      <c r="CK299"/>
      <c r="CL299"/>
      <c r="CM299"/>
      <c r="CN299"/>
      <c r="CO299"/>
      <c r="CP299"/>
      <c r="CQ299"/>
      <c r="CR299"/>
      <c r="CS299"/>
      <c r="CT299"/>
      <c r="CU299"/>
      <c r="CV299"/>
      <c r="CW299"/>
      <c r="CX299"/>
      <c r="CY299"/>
      <c r="CZ299"/>
    </row>
    <row r="300" spans="1:104" x14ac:dyDescent="0.25">
      <c r="A300" s="61" t="s">
        <v>877</v>
      </c>
      <c r="B300" s="61" t="s">
        <v>137</v>
      </c>
      <c r="C300" s="61" t="s">
        <v>136</v>
      </c>
      <c r="D300" s="61" t="s">
        <v>592</v>
      </c>
      <c r="E300" s="61" t="s">
        <v>591</v>
      </c>
      <c r="F300" s="63">
        <v>16.482060020827401</v>
      </c>
      <c r="G300" s="64">
        <v>13.1554630463223</v>
      </c>
      <c r="H300" s="65">
        <v>19.808656995332498</v>
      </c>
      <c r="I300" s="66">
        <v>24.760432116296901</v>
      </c>
      <c r="J300" s="64">
        <v>21.155469181969899</v>
      </c>
      <c r="K300" s="65">
        <v>28.365395050623999</v>
      </c>
      <c r="L300" s="66">
        <v>58.757507862875698</v>
      </c>
      <c r="M300" s="64">
        <v>54.444299966067703</v>
      </c>
      <c r="N300" s="65">
        <v>63.070715759683601</v>
      </c>
      <c r="O300" s="67">
        <v>95067</v>
      </c>
      <c r="P300" s="62">
        <v>612</v>
      </c>
      <c r="Q300" s="61" t="s">
        <v>898</v>
      </c>
      <c r="R300" s="63">
        <v>15.543699999999999</v>
      </c>
      <c r="S300" s="64">
        <v>12.078811999999999</v>
      </c>
      <c r="T300" s="65">
        <v>19.008588</v>
      </c>
      <c r="U300" s="66">
        <v>21.7027</v>
      </c>
      <c r="V300" s="64">
        <v>18.517700000000001</v>
      </c>
      <c r="W300" s="65">
        <v>24.887699999999999</v>
      </c>
      <c r="X300" s="66">
        <v>62.753500000000003</v>
      </c>
      <c r="Y300" s="64">
        <v>58.631228</v>
      </c>
      <c r="Z300" s="65">
        <v>66.875771999999998</v>
      </c>
      <c r="AA300" s="67">
        <v>94707</v>
      </c>
      <c r="AB300" s="62">
        <v>665</v>
      </c>
      <c r="AC300" s="62" t="s">
        <v>898</v>
      </c>
      <c r="AD300" s="63">
        <v>14.972300000000001</v>
      </c>
      <c r="AE300" s="64">
        <v>11.935476000000001</v>
      </c>
      <c r="AF300" s="65">
        <v>18.009124</v>
      </c>
      <c r="AG300" s="66">
        <v>22.993200000000002</v>
      </c>
      <c r="AH300" s="64">
        <v>19.451480000000004</v>
      </c>
      <c r="AI300" s="65">
        <v>26.53492</v>
      </c>
      <c r="AJ300" s="66">
        <v>62.034500000000001</v>
      </c>
      <c r="AK300" s="64">
        <v>57.766992000000002</v>
      </c>
      <c r="AL300" s="65">
        <v>66.302008000000001</v>
      </c>
      <c r="AM300" s="67">
        <v>92671</v>
      </c>
      <c r="AN300" s="62">
        <v>612</v>
      </c>
      <c r="AO300" s="62" t="s">
        <v>898</v>
      </c>
      <c r="AP300" s="63">
        <v>17.747199999999999</v>
      </c>
      <c r="AQ300" s="64">
        <v>14.173532</v>
      </c>
      <c r="AR300" s="65">
        <v>21.320867999999997</v>
      </c>
      <c r="AS300" s="66">
        <v>31.0489</v>
      </c>
      <c r="AT300" s="64">
        <v>26.968964</v>
      </c>
      <c r="AU300" s="65">
        <v>35.128836</v>
      </c>
      <c r="AV300" s="66">
        <v>51.203899999999997</v>
      </c>
      <c r="AW300" s="64">
        <v>46.434435999999998</v>
      </c>
      <c r="AX300" s="65">
        <v>55.973363999999997</v>
      </c>
      <c r="AY300" s="67">
        <v>94612</v>
      </c>
      <c r="AZ300" s="62">
        <v>576</v>
      </c>
      <c r="BA300" s="62" t="s">
        <v>898</v>
      </c>
      <c r="BB300" s="63">
        <v>18.585999999999999</v>
      </c>
      <c r="BC300" s="64">
        <v>15.007823999999999</v>
      </c>
      <c r="BD300" s="65">
        <v>22.164175999999998</v>
      </c>
      <c r="BE300" s="66">
        <v>28.933</v>
      </c>
      <c r="BF300" s="64">
        <v>25.081600000000002</v>
      </c>
      <c r="BG300" s="65">
        <v>32.784399999999998</v>
      </c>
      <c r="BH300" s="66">
        <v>52.481000000000002</v>
      </c>
      <c r="BI300" s="64">
        <v>47.832860000000004</v>
      </c>
      <c r="BJ300" s="65">
        <v>57.12914</v>
      </c>
      <c r="BK300" s="67">
        <v>92645</v>
      </c>
      <c r="BL300" s="62">
        <v>585</v>
      </c>
      <c r="BM300" s="62" t="s">
        <v>898</v>
      </c>
      <c r="BN300" s="63">
        <v>18.5684</v>
      </c>
      <c r="BO300" s="64">
        <v>15.31676</v>
      </c>
      <c r="BP300" s="65">
        <v>21.820039999999999</v>
      </c>
      <c r="BQ300" s="66">
        <v>31.918700000000001</v>
      </c>
      <c r="BR300" s="64">
        <v>28.234292</v>
      </c>
      <c r="BS300" s="65">
        <v>35.603107999999999</v>
      </c>
      <c r="BT300" s="66">
        <v>49.512900000000002</v>
      </c>
      <c r="BU300" s="64">
        <v>45.355152000000004</v>
      </c>
      <c r="BV300" s="65">
        <v>53.670648</v>
      </c>
      <c r="BW300" s="67">
        <v>93923</v>
      </c>
      <c r="BX300" s="62">
        <v>644</v>
      </c>
      <c r="BY300" s="62" t="s">
        <v>898</v>
      </c>
      <c r="BZ300" s="63">
        <v>20.09</v>
      </c>
      <c r="CA300" s="64">
        <v>16.944199999999999</v>
      </c>
      <c r="CB300" s="65">
        <v>23.235800000000001</v>
      </c>
      <c r="CC300" s="66">
        <v>29.183299999999999</v>
      </c>
      <c r="CD300" s="64">
        <v>25.389132</v>
      </c>
      <c r="CE300" s="65">
        <v>32.977468000000002</v>
      </c>
      <c r="CF300" s="66">
        <v>50.726700000000001</v>
      </c>
      <c r="CG300" s="64">
        <v>46.557583999999999</v>
      </c>
      <c r="CH300" s="65">
        <v>54.895816000000003</v>
      </c>
      <c r="CI300" s="67">
        <v>92882</v>
      </c>
      <c r="CJ300" s="62">
        <v>654</v>
      </c>
      <c r="CK300"/>
      <c r="CL300"/>
      <c r="CM300"/>
      <c r="CN300"/>
      <c r="CO300"/>
      <c r="CP300"/>
      <c r="CQ300"/>
      <c r="CR300"/>
      <c r="CS300"/>
      <c r="CT300"/>
      <c r="CU300"/>
      <c r="CV300"/>
      <c r="CW300"/>
      <c r="CX300"/>
      <c r="CY300"/>
      <c r="CZ300"/>
    </row>
    <row r="301" spans="1:104" x14ac:dyDescent="0.25">
      <c r="A301" s="61" t="s">
        <v>877</v>
      </c>
      <c r="B301" s="61" t="s">
        <v>137</v>
      </c>
      <c r="C301" s="61" t="s">
        <v>136</v>
      </c>
      <c r="D301" s="61" t="s">
        <v>594</v>
      </c>
      <c r="E301" s="61" t="s">
        <v>593</v>
      </c>
      <c r="F301" s="63">
        <v>12.3873720136519</v>
      </c>
      <c r="G301" s="64">
        <v>9.9590344549344305</v>
      </c>
      <c r="H301" s="65">
        <v>14.8157095723693</v>
      </c>
      <c r="I301" s="66">
        <v>29.935153583617701</v>
      </c>
      <c r="J301" s="64">
        <v>26.695976427693701</v>
      </c>
      <c r="K301" s="65">
        <v>33.174330739541801</v>
      </c>
      <c r="L301" s="66">
        <v>57.677474402730397</v>
      </c>
      <c r="M301" s="64">
        <v>54.104802152998403</v>
      </c>
      <c r="N301" s="65">
        <v>61.250146652462398</v>
      </c>
      <c r="O301" s="67">
        <v>58600</v>
      </c>
      <c r="P301" s="62">
        <v>798</v>
      </c>
      <c r="Q301" s="61" t="s">
        <v>898</v>
      </c>
      <c r="R301" s="63">
        <v>14.5093</v>
      </c>
      <c r="S301" s="64">
        <v>11.925432000000001</v>
      </c>
      <c r="T301" s="65">
        <v>17.093167999999999</v>
      </c>
      <c r="U301" s="66">
        <v>28.326499999999999</v>
      </c>
      <c r="V301" s="64">
        <v>25.173448</v>
      </c>
      <c r="W301" s="65">
        <v>31.479551999999998</v>
      </c>
      <c r="X301" s="66">
        <v>57.164200000000001</v>
      </c>
      <c r="Y301" s="64">
        <v>53.62444</v>
      </c>
      <c r="Z301" s="65">
        <v>60.703960000000002</v>
      </c>
      <c r="AA301" s="67">
        <v>57515</v>
      </c>
      <c r="AB301" s="62">
        <v>853</v>
      </c>
      <c r="AC301" s="62" t="s">
        <v>898</v>
      </c>
      <c r="AD301" s="63">
        <v>15.5421</v>
      </c>
      <c r="AE301" s="64">
        <v>12.798883999999999</v>
      </c>
      <c r="AF301" s="65">
        <v>18.285315999999998</v>
      </c>
      <c r="AG301" s="66">
        <v>29.460100000000001</v>
      </c>
      <c r="AH301" s="64">
        <v>26.305284</v>
      </c>
      <c r="AI301" s="65">
        <v>32.614916000000001</v>
      </c>
      <c r="AJ301" s="66">
        <v>54.997799999999998</v>
      </c>
      <c r="AK301" s="64">
        <v>51.343379999999996</v>
      </c>
      <c r="AL301" s="65">
        <v>58.65222</v>
      </c>
      <c r="AM301" s="67">
        <v>56775</v>
      </c>
      <c r="AN301" s="62">
        <v>841</v>
      </c>
      <c r="AO301" s="62" t="s">
        <v>898</v>
      </c>
      <c r="AP301" s="63">
        <v>16.098199999999999</v>
      </c>
      <c r="AQ301" s="64">
        <v>13.531775999999999</v>
      </c>
      <c r="AR301" s="65">
        <v>18.664623999999996</v>
      </c>
      <c r="AS301" s="66">
        <v>36.941299999999998</v>
      </c>
      <c r="AT301" s="64">
        <v>33.765315999999999</v>
      </c>
      <c r="AU301" s="65">
        <v>40.117283999999998</v>
      </c>
      <c r="AV301" s="66">
        <v>46.960500000000003</v>
      </c>
      <c r="AW301" s="64">
        <v>43.597140000000003</v>
      </c>
      <c r="AX301" s="65">
        <v>50.323860000000003</v>
      </c>
      <c r="AY301" s="67">
        <v>56292</v>
      </c>
      <c r="AZ301" s="62">
        <v>927</v>
      </c>
      <c r="BA301" s="62" t="s">
        <v>898</v>
      </c>
      <c r="BB301" s="63">
        <v>14.174300000000001</v>
      </c>
      <c r="BC301" s="64">
        <v>11.909520000000001</v>
      </c>
      <c r="BD301" s="65">
        <v>16.439080000000001</v>
      </c>
      <c r="BE301" s="66">
        <v>39.630899999999997</v>
      </c>
      <c r="BF301" s="64">
        <v>36.455307999999995</v>
      </c>
      <c r="BG301" s="65">
        <v>42.806491999999999</v>
      </c>
      <c r="BH301" s="66">
        <v>46.194699999999997</v>
      </c>
      <c r="BI301" s="64">
        <v>42.910523999999995</v>
      </c>
      <c r="BJ301" s="65">
        <v>49.478876</v>
      </c>
      <c r="BK301" s="67">
        <v>58366</v>
      </c>
      <c r="BL301" s="62">
        <v>954</v>
      </c>
      <c r="BM301" s="62" t="s">
        <v>898</v>
      </c>
      <c r="BN301" s="63">
        <v>16.061800000000002</v>
      </c>
      <c r="BO301" s="64">
        <v>13.557704000000001</v>
      </c>
      <c r="BP301" s="65">
        <v>18.565896000000002</v>
      </c>
      <c r="BQ301" s="66">
        <v>35.997500000000002</v>
      </c>
      <c r="BR301" s="64">
        <v>32.880316000000001</v>
      </c>
      <c r="BS301" s="65">
        <v>39.114684000000004</v>
      </c>
      <c r="BT301" s="66">
        <v>47.940800000000003</v>
      </c>
      <c r="BU301" s="64">
        <v>44.690728</v>
      </c>
      <c r="BV301" s="65">
        <v>51.190872000000006</v>
      </c>
      <c r="BW301" s="67">
        <v>58468</v>
      </c>
      <c r="BX301" s="62">
        <v>938</v>
      </c>
      <c r="BY301" s="62" t="s">
        <v>898</v>
      </c>
      <c r="BZ301" s="63">
        <v>18.174499999999998</v>
      </c>
      <c r="CA301" s="64">
        <v>15.402471999999999</v>
      </c>
      <c r="CB301" s="65">
        <v>20.946527999999997</v>
      </c>
      <c r="CC301" s="66">
        <v>36.882899999999999</v>
      </c>
      <c r="CD301" s="64">
        <v>33.658504000000001</v>
      </c>
      <c r="CE301" s="65">
        <v>40.107295999999998</v>
      </c>
      <c r="CF301" s="66">
        <v>44.942700000000002</v>
      </c>
      <c r="CG301" s="64">
        <v>41.607172000000006</v>
      </c>
      <c r="CH301" s="65">
        <v>48.278227999999999</v>
      </c>
      <c r="CI301" s="67">
        <v>56937</v>
      </c>
      <c r="CJ301" s="62">
        <v>907</v>
      </c>
      <c r="CK301"/>
      <c r="CL301"/>
      <c r="CM301"/>
      <c r="CN301"/>
      <c r="CO301"/>
      <c r="CP301"/>
      <c r="CQ301"/>
      <c r="CR301"/>
      <c r="CS301"/>
      <c r="CT301"/>
      <c r="CU301"/>
      <c r="CV301"/>
      <c r="CW301"/>
      <c r="CX301"/>
      <c r="CY301"/>
      <c r="CZ301"/>
    </row>
    <row r="302" spans="1:104" x14ac:dyDescent="0.25">
      <c r="A302" s="61" t="s">
        <v>877</v>
      </c>
      <c r="B302" s="61" t="s">
        <v>137</v>
      </c>
      <c r="C302" s="61" t="s">
        <v>136</v>
      </c>
      <c r="D302" s="61" t="s">
        <v>596</v>
      </c>
      <c r="E302" s="61" t="s">
        <v>595</v>
      </c>
      <c r="F302" s="63">
        <v>8.7735150348096607</v>
      </c>
      <c r="G302" s="64">
        <v>4.7423989412981404</v>
      </c>
      <c r="H302" s="65">
        <v>12.8046311283212</v>
      </c>
      <c r="I302" s="66">
        <v>25.5325137016738</v>
      </c>
      <c r="J302" s="64">
        <v>19.164489184140699</v>
      </c>
      <c r="K302" s="65">
        <v>31.900538219207</v>
      </c>
      <c r="L302" s="66">
        <v>65.693971263516502</v>
      </c>
      <c r="M302" s="64">
        <v>58.521390431608701</v>
      </c>
      <c r="N302" s="65">
        <v>72.866552095424396</v>
      </c>
      <c r="O302" s="67">
        <v>67510</v>
      </c>
      <c r="P302" s="62">
        <v>183</v>
      </c>
      <c r="Q302" s="61" t="s">
        <v>898</v>
      </c>
      <c r="R302" s="63">
        <v>10.791499999999999</v>
      </c>
      <c r="S302" s="64">
        <v>6.5414359999999991</v>
      </c>
      <c r="T302" s="65">
        <v>15.041563999999999</v>
      </c>
      <c r="U302" s="66">
        <v>22.386299999999999</v>
      </c>
      <c r="V302" s="64">
        <v>17.068819999999999</v>
      </c>
      <c r="W302" s="65">
        <v>27.703779999999998</v>
      </c>
      <c r="X302" s="66">
        <v>66.822199999999995</v>
      </c>
      <c r="Y302" s="64">
        <v>60.755411999999993</v>
      </c>
      <c r="Z302" s="65">
        <v>72.888987999999998</v>
      </c>
      <c r="AA302" s="67">
        <v>70092</v>
      </c>
      <c r="AB302" s="62">
        <v>225</v>
      </c>
      <c r="AC302" s="62" t="s">
        <v>898</v>
      </c>
      <c r="AD302" s="63">
        <v>9.9191000000000003</v>
      </c>
      <c r="AE302" s="64">
        <v>5.6316000000000006</v>
      </c>
      <c r="AF302" s="65">
        <v>14.2066</v>
      </c>
      <c r="AG302" s="66">
        <v>25.105799999999999</v>
      </c>
      <c r="AH302" s="64">
        <v>19.209923999999997</v>
      </c>
      <c r="AI302" s="65">
        <v>31.001676</v>
      </c>
      <c r="AJ302" s="66">
        <v>64.975099999999998</v>
      </c>
      <c r="AK302" s="64">
        <v>58.185268000000001</v>
      </c>
      <c r="AL302" s="65">
        <v>71.764932000000002</v>
      </c>
      <c r="AM302" s="67">
        <v>68968</v>
      </c>
      <c r="AN302" s="62">
        <v>203</v>
      </c>
      <c r="AO302" s="62" t="s">
        <v>898</v>
      </c>
      <c r="AP302" s="63">
        <v>10.2941</v>
      </c>
      <c r="AQ302" s="64">
        <v>6.2278839999999995</v>
      </c>
      <c r="AR302" s="65">
        <v>14.360316000000001</v>
      </c>
      <c r="AS302" s="66">
        <v>35.049500000000002</v>
      </c>
      <c r="AT302" s="64">
        <v>27.618748000000004</v>
      </c>
      <c r="AU302" s="65">
        <v>42.480252</v>
      </c>
      <c r="AV302" s="66">
        <v>54.656399999999998</v>
      </c>
      <c r="AW302" s="64">
        <v>47.197815999999996</v>
      </c>
      <c r="AX302" s="65">
        <v>62.114984</v>
      </c>
      <c r="AY302" s="67">
        <v>66854</v>
      </c>
      <c r="AZ302" s="62">
        <v>204</v>
      </c>
      <c r="BA302" s="62" t="s">
        <v>898</v>
      </c>
      <c r="BB302" s="63">
        <v>14.004</v>
      </c>
      <c r="BC302" s="64">
        <v>9.0518639999999984</v>
      </c>
      <c r="BD302" s="65">
        <v>18.956136000000001</v>
      </c>
      <c r="BE302" s="66">
        <v>32.247300000000003</v>
      </c>
      <c r="BF302" s="64">
        <v>25.699136000000003</v>
      </c>
      <c r="BG302" s="65">
        <v>38.795464000000003</v>
      </c>
      <c r="BH302" s="66">
        <v>53.748800000000003</v>
      </c>
      <c r="BI302" s="64">
        <v>47.228467999999999</v>
      </c>
      <c r="BJ302" s="65">
        <v>60.269132000000006</v>
      </c>
      <c r="BK302" s="67">
        <v>70130</v>
      </c>
      <c r="BL302" s="62">
        <v>224</v>
      </c>
      <c r="BM302" s="62" t="s">
        <v>898</v>
      </c>
      <c r="BN302" s="63">
        <v>10.087400000000001</v>
      </c>
      <c r="BO302" s="64">
        <v>6.1793560000000003</v>
      </c>
      <c r="BP302" s="65">
        <v>13.995444000000001</v>
      </c>
      <c r="BQ302" s="66">
        <v>34.122100000000003</v>
      </c>
      <c r="BR302" s="64">
        <v>27.748572000000003</v>
      </c>
      <c r="BS302" s="65">
        <v>40.495628000000004</v>
      </c>
      <c r="BT302" s="66">
        <v>55.790599999999998</v>
      </c>
      <c r="BU302" s="64">
        <v>48.766155999999995</v>
      </c>
      <c r="BV302" s="65">
        <v>62.815044</v>
      </c>
      <c r="BW302" s="67">
        <v>66479</v>
      </c>
      <c r="BX302" s="62">
        <v>221</v>
      </c>
      <c r="BY302" s="62" t="s">
        <v>898</v>
      </c>
      <c r="BZ302" s="63">
        <v>14.018599999999999</v>
      </c>
      <c r="CA302" s="64">
        <v>9.2418839999999989</v>
      </c>
      <c r="CB302" s="65">
        <v>18.795316</v>
      </c>
      <c r="CC302" s="66">
        <v>36.844200000000001</v>
      </c>
      <c r="CD302" s="64">
        <v>30.123164000000003</v>
      </c>
      <c r="CE302" s="65">
        <v>43.565235999999999</v>
      </c>
      <c r="CF302" s="66">
        <v>49.137099999999997</v>
      </c>
      <c r="CG302" s="64">
        <v>42.274943999999998</v>
      </c>
      <c r="CH302" s="65">
        <v>55.999255999999995</v>
      </c>
      <c r="CI302" s="67">
        <v>64029</v>
      </c>
      <c r="CJ302" s="62">
        <v>242</v>
      </c>
      <c r="CK302"/>
      <c r="CL302"/>
      <c r="CM302"/>
      <c r="CN302"/>
      <c r="CO302"/>
      <c r="CP302"/>
      <c r="CQ302"/>
      <c r="CR302"/>
      <c r="CS302"/>
      <c r="CT302"/>
      <c r="CU302"/>
      <c r="CV302"/>
      <c r="CW302"/>
      <c r="CX302"/>
      <c r="CY302"/>
      <c r="CZ302"/>
    </row>
    <row r="303" spans="1:104" x14ac:dyDescent="0.25">
      <c r="A303" s="61" t="s">
        <v>877</v>
      </c>
      <c r="B303" s="61" t="s">
        <v>137</v>
      </c>
      <c r="C303" s="61" t="s">
        <v>136</v>
      </c>
      <c r="D303" s="61" t="s">
        <v>598</v>
      </c>
      <c r="E303" s="61" t="s">
        <v>597</v>
      </c>
      <c r="F303" s="63">
        <v>5.7933395924228197</v>
      </c>
      <c r="G303" s="64">
        <v>0.40196039142866402</v>
      </c>
      <c r="H303" s="65">
        <v>11.184718793417</v>
      </c>
      <c r="I303" s="66">
        <v>27.947755011873902</v>
      </c>
      <c r="J303" s="64">
        <v>19.383557019895001</v>
      </c>
      <c r="K303" s="65">
        <v>36.511953003852703</v>
      </c>
      <c r="L303" s="66">
        <v>66.258905395703295</v>
      </c>
      <c r="M303" s="64">
        <v>56.916999835684102</v>
      </c>
      <c r="N303" s="65">
        <v>75.600810955722594</v>
      </c>
      <c r="O303" s="67">
        <v>36214</v>
      </c>
      <c r="P303" s="62">
        <v>113</v>
      </c>
      <c r="Q303" s="61" t="s">
        <v>898</v>
      </c>
      <c r="R303" s="63">
        <v>7.2552000000000003</v>
      </c>
      <c r="S303" s="64">
        <v>2.0055360000000002</v>
      </c>
      <c r="T303" s="65">
        <v>12.504864000000001</v>
      </c>
      <c r="U303" s="66">
        <v>26.540299999999998</v>
      </c>
      <c r="V303" s="64">
        <v>18.891203999999998</v>
      </c>
      <c r="W303" s="65">
        <v>34.189396000000002</v>
      </c>
      <c r="X303" s="66">
        <v>66.204499999999996</v>
      </c>
      <c r="Y303" s="64">
        <v>57.636751999999994</v>
      </c>
      <c r="Z303" s="65">
        <v>74.77224799999999</v>
      </c>
      <c r="AA303" s="67">
        <v>37573</v>
      </c>
      <c r="AB303" s="62">
        <v>122</v>
      </c>
      <c r="AC303" s="62" t="s">
        <v>898</v>
      </c>
      <c r="AD303" s="63">
        <v>5.6646000000000001</v>
      </c>
      <c r="AE303" s="64">
        <v>0.53508399999999945</v>
      </c>
      <c r="AF303" s="65">
        <v>10.794116000000001</v>
      </c>
      <c r="AG303" s="66">
        <v>17.884599999999999</v>
      </c>
      <c r="AH303" s="64">
        <v>11.233927999999999</v>
      </c>
      <c r="AI303" s="65">
        <v>24.535271999999999</v>
      </c>
      <c r="AJ303" s="66">
        <v>76.450800000000001</v>
      </c>
      <c r="AK303" s="64">
        <v>68.834631999999999</v>
      </c>
      <c r="AL303" s="65">
        <v>84.066968000000003</v>
      </c>
      <c r="AM303" s="67">
        <v>36825</v>
      </c>
      <c r="AN303" s="62">
        <v>132</v>
      </c>
      <c r="AO303" s="62" t="s">
        <v>898</v>
      </c>
      <c r="AP303" s="63">
        <v>8.6501000000000001</v>
      </c>
      <c r="AQ303" s="64">
        <v>3.3261520000000004</v>
      </c>
      <c r="AR303" s="65">
        <v>13.974048</v>
      </c>
      <c r="AS303" s="66">
        <v>32.680999999999997</v>
      </c>
      <c r="AT303" s="64">
        <v>23.899415999999995</v>
      </c>
      <c r="AU303" s="65">
        <v>41.462584</v>
      </c>
      <c r="AV303" s="66">
        <v>58.668900000000001</v>
      </c>
      <c r="AW303" s="64">
        <v>49.133696</v>
      </c>
      <c r="AX303" s="65">
        <v>68.204104000000001</v>
      </c>
      <c r="AY303" s="67">
        <v>37202</v>
      </c>
      <c r="AZ303" s="62">
        <v>139</v>
      </c>
      <c r="BA303" s="62" t="s">
        <v>898</v>
      </c>
      <c r="BB303" s="63">
        <v>7.2782</v>
      </c>
      <c r="BC303" s="64">
        <v>2.9908960000000002</v>
      </c>
      <c r="BD303" s="65">
        <v>11.565504000000001</v>
      </c>
      <c r="BE303" s="66">
        <v>40.169199999999996</v>
      </c>
      <c r="BF303" s="64">
        <v>31.379383999999995</v>
      </c>
      <c r="BG303" s="65">
        <v>48.959015999999998</v>
      </c>
      <c r="BH303" s="66">
        <v>52.552599999999998</v>
      </c>
      <c r="BI303" s="64">
        <v>43.110495999999998</v>
      </c>
      <c r="BJ303" s="65">
        <v>61.994703999999999</v>
      </c>
      <c r="BK303" s="67">
        <v>37001</v>
      </c>
      <c r="BL303" s="62">
        <v>146</v>
      </c>
      <c r="BM303" s="62" t="s">
        <v>898</v>
      </c>
      <c r="BN303" s="63">
        <v>10.785600000000001</v>
      </c>
      <c r="BO303" s="64">
        <v>5.7313480000000006</v>
      </c>
      <c r="BP303" s="65">
        <v>15.839852</v>
      </c>
      <c r="BQ303" s="66">
        <v>32.205300000000001</v>
      </c>
      <c r="BR303" s="64">
        <v>23.268680000000003</v>
      </c>
      <c r="BS303" s="65">
        <v>41.141919999999999</v>
      </c>
      <c r="BT303" s="66">
        <v>57.009099999999997</v>
      </c>
      <c r="BU303" s="64">
        <v>47.922736</v>
      </c>
      <c r="BV303" s="65">
        <v>66.095463999999993</v>
      </c>
      <c r="BW303" s="67">
        <v>36317</v>
      </c>
      <c r="BX303" s="62">
        <v>139</v>
      </c>
      <c r="BY303" s="62" t="s">
        <v>898</v>
      </c>
      <c r="BZ303" s="63">
        <v>12.742699999999999</v>
      </c>
      <c r="CA303" s="64">
        <v>7.3819039999999996</v>
      </c>
      <c r="CB303" s="65">
        <v>18.103496</v>
      </c>
      <c r="CC303" s="66">
        <v>33.446599999999997</v>
      </c>
      <c r="CD303" s="64">
        <v>23.736367999999999</v>
      </c>
      <c r="CE303" s="65">
        <v>43.156831999999994</v>
      </c>
      <c r="CF303" s="66">
        <v>53.810699999999997</v>
      </c>
      <c r="CG303" s="64">
        <v>44.149664000000001</v>
      </c>
      <c r="CH303" s="65">
        <v>63.471735999999993</v>
      </c>
      <c r="CI303" s="67">
        <v>37080</v>
      </c>
      <c r="CJ303" s="62">
        <v>128</v>
      </c>
      <c r="CK303"/>
      <c r="CL303"/>
      <c r="CM303"/>
      <c r="CN303"/>
      <c r="CO303"/>
      <c r="CP303"/>
      <c r="CQ303"/>
      <c r="CR303"/>
      <c r="CS303"/>
      <c r="CT303"/>
      <c r="CU303"/>
      <c r="CV303"/>
      <c r="CW303"/>
      <c r="CX303"/>
      <c r="CY303"/>
      <c r="CZ303"/>
    </row>
    <row r="304" spans="1:104" x14ac:dyDescent="0.25">
      <c r="A304" s="61" t="s">
        <v>877</v>
      </c>
      <c r="B304" s="61" t="s">
        <v>137</v>
      </c>
      <c r="C304" s="61" t="s">
        <v>136</v>
      </c>
      <c r="D304" s="61" t="s">
        <v>600</v>
      </c>
      <c r="E304" s="61" t="s">
        <v>599</v>
      </c>
      <c r="F304" s="63">
        <v>3.29435530865157</v>
      </c>
      <c r="G304" s="64">
        <v>-0.43408210716735901</v>
      </c>
      <c r="H304" s="65">
        <v>7.0227927244705004</v>
      </c>
      <c r="I304" s="66">
        <v>28.580863214327302</v>
      </c>
      <c r="J304" s="64">
        <v>17.955470157713801</v>
      </c>
      <c r="K304" s="65">
        <v>39.206256270940898</v>
      </c>
      <c r="L304" s="66">
        <v>68.124781477021102</v>
      </c>
      <c r="M304" s="64">
        <v>56.474014174117301</v>
      </c>
      <c r="N304" s="65">
        <v>79.775548779924904</v>
      </c>
      <c r="O304" s="67">
        <v>25741</v>
      </c>
      <c r="P304" s="62">
        <v>75</v>
      </c>
      <c r="Q304" s="61" t="s">
        <v>898</v>
      </c>
      <c r="R304" s="63">
        <v>6.8291000000000004</v>
      </c>
      <c r="S304" s="64">
        <v>1.8728480000000003</v>
      </c>
      <c r="T304" s="65">
        <v>11.785352</v>
      </c>
      <c r="U304" s="66">
        <v>21.993500000000001</v>
      </c>
      <c r="V304" s="64">
        <v>13.862048000000001</v>
      </c>
      <c r="W304" s="65">
        <v>30.124952</v>
      </c>
      <c r="X304" s="66">
        <v>71.177400000000006</v>
      </c>
      <c r="Y304" s="64">
        <v>62.36269200000001</v>
      </c>
      <c r="Z304" s="65">
        <v>79.992108000000002</v>
      </c>
      <c r="AA304" s="67">
        <v>26958</v>
      </c>
      <c r="AB304" s="62">
        <v>85</v>
      </c>
      <c r="AC304" s="62" t="s">
        <v>898</v>
      </c>
      <c r="AD304" s="63">
        <v>6.9516999999999998</v>
      </c>
      <c r="AE304" s="64">
        <v>0</v>
      </c>
      <c r="AF304" s="65">
        <v>14.025928</v>
      </c>
      <c r="AG304" s="66">
        <v>30.443999999999999</v>
      </c>
      <c r="AH304" s="64">
        <v>18.609715999999999</v>
      </c>
      <c r="AI304" s="65">
        <v>42.278283999999999</v>
      </c>
      <c r="AJ304" s="66">
        <v>62.604300000000002</v>
      </c>
      <c r="AK304" s="64">
        <v>51.001884000000004</v>
      </c>
      <c r="AL304" s="65">
        <v>74.206716</v>
      </c>
      <c r="AM304" s="67">
        <v>25404</v>
      </c>
      <c r="AN304" s="62">
        <v>67</v>
      </c>
      <c r="AO304" s="62" t="s">
        <v>898</v>
      </c>
      <c r="AP304" s="63">
        <v>7.7873000000000001</v>
      </c>
      <c r="AQ304" s="64">
        <v>2.8810279999999997</v>
      </c>
      <c r="AR304" s="65">
        <v>12.693572</v>
      </c>
      <c r="AS304" s="66">
        <v>41.755400000000002</v>
      </c>
      <c r="AT304" s="64">
        <v>31.093588000000004</v>
      </c>
      <c r="AU304" s="65">
        <v>52.417211999999999</v>
      </c>
      <c r="AV304" s="66">
        <v>50.457299999999996</v>
      </c>
      <c r="AW304" s="64">
        <v>39.334495999999994</v>
      </c>
      <c r="AX304" s="65">
        <v>61.580103999999999</v>
      </c>
      <c r="AY304" s="67">
        <v>26569</v>
      </c>
      <c r="AZ304" s="62">
        <v>105</v>
      </c>
      <c r="BA304" s="62" t="s">
        <v>898</v>
      </c>
      <c r="BB304" s="63">
        <v>12.2204</v>
      </c>
      <c r="BC304" s="64">
        <v>5.0207320000000006</v>
      </c>
      <c r="BD304" s="65">
        <v>19.420068000000001</v>
      </c>
      <c r="BE304" s="66">
        <v>43.306100000000001</v>
      </c>
      <c r="BF304" s="64">
        <v>33.381836</v>
      </c>
      <c r="BG304" s="65">
        <v>53.230364000000002</v>
      </c>
      <c r="BH304" s="66">
        <v>44.473599999999998</v>
      </c>
      <c r="BI304" s="64">
        <v>34.019351999999998</v>
      </c>
      <c r="BJ304" s="65">
        <v>54.927847999999997</v>
      </c>
      <c r="BK304" s="67">
        <v>28608</v>
      </c>
      <c r="BL304" s="62">
        <v>93</v>
      </c>
      <c r="BM304" s="62" t="s">
        <v>898</v>
      </c>
      <c r="BN304" s="63">
        <v>12.576000000000001</v>
      </c>
      <c r="BO304" s="64">
        <v>5.4958920000000013</v>
      </c>
      <c r="BP304" s="65">
        <v>19.656108</v>
      </c>
      <c r="BQ304" s="66">
        <v>37.578600000000002</v>
      </c>
      <c r="BR304" s="64">
        <v>27.702944000000002</v>
      </c>
      <c r="BS304" s="65">
        <v>47.454256000000001</v>
      </c>
      <c r="BT304" s="66">
        <v>49.845399999999998</v>
      </c>
      <c r="BU304" s="64">
        <v>40.371740000000003</v>
      </c>
      <c r="BV304" s="65">
        <v>59.319059999999993</v>
      </c>
      <c r="BW304" s="67">
        <v>28785</v>
      </c>
      <c r="BX304" s="62">
        <v>84</v>
      </c>
      <c r="BY304" s="62" t="s">
        <v>898</v>
      </c>
      <c r="BZ304" s="63">
        <v>8.6395</v>
      </c>
      <c r="CA304" s="64">
        <v>1.9800079999999998</v>
      </c>
      <c r="CB304" s="65">
        <v>15.298992</v>
      </c>
      <c r="CC304" s="66">
        <v>32.145600000000002</v>
      </c>
      <c r="CD304" s="64">
        <v>21.255448000000001</v>
      </c>
      <c r="CE304" s="65">
        <v>43.035752000000002</v>
      </c>
      <c r="CF304" s="66">
        <v>59.215000000000003</v>
      </c>
      <c r="CG304" s="64">
        <v>48.499092000000005</v>
      </c>
      <c r="CH304" s="65">
        <v>69.930908000000002</v>
      </c>
      <c r="CI304" s="67">
        <v>29018</v>
      </c>
      <c r="CJ304" s="62">
        <v>74</v>
      </c>
      <c r="CK304"/>
      <c r="CL304"/>
      <c r="CM304"/>
      <c r="CN304"/>
      <c r="CO304"/>
      <c r="CP304"/>
      <c r="CQ304"/>
      <c r="CR304"/>
      <c r="CS304"/>
      <c r="CT304"/>
      <c r="CU304"/>
      <c r="CV304"/>
      <c r="CW304"/>
      <c r="CX304"/>
      <c r="CY304"/>
      <c r="CZ304"/>
    </row>
    <row r="305" spans="1:104" x14ac:dyDescent="0.25">
      <c r="A305" s="61" t="s">
        <v>877</v>
      </c>
      <c r="B305" s="61" t="s">
        <v>137</v>
      </c>
      <c r="C305" s="61" t="s">
        <v>136</v>
      </c>
      <c r="D305" s="61" t="s">
        <v>602</v>
      </c>
      <c r="E305" s="61" t="s">
        <v>601</v>
      </c>
      <c r="F305" s="63">
        <v>9.3135367412632704</v>
      </c>
      <c r="G305" s="64">
        <v>5.1552924279008803</v>
      </c>
      <c r="H305" s="65">
        <v>13.4717810546256</v>
      </c>
      <c r="I305" s="66">
        <v>23.872965022255801</v>
      </c>
      <c r="J305" s="64">
        <v>17.746061308918598</v>
      </c>
      <c r="K305" s="65">
        <v>29.999868735592901</v>
      </c>
      <c r="L305" s="66">
        <v>66.813498236480996</v>
      </c>
      <c r="M305" s="64">
        <v>59.839511238862301</v>
      </c>
      <c r="N305" s="65">
        <v>73.787485234099606</v>
      </c>
      <c r="O305" s="67">
        <v>64927</v>
      </c>
      <c r="P305" s="62">
        <v>207</v>
      </c>
      <c r="Q305" s="61" t="s">
        <v>898</v>
      </c>
      <c r="R305" s="63">
        <v>6.7553999999999998</v>
      </c>
      <c r="S305" s="64">
        <v>3.3595040000000003</v>
      </c>
      <c r="T305" s="65">
        <v>10.151295999999999</v>
      </c>
      <c r="U305" s="66">
        <v>21.476800000000001</v>
      </c>
      <c r="V305" s="64">
        <v>15.864928000000001</v>
      </c>
      <c r="W305" s="65">
        <v>27.088672000000003</v>
      </c>
      <c r="X305" s="66">
        <v>71.767799999999994</v>
      </c>
      <c r="Y305" s="64">
        <v>65.519123999999991</v>
      </c>
      <c r="Z305" s="65">
        <v>78.016475999999997</v>
      </c>
      <c r="AA305" s="67">
        <v>65992</v>
      </c>
      <c r="AB305" s="62">
        <v>214</v>
      </c>
      <c r="AC305" s="62" t="s">
        <v>898</v>
      </c>
      <c r="AD305" s="63">
        <v>11.7944</v>
      </c>
      <c r="AE305" s="64">
        <v>6.7809159999999995</v>
      </c>
      <c r="AF305" s="65">
        <v>16.807884000000001</v>
      </c>
      <c r="AG305" s="66">
        <v>26.246200000000002</v>
      </c>
      <c r="AH305" s="64">
        <v>19.747820000000001</v>
      </c>
      <c r="AI305" s="65">
        <v>32.744579999999999</v>
      </c>
      <c r="AJ305" s="66">
        <v>61.959400000000002</v>
      </c>
      <c r="AK305" s="64">
        <v>54.811475999999999</v>
      </c>
      <c r="AL305" s="65">
        <v>69.107324000000006</v>
      </c>
      <c r="AM305" s="67">
        <v>67888</v>
      </c>
      <c r="AN305" s="62">
        <v>205</v>
      </c>
      <c r="AO305" s="62" t="s">
        <v>898</v>
      </c>
      <c r="AP305" s="63">
        <v>12.6075</v>
      </c>
      <c r="AQ305" s="64">
        <v>7.4987599999999999</v>
      </c>
      <c r="AR305" s="65">
        <v>17.716239999999999</v>
      </c>
      <c r="AS305" s="66">
        <v>38.328899999999997</v>
      </c>
      <c r="AT305" s="64">
        <v>31.591399999999997</v>
      </c>
      <c r="AU305" s="65">
        <v>45.066399999999994</v>
      </c>
      <c r="AV305" s="66">
        <v>49.063600000000001</v>
      </c>
      <c r="AW305" s="64">
        <v>42.75338</v>
      </c>
      <c r="AX305" s="65">
        <v>55.373820000000002</v>
      </c>
      <c r="AY305" s="67">
        <v>65572</v>
      </c>
      <c r="AZ305" s="62">
        <v>225</v>
      </c>
      <c r="BA305" s="62" t="s">
        <v>898</v>
      </c>
      <c r="BB305" s="63">
        <v>12.6668</v>
      </c>
      <c r="BC305" s="64">
        <v>7.6833039999999997</v>
      </c>
      <c r="BD305" s="65">
        <v>17.650296000000001</v>
      </c>
      <c r="BE305" s="66">
        <v>32.991300000000003</v>
      </c>
      <c r="BF305" s="64">
        <v>26.334552000000002</v>
      </c>
      <c r="BG305" s="65">
        <v>39.648048000000003</v>
      </c>
      <c r="BH305" s="66">
        <v>54.341900000000003</v>
      </c>
      <c r="BI305" s="64">
        <v>47.153208000000006</v>
      </c>
      <c r="BJ305" s="65">
        <v>61.530591999999999</v>
      </c>
      <c r="BK305" s="67">
        <v>66181</v>
      </c>
      <c r="BL305" s="62">
        <v>225</v>
      </c>
      <c r="BM305" s="62" t="s">
        <v>898</v>
      </c>
      <c r="BN305" s="63">
        <v>11.7179</v>
      </c>
      <c r="BO305" s="64">
        <v>7.2818320000000005</v>
      </c>
      <c r="BP305" s="65">
        <v>16.153967999999999</v>
      </c>
      <c r="BQ305" s="66">
        <v>34.613999999999997</v>
      </c>
      <c r="BR305" s="64">
        <v>27.754783999999997</v>
      </c>
      <c r="BS305" s="65">
        <v>41.473215999999994</v>
      </c>
      <c r="BT305" s="66">
        <v>53.668100000000003</v>
      </c>
      <c r="BU305" s="64">
        <v>47.012332000000001</v>
      </c>
      <c r="BV305" s="65">
        <v>60.323868000000004</v>
      </c>
      <c r="BW305" s="67">
        <v>65592</v>
      </c>
      <c r="BX305" s="62">
        <v>225</v>
      </c>
      <c r="BY305" s="62" t="s">
        <v>898</v>
      </c>
      <c r="BZ305" s="63">
        <v>10.3924</v>
      </c>
      <c r="CA305" s="64">
        <v>6.0119959999999999</v>
      </c>
      <c r="CB305" s="65">
        <v>14.772804000000001</v>
      </c>
      <c r="CC305" s="66">
        <v>28.148800000000001</v>
      </c>
      <c r="CD305" s="64">
        <v>21.947556000000002</v>
      </c>
      <c r="CE305" s="65">
        <v>34.350044000000004</v>
      </c>
      <c r="CF305" s="66">
        <v>61.4589</v>
      </c>
      <c r="CG305" s="64">
        <v>54.176715999999999</v>
      </c>
      <c r="CH305" s="65">
        <v>68.741084000000001</v>
      </c>
      <c r="CI305" s="67">
        <v>63104</v>
      </c>
      <c r="CJ305" s="62">
        <v>214</v>
      </c>
      <c r="CK305"/>
      <c r="CL305"/>
      <c r="CM305"/>
      <c r="CN305"/>
      <c r="CO305"/>
      <c r="CP305"/>
      <c r="CQ305"/>
      <c r="CR305"/>
      <c r="CS305"/>
      <c r="CT305"/>
      <c r="CU305"/>
      <c r="CV305"/>
      <c r="CW305"/>
      <c r="CX305"/>
      <c r="CY305"/>
      <c r="CZ305"/>
    </row>
    <row r="306" spans="1:104" x14ac:dyDescent="0.25">
      <c r="A306" s="61" t="s">
        <v>877</v>
      </c>
      <c r="B306" s="61" t="s">
        <v>137</v>
      </c>
      <c r="C306" s="61" t="s">
        <v>136</v>
      </c>
      <c r="D306" s="61" t="s">
        <v>604</v>
      </c>
      <c r="E306" s="61" t="s">
        <v>603</v>
      </c>
      <c r="F306" s="63">
        <v>15.2662372781356</v>
      </c>
      <c r="G306" s="64">
        <v>7.6318257513750796</v>
      </c>
      <c r="H306" s="65">
        <v>22.9006488048961</v>
      </c>
      <c r="I306" s="66">
        <v>31.483848763459399</v>
      </c>
      <c r="J306" s="64">
        <v>21.8300868160125</v>
      </c>
      <c r="K306" s="65">
        <v>41.137610710906202</v>
      </c>
      <c r="L306" s="66">
        <v>53.249913958405003</v>
      </c>
      <c r="M306" s="64">
        <v>43.736125661547902</v>
      </c>
      <c r="N306" s="65">
        <v>62.763702255262103</v>
      </c>
      <c r="O306" s="67">
        <v>40678</v>
      </c>
      <c r="P306" s="62">
        <v>100</v>
      </c>
      <c r="Q306" s="61" t="s">
        <v>898</v>
      </c>
      <c r="R306" s="63">
        <v>10.097899999999999</v>
      </c>
      <c r="S306" s="64">
        <v>3.7923839999999993</v>
      </c>
      <c r="T306" s="65">
        <v>16.403416</v>
      </c>
      <c r="U306" s="66">
        <v>38.690300000000001</v>
      </c>
      <c r="V306" s="64">
        <v>28.781324000000001</v>
      </c>
      <c r="W306" s="65">
        <v>48.599276000000003</v>
      </c>
      <c r="X306" s="66">
        <v>51.2117</v>
      </c>
      <c r="Y306" s="64">
        <v>40.888576</v>
      </c>
      <c r="Z306" s="65">
        <v>61.534824</v>
      </c>
      <c r="AA306" s="67">
        <v>37384</v>
      </c>
      <c r="AB306" s="62">
        <v>97</v>
      </c>
      <c r="AC306" s="62" t="s">
        <v>898</v>
      </c>
      <c r="AD306" s="63">
        <v>14.0077</v>
      </c>
      <c r="AE306" s="64">
        <v>6.6024279999999997</v>
      </c>
      <c r="AF306" s="65">
        <v>21.412972</v>
      </c>
      <c r="AG306" s="66">
        <v>30.982900000000001</v>
      </c>
      <c r="AH306" s="64">
        <v>22.049024000000003</v>
      </c>
      <c r="AI306" s="65">
        <v>39.916775999999999</v>
      </c>
      <c r="AJ306" s="66">
        <v>55.009300000000003</v>
      </c>
      <c r="AK306" s="64">
        <v>43.639144000000002</v>
      </c>
      <c r="AL306" s="65">
        <v>66.379456000000005</v>
      </c>
      <c r="AM306" s="67">
        <v>37979</v>
      </c>
      <c r="AN306" s="62">
        <v>103</v>
      </c>
      <c r="AO306" s="62" t="s">
        <v>898</v>
      </c>
      <c r="AP306" s="63">
        <v>17.478100000000001</v>
      </c>
      <c r="AQ306" s="64">
        <v>9.8662440000000018</v>
      </c>
      <c r="AR306" s="65">
        <v>25.089956000000001</v>
      </c>
      <c r="AS306" s="66">
        <v>38.604700000000001</v>
      </c>
      <c r="AT306" s="64">
        <v>29.197484000000003</v>
      </c>
      <c r="AU306" s="65">
        <v>48.011915999999999</v>
      </c>
      <c r="AV306" s="66">
        <v>43.917200000000001</v>
      </c>
      <c r="AW306" s="64">
        <v>33.949424</v>
      </c>
      <c r="AX306" s="65">
        <v>53.884976000000002</v>
      </c>
      <c r="AY306" s="67">
        <v>40565</v>
      </c>
      <c r="AZ306" s="62">
        <v>125</v>
      </c>
      <c r="BA306" s="62" t="s">
        <v>898</v>
      </c>
      <c r="BB306" s="63">
        <v>17.087700000000002</v>
      </c>
      <c r="BC306" s="64">
        <v>10.267684000000003</v>
      </c>
      <c r="BD306" s="65">
        <v>23.907716000000001</v>
      </c>
      <c r="BE306" s="66">
        <v>41.1646</v>
      </c>
      <c r="BF306" s="64">
        <v>32.045504000000001</v>
      </c>
      <c r="BG306" s="65">
        <v>50.283695999999999</v>
      </c>
      <c r="BH306" s="66">
        <v>41.747599999999998</v>
      </c>
      <c r="BI306" s="64">
        <v>32.675544000000002</v>
      </c>
      <c r="BJ306" s="65">
        <v>50.819655999999995</v>
      </c>
      <c r="BK306" s="67">
        <v>41679</v>
      </c>
      <c r="BL306" s="62">
        <v>125</v>
      </c>
      <c r="BM306" s="62" t="s">
        <v>898</v>
      </c>
      <c r="BN306" s="63">
        <v>20.358799999999999</v>
      </c>
      <c r="BO306" s="64">
        <v>11.786935999999999</v>
      </c>
      <c r="BP306" s="65">
        <v>28.930664</v>
      </c>
      <c r="BQ306" s="66">
        <v>31.595199999999998</v>
      </c>
      <c r="BR306" s="64">
        <v>22.432003999999999</v>
      </c>
      <c r="BS306" s="65">
        <v>40.758395999999998</v>
      </c>
      <c r="BT306" s="66">
        <v>48.045999999999999</v>
      </c>
      <c r="BU306" s="64">
        <v>36.958083999999999</v>
      </c>
      <c r="BV306" s="65">
        <v>59.133915999999999</v>
      </c>
      <c r="BW306" s="67">
        <v>42861</v>
      </c>
      <c r="BX306" s="62">
        <v>111</v>
      </c>
      <c r="BY306" s="62" t="s">
        <v>898</v>
      </c>
      <c r="BZ306" s="63">
        <v>21.3748</v>
      </c>
      <c r="CA306" s="64">
        <v>14.117312000000002</v>
      </c>
      <c r="CB306" s="65">
        <v>28.632287999999999</v>
      </c>
      <c r="CC306" s="66">
        <v>33.806600000000003</v>
      </c>
      <c r="CD306" s="64">
        <v>24.003660000000004</v>
      </c>
      <c r="CE306" s="65">
        <v>43.609540000000003</v>
      </c>
      <c r="CF306" s="66">
        <v>44.818600000000004</v>
      </c>
      <c r="CG306" s="64">
        <v>35.071716000000002</v>
      </c>
      <c r="CH306" s="65">
        <v>54.565484000000005</v>
      </c>
      <c r="CI306" s="67">
        <v>38667</v>
      </c>
      <c r="CJ306" s="62">
        <v>121</v>
      </c>
      <c r="CK306"/>
      <c r="CL306"/>
      <c r="CM306"/>
      <c r="CN306"/>
      <c r="CO306"/>
      <c r="CP306"/>
      <c r="CQ306"/>
      <c r="CR306"/>
      <c r="CS306"/>
      <c r="CT306"/>
      <c r="CU306"/>
      <c r="CV306"/>
      <c r="CW306"/>
      <c r="CX306"/>
      <c r="CY306"/>
      <c r="CZ306"/>
    </row>
    <row r="307" spans="1:104" x14ac:dyDescent="0.25">
      <c r="A307" s="61" t="s">
        <v>877</v>
      </c>
      <c r="B307" s="61" t="s">
        <v>137</v>
      </c>
      <c r="C307" s="61" t="s">
        <v>136</v>
      </c>
      <c r="D307" s="61" t="s">
        <v>606</v>
      </c>
      <c r="E307" s="61" t="s">
        <v>605</v>
      </c>
      <c r="F307" s="63">
        <v>14.1656263004578</v>
      </c>
      <c r="G307" s="64">
        <v>6.2380141797320796</v>
      </c>
      <c r="H307" s="65">
        <v>22.093238421183401</v>
      </c>
      <c r="I307" s="66">
        <v>31.338604522125099</v>
      </c>
      <c r="J307" s="64">
        <v>19.8453305039287</v>
      </c>
      <c r="K307" s="65">
        <v>42.831878540321597</v>
      </c>
      <c r="L307" s="66">
        <v>54.495769177417102</v>
      </c>
      <c r="M307" s="64">
        <v>42.557092653959401</v>
      </c>
      <c r="N307" s="65">
        <v>66.434445700874903</v>
      </c>
      <c r="O307" s="67">
        <v>36045</v>
      </c>
      <c r="P307" s="62">
        <v>77</v>
      </c>
      <c r="Q307" s="61" t="s">
        <v>898</v>
      </c>
      <c r="R307" s="63">
        <v>26.5076</v>
      </c>
      <c r="S307" s="64">
        <v>16.960048</v>
      </c>
      <c r="T307" s="65">
        <v>36.055152</v>
      </c>
      <c r="U307" s="66">
        <v>25.943200000000001</v>
      </c>
      <c r="V307" s="64">
        <v>17.341152000000001</v>
      </c>
      <c r="W307" s="65">
        <v>34.545248000000001</v>
      </c>
      <c r="X307" s="66">
        <v>47.549100000000003</v>
      </c>
      <c r="Y307" s="64">
        <v>37.651688000000007</v>
      </c>
      <c r="Z307" s="65">
        <v>57.446511999999998</v>
      </c>
      <c r="AA307" s="67">
        <v>38272</v>
      </c>
      <c r="AB307" s="62">
        <v>91</v>
      </c>
      <c r="AC307" s="62" t="s">
        <v>898</v>
      </c>
      <c r="AD307" s="63">
        <v>27.771799999999999</v>
      </c>
      <c r="AE307" s="64">
        <v>16.346371999999999</v>
      </c>
      <c r="AF307" s="65">
        <v>39.197227999999996</v>
      </c>
      <c r="AG307" s="66">
        <v>27.1615</v>
      </c>
      <c r="AH307" s="64">
        <v>16.939316000000002</v>
      </c>
      <c r="AI307" s="65">
        <v>37.383684000000002</v>
      </c>
      <c r="AJ307" s="66">
        <v>45.066699999999997</v>
      </c>
      <c r="AK307" s="64">
        <v>34.102067999999996</v>
      </c>
      <c r="AL307" s="65">
        <v>56.031331999999999</v>
      </c>
      <c r="AM307" s="67">
        <v>35554</v>
      </c>
      <c r="AN307" s="62">
        <v>86</v>
      </c>
      <c r="AO307" s="62" t="s">
        <v>898</v>
      </c>
      <c r="AP307" s="63">
        <v>30.224399999999999</v>
      </c>
      <c r="AQ307" s="64">
        <v>20.4587</v>
      </c>
      <c r="AR307" s="65">
        <v>39.990099999999998</v>
      </c>
      <c r="AS307" s="66">
        <v>35.615000000000002</v>
      </c>
      <c r="AT307" s="64">
        <v>25.219748000000003</v>
      </c>
      <c r="AU307" s="65">
        <v>46.010252000000001</v>
      </c>
      <c r="AV307" s="66">
        <v>34.160600000000002</v>
      </c>
      <c r="AW307" s="64">
        <v>24.471144000000002</v>
      </c>
      <c r="AX307" s="65">
        <v>43.850056000000002</v>
      </c>
      <c r="AY307" s="67">
        <v>35822</v>
      </c>
      <c r="AZ307" s="62">
        <v>104</v>
      </c>
      <c r="BA307" s="62" t="s">
        <v>898</v>
      </c>
      <c r="BB307" s="63">
        <v>20.254000000000001</v>
      </c>
      <c r="BC307" s="64">
        <v>11.709772000000001</v>
      </c>
      <c r="BD307" s="65">
        <v>28.798228000000002</v>
      </c>
      <c r="BE307" s="66">
        <v>44.524700000000003</v>
      </c>
      <c r="BF307" s="64">
        <v>33.927568000000001</v>
      </c>
      <c r="BG307" s="65">
        <v>55.121832000000005</v>
      </c>
      <c r="BH307" s="66">
        <v>35.221299999999999</v>
      </c>
      <c r="BI307" s="64">
        <v>25.237843999999999</v>
      </c>
      <c r="BJ307" s="65">
        <v>45.204756000000003</v>
      </c>
      <c r="BK307" s="67">
        <v>34729</v>
      </c>
      <c r="BL307" s="62">
        <v>101</v>
      </c>
      <c r="BM307" s="62" t="s">
        <v>898</v>
      </c>
      <c r="BN307" s="63">
        <v>20.780100000000001</v>
      </c>
      <c r="BO307" s="64">
        <v>12.673932000000002</v>
      </c>
      <c r="BP307" s="65">
        <v>28.886268000000001</v>
      </c>
      <c r="BQ307" s="66">
        <v>46.701599999999999</v>
      </c>
      <c r="BR307" s="64">
        <v>36.269695999999996</v>
      </c>
      <c r="BS307" s="65">
        <v>57.133504000000002</v>
      </c>
      <c r="BT307" s="66">
        <v>32.5184</v>
      </c>
      <c r="BU307" s="64">
        <v>22.695271999999999</v>
      </c>
      <c r="BV307" s="65">
        <v>42.341527999999997</v>
      </c>
      <c r="BW307" s="67">
        <v>34971</v>
      </c>
      <c r="BX307" s="62">
        <v>104</v>
      </c>
      <c r="BY307" s="62" t="s">
        <v>898</v>
      </c>
      <c r="BZ307" s="63">
        <v>21.8781</v>
      </c>
      <c r="CA307" s="64">
        <v>12.412868</v>
      </c>
      <c r="CB307" s="65">
        <v>31.343332</v>
      </c>
      <c r="CC307" s="66">
        <v>44.482199999999999</v>
      </c>
      <c r="CD307" s="64">
        <v>34.015211999999998</v>
      </c>
      <c r="CE307" s="65">
        <v>54.949187999999999</v>
      </c>
      <c r="CF307" s="66">
        <v>33.639699999999998</v>
      </c>
      <c r="CG307" s="64">
        <v>24.151535999999997</v>
      </c>
      <c r="CH307" s="65">
        <v>43.127864000000002</v>
      </c>
      <c r="CI307" s="67">
        <v>34162</v>
      </c>
      <c r="CJ307" s="62">
        <v>101</v>
      </c>
      <c r="CK307"/>
      <c r="CL307"/>
      <c r="CM307"/>
      <c r="CN307"/>
      <c r="CO307"/>
      <c r="CP307"/>
      <c r="CQ307"/>
      <c r="CR307"/>
      <c r="CS307"/>
      <c r="CT307"/>
      <c r="CU307"/>
      <c r="CV307"/>
      <c r="CW307"/>
      <c r="CX307"/>
      <c r="CY307"/>
      <c r="CZ307"/>
    </row>
    <row r="308" spans="1:104" x14ac:dyDescent="0.25">
      <c r="A308" s="61" t="s">
        <v>877</v>
      </c>
      <c r="B308" s="61" t="s">
        <v>137</v>
      </c>
      <c r="C308" s="61" t="s">
        <v>136</v>
      </c>
      <c r="D308" s="61" t="s">
        <v>608</v>
      </c>
      <c r="E308" s="61" t="s">
        <v>607</v>
      </c>
      <c r="F308" s="63">
        <v>8.77878613019986</v>
      </c>
      <c r="G308" s="64">
        <v>3.15186769599392</v>
      </c>
      <c r="H308" s="65">
        <v>14.4057045644058</v>
      </c>
      <c r="I308" s="66">
        <v>25.730472643340502</v>
      </c>
      <c r="J308" s="64">
        <v>16.7749358517502</v>
      </c>
      <c r="K308" s="65">
        <v>34.686009434930803</v>
      </c>
      <c r="L308" s="66">
        <v>65.490741226459605</v>
      </c>
      <c r="M308" s="64">
        <v>55.65894488955</v>
      </c>
      <c r="N308" s="65">
        <v>75.322537563369195</v>
      </c>
      <c r="O308" s="67">
        <v>38126</v>
      </c>
      <c r="P308" s="62">
        <v>102</v>
      </c>
      <c r="Q308" s="61" t="s">
        <v>898</v>
      </c>
      <c r="R308" s="63">
        <v>17.290500000000002</v>
      </c>
      <c r="S308" s="64">
        <v>8.9761800000000012</v>
      </c>
      <c r="T308" s="65">
        <v>25.604820000000004</v>
      </c>
      <c r="U308" s="66">
        <v>19.680900000000001</v>
      </c>
      <c r="V308" s="64">
        <v>12.647048000000002</v>
      </c>
      <c r="W308" s="65">
        <v>26.714752000000001</v>
      </c>
      <c r="X308" s="66">
        <v>63.028500000000001</v>
      </c>
      <c r="Y308" s="64">
        <v>53.875692000000001</v>
      </c>
      <c r="Z308" s="65">
        <v>72.181308000000001</v>
      </c>
      <c r="AA308" s="67">
        <v>37107</v>
      </c>
      <c r="AB308" s="62">
        <v>125</v>
      </c>
      <c r="AC308" s="62" t="s">
        <v>898</v>
      </c>
      <c r="AD308" s="63">
        <v>9.2208000000000006</v>
      </c>
      <c r="AE308" s="64">
        <v>3.8033600000000014</v>
      </c>
      <c r="AF308" s="65">
        <v>14.63824</v>
      </c>
      <c r="AG308" s="66">
        <v>28.502400000000002</v>
      </c>
      <c r="AH308" s="64">
        <v>19.647120000000001</v>
      </c>
      <c r="AI308" s="65">
        <v>37.357680000000002</v>
      </c>
      <c r="AJ308" s="66">
        <v>62.276800000000001</v>
      </c>
      <c r="AK308" s="64">
        <v>53.015016000000003</v>
      </c>
      <c r="AL308" s="65">
        <v>71.538584</v>
      </c>
      <c r="AM308" s="67">
        <v>38088</v>
      </c>
      <c r="AN308" s="62">
        <v>107</v>
      </c>
      <c r="AO308" s="62" t="s">
        <v>898</v>
      </c>
      <c r="AP308" s="63">
        <v>20.408200000000001</v>
      </c>
      <c r="AQ308" s="64">
        <v>12.097016</v>
      </c>
      <c r="AR308" s="65">
        <v>28.719384000000002</v>
      </c>
      <c r="AS308" s="66">
        <v>40.888500000000001</v>
      </c>
      <c r="AT308" s="64">
        <v>31.312332000000001</v>
      </c>
      <c r="AU308" s="65">
        <v>50.464668000000003</v>
      </c>
      <c r="AV308" s="66">
        <v>38.703299999999999</v>
      </c>
      <c r="AW308" s="64">
        <v>29.154767999999997</v>
      </c>
      <c r="AX308" s="65">
        <v>48.251832</v>
      </c>
      <c r="AY308" s="67">
        <v>40224</v>
      </c>
      <c r="AZ308" s="62">
        <v>126</v>
      </c>
      <c r="BA308" s="62" t="s">
        <v>898</v>
      </c>
      <c r="BB308" s="63">
        <v>18.294599999999999</v>
      </c>
      <c r="BC308" s="64">
        <v>10.286432</v>
      </c>
      <c r="BD308" s="65">
        <v>26.302768</v>
      </c>
      <c r="BE308" s="66">
        <v>30.538699999999999</v>
      </c>
      <c r="BF308" s="64">
        <v>22.182435999999999</v>
      </c>
      <c r="BG308" s="65">
        <v>38.894964000000002</v>
      </c>
      <c r="BH308" s="66">
        <v>51.166699999999999</v>
      </c>
      <c r="BI308" s="64">
        <v>42.517612</v>
      </c>
      <c r="BJ308" s="65">
        <v>59.815787999999998</v>
      </c>
      <c r="BK308" s="67">
        <v>37798</v>
      </c>
      <c r="BL308" s="62">
        <v>129</v>
      </c>
      <c r="BM308" s="62" t="s">
        <v>898</v>
      </c>
      <c r="BN308" s="63">
        <v>15.1656</v>
      </c>
      <c r="BO308" s="64">
        <v>8.0502119999999984</v>
      </c>
      <c r="BP308" s="65">
        <v>22.280988000000001</v>
      </c>
      <c r="BQ308" s="66">
        <v>36.1235</v>
      </c>
      <c r="BR308" s="64">
        <v>27.226275999999999</v>
      </c>
      <c r="BS308" s="65">
        <v>45.020724000000001</v>
      </c>
      <c r="BT308" s="66">
        <v>48.710900000000002</v>
      </c>
      <c r="BU308" s="64">
        <v>38.271940000000001</v>
      </c>
      <c r="BV308" s="65">
        <v>59.149860000000004</v>
      </c>
      <c r="BW308" s="67">
        <v>40882</v>
      </c>
      <c r="BX308" s="62">
        <v>136</v>
      </c>
      <c r="BY308" s="62" t="s">
        <v>898</v>
      </c>
      <c r="BZ308" s="63">
        <v>10.0505</v>
      </c>
      <c r="CA308" s="64">
        <v>4.9574399999999992</v>
      </c>
      <c r="CB308" s="65">
        <v>15.143560000000001</v>
      </c>
      <c r="CC308" s="66">
        <v>43.591200000000001</v>
      </c>
      <c r="CD308" s="64">
        <v>33.923304000000002</v>
      </c>
      <c r="CE308" s="65">
        <v>53.259096</v>
      </c>
      <c r="CF308" s="66">
        <v>46.3583</v>
      </c>
      <c r="CG308" s="64">
        <v>36.785268000000002</v>
      </c>
      <c r="CH308" s="65">
        <v>55.931331999999998</v>
      </c>
      <c r="CI308" s="67">
        <v>39391</v>
      </c>
      <c r="CJ308" s="62">
        <v>127</v>
      </c>
      <c r="CK308"/>
      <c r="CL308"/>
      <c r="CM308"/>
      <c r="CN308"/>
      <c r="CO308"/>
      <c r="CP308"/>
      <c r="CQ308"/>
      <c r="CR308"/>
      <c r="CS308"/>
      <c r="CT308"/>
      <c r="CU308"/>
      <c r="CV308"/>
      <c r="CW308"/>
      <c r="CX308"/>
      <c r="CY308"/>
      <c r="CZ308"/>
    </row>
    <row r="309" spans="1:104" x14ac:dyDescent="0.25">
      <c r="A309" s="61" t="s">
        <v>877</v>
      </c>
      <c r="B309" s="61" t="s">
        <v>137</v>
      </c>
      <c r="C309" s="61" t="s">
        <v>136</v>
      </c>
      <c r="D309" s="61" t="s">
        <v>610</v>
      </c>
      <c r="E309" s="61" t="s">
        <v>609</v>
      </c>
      <c r="F309" s="63">
        <v>15.892498148344099</v>
      </c>
      <c r="G309" s="64">
        <v>8.2743018969599298</v>
      </c>
      <c r="H309" s="65">
        <v>23.510694399728301</v>
      </c>
      <c r="I309" s="66">
        <v>33.0943815469263</v>
      </c>
      <c r="J309" s="64">
        <v>23.746018304293901</v>
      </c>
      <c r="K309" s="65">
        <v>42.442744789558603</v>
      </c>
      <c r="L309" s="66">
        <v>51.013120304729703</v>
      </c>
      <c r="M309" s="64">
        <v>41.331213036897502</v>
      </c>
      <c r="N309" s="65">
        <v>60.695027572561898</v>
      </c>
      <c r="O309" s="67">
        <v>37804</v>
      </c>
      <c r="P309" s="62">
        <v>111</v>
      </c>
      <c r="Q309" s="61" t="s">
        <v>898</v>
      </c>
      <c r="R309" s="63">
        <v>17.404599999999999</v>
      </c>
      <c r="S309" s="64">
        <v>9.899759999999997</v>
      </c>
      <c r="T309" s="65">
        <v>24.90944</v>
      </c>
      <c r="U309" s="66">
        <v>31.363</v>
      </c>
      <c r="V309" s="64">
        <v>22.342492</v>
      </c>
      <c r="W309" s="65">
        <v>40.383507999999999</v>
      </c>
      <c r="X309" s="66">
        <v>51.232300000000002</v>
      </c>
      <c r="Y309" s="64">
        <v>41.337240000000001</v>
      </c>
      <c r="Z309" s="65">
        <v>61.127360000000003</v>
      </c>
      <c r="AA309" s="67">
        <v>40857</v>
      </c>
      <c r="AB309" s="62">
        <v>109</v>
      </c>
      <c r="AC309" s="62" t="s">
        <v>898</v>
      </c>
      <c r="AD309" s="63">
        <v>14.389099999999999</v>
      </c>
      <c r="AE309" s="64">
        <v>7.0451759999999988</v>
      </c>
      <c r="AF309" s="65">
        <v>21.733024</v>
      </c>
      <c r="AG309" s="66">
        <v>28.743300000000001</v>
      </c>
      <c r="AH309" s="64">
        <v>20.176532000000002</v>
      </c>
      <c r="AI309" s="65">
        <v>37.310068000000001</v>
      </c>
      <c r="AJ309" s="66">
        <v>56.867600000000003</v>
      </c>
      <c r="AK309" s="64">
        <v>46.646591999999998</v>
      </c>
      <c r="AL309" s="65">
        <v>67.088608000000008</v>
      </c>
      <c r="AM309" s="67">
        <v>37160</v>
      </c>
      <c r="AN309" s="62">
        <v>120</v>
      </c>
      <c r="AO309" s="62" t="s">
        <v>898</v>
      </c>
      <c r="AP309" s="63">
        <v>14.5434</v>
      </c>
      <c r="AQ309" s="64">
        <v>8.2790440000000007</v>
      </c>
      <c r="AR309" s="65">
        <v>20.807755999999998</v>
      </c>
      <c r="AS309" s="66">
        <v>38.587000000000003</v>
      </c>
      <c r="AT309" s="64">
        <v>28.784648000000004</v>
      </c>
      <c r="AU309" s="65">
        <v>48.389352000000002</v>
      </c>
      <c r="AV309" s="66">
        <v>46.869599999999998</v>
      </c>
      <c r="AW309" s="64">
        <v>36.722875999999999</v>
      </c>
      <c r="AX309" s="65">
        <v>57.016323999999997</v>
      </c>
      <c r="AY309" s="67">
        <v>38925</v>
      </c>
      <c r="AZ309" s="62">
        <v>121</v>
      </c>
      <c r="BA309" s="62" t="s">
        <v>898</v>
      </c>
      <c r="BB309" s="63">
        <v>14.448399999999999</v>
      </c>
      <c r="BC309" s="64">
        <v>7.2007119999999993</v>
      </c>
      <c r="BD309" s="65">
        <v>21.696088</v>
      </c>
      <c r="BE309" s="66">
        <v>39.607100000000003</v>
      </c>
      <c r="BF309" s="64">
        <v>29.828856000000002</v>
      </c>
      <c r="BG309" s="65">
        <v>49.385344000000003</v>
      </c>
      <c r="BH309" s="66">
        <v>45.944600000000001</v>
      </c>
      <c r="BI309" s="64">
        <v>36.119315999999998</v>
      </c>
      <c r="BJ309" s="65">
        <v>55.769884000000005</v>
      </c>
      <c r="BK309" s="67">
        <v>41278</v>
      </c>
      <c r="BL309" s="62">
        <v>109</v>
      </c>
      <c r="BM309" s="62" t="s">
        <v>898</v>
      </c>
      <c r="BN309" s="63">
        <v>12.899100000000001</v>
      </c>
      <c r="BO309" s="64">
        <v>6.6580680000000001</v>
      </c>
      <c r="BP309" s="65">
        <v>19.140132000000001</v>
      </c>
      <c r="BQ309" s="66">
        <v>38.632199999999997</v>
      </c>
      <c r="BR309" s="64">
        <v>29.166771999999998</v>
      </c>
      <c r="BS309" s="65">
        <v>48.097628</v>
      </c>
      <c r="BT309" s="66">
        <v>48.468699999999998</v>
      </c>
      <c r="BU309" s="64">
        <v>39.491507999999996</v>
      </c>
      <c r="BV309" s="65">
        <v>57.445892000000001</v>
      </c>
      <c r="BW309" s="67">
        <v>36863</v>
      </c>
      <c r="BX309" s="62">
        <v>113</v>
      </c>
      <c r="BY309" s="62" t="s">
        <v>898</v>
      </c>
      <c r="BZ309" s="63">
        <v>10.3569</v>
      </c>
      <c r="CA309" s="64">
        <v>4.7722720000000001</v>
      </c>
      <c r="CB309" s="65">
        <v>15.941527999999998</v>
      </c>
      <c r="CC309" s="66">
        <v>39.645699999999998</v>
      </c>
      <c r="CD309" s="64">
        <v>29.856676</v>
      </c>
      <c r="CE309" s="65">
        <v>49.434723999999996</v>
      </c>
      <c r="CF309" s="66">
        <v>49.997399999999999</v>
      </c>
      <c r="CG309" s="64">
        <v>39.740327999999998</v>
      </c>
      <c r="CH309" s="65">
        <v>60.254472</v>
      </c>
      <c r="CI309" s="67">
        <v>38052</v>
      </c>
      <c r="CJ309" s="62">
        <v>117</v>
      </c>
      <c r="CK309"/>
      <c r="CL309"/>
      <c r="CM309"/>
      <c r="CN309"/>
      <c r="CO309"/>
      <c r="CP309"/>
      <c r="CQ309"/>
      <c r="CR309"/>
      <c r="CS309"/>
      <c r="CT309"/>
      <c r="CU309"/>
      <c r="CV309"/>
      <c r="CW309"/>
      <c r="CX309"/>
      <c r="CY309"/>
      <c r="CZ309"/>
    </row>
    <row r="310" spans="1:104" x14ac:dyDescent="0.25">
      <c r="A310" s="61" t="s">
        <v>877</v>
      </c>
      <c r="B310" s="61" t="s">
        <v>137</v>
      </c>
      <c r="C310" s="61" t="s">
        <v>136</v>
      </c>
      <c r="D310" s="61" t="s">
        <v>612</v>
      </c>
      <c r="E310" s="61" t="s">
        <v>611</v>
      </c>
      <c r="F310" s="63">
        <v>10.842165568604999</v>
      </c>
      <c r="G310" s="64">
        <v>6.0276244791945102</v>
      </c>
      <c r="H310" s="65">
        <v>15.6567066580155</v>
      </c>
      <c r="I310" s="66">
        <v>19.548481810369498</v>
      </c>
      <c r="J310" s="64">
        <v>13.6688734677209</v>
      </c>
      <c r="K310" s="65">
        <v>25.4280901530182</v>
      </c>
      <c r="L310" s="66">
        <v>69.609352621025494</v>
      </c>
      <c r="M310" s="64">
        <v>62.337762089517497</v>
      </c>
      <c r="N310" s="65">
        <v>76.880943152533405</v>
      </c>
      <c r="O310" s="67">
        <v>55856</v>
      </c>
      <c r="P310" s="62">
        <v>179</v>
      </c>
      <c r="Q310" s="61" t="s">
        <v>898</v>
      </c>
      <c r="R310" s="63">
        <v>8.8983000000000008</v>
      </c>
      <c r="S310" s="64">
        <v>4.9714400000000012</v>
      </c>
      <c r="T310" s="65">
        <v>12.82516</v>
      </c>
      <c r="U310" s="66">
        <v>27.861699999999999</v>
      </c>
      <c r="V310" s="64">
        <v>20.958579999999998</v>
      </c>
      <c r="W310" s="65">
        <v>34.76482</v>
      </c>
      <c r="X310" s="66">
        <v>63.24</v>
      </c>
      <c r="Y310" s="64">
        <v>55.953308</v>
      </c>
      <c r="Z310" s="65">
        <v>70.526691999999997</v>
      </c>
      <c r="AA310" s="67">
        <v>61877</v>
      </c>
      <c r="AB310" s="62">
        <v>190</v>
      </c>
      <c r="AC310" s="62" t="s">
        <v>898</v>
      </c>
      <c r="AD310" s="63">
        <v>11.4499</v>
      </c>
      <c r="AE310" s="64">
        <v>6.88408</v>
      </c>
      <c r="AF310" s="65">
        <v>16.015719999999998</v>
      </c>
      <c r="AG310" s="66">
        <v>29.339500000000001</v>
      </c>
      <c r="AH310" s="64">
        <v>22.362292</v>
      </c>
      <c r="AI310" s="65">
        <v>36.316707999999998</v>
      </c>
      <c r="AJ310" s="66">
        <v>59.210599999999999</v>
      </c>
      <c r="AK310" s="64">
        <v>51.969576000000004</v>
      </c>
      <c r="AL310" s="65">
        <v>66.451623999999995</v>
      </c>
      <c r="AM310" s="67">
        <v>57005</v>
      </c>
      <c r="AN310" s="62">
        <v>193</v>
      </c>
      <c r="AO310" s="62" t="s">
        <v>898</v>
      </c>
      <c r="AP310" s="63">
        <v>12.945399999999999</v>
      </c>
      <c r="AQ310" s="64">
        <v>7.7023999999999999</v>
      </c>
      <c r="AR310" s="65">
        <v>18.188399999999998</v>
      </c>
      <c r="AS310" s="66">
        <v>40.776400000000002</v>
      </c>
      <c r="AT310" s="64">
        <v>34.386996000000003</v>
      </c>
      <c r="AU310" s="65">
        <v>47.165804000000001</v>
      </c>
      <c r="AV310" s="66">
        <v>46.278199999999998</v>
      </c>
      <c r="AW310" s="64">
        <v>39.689464000000001</v>
      </c>
      <c r="AX310" s="65">
        <v>52.866935999999995</v>
      </c>
      <c r="AY310" s="67">
        <v>60616</v>
      </c>
      <c r="AZ310" s="62">
        <v>207</v>
      </c>
      <c r="BA310" s="62" t="s">
        <v>898</v>
      </c>
      <c r="BB310" s="63">
        <v>12.7698</v>
      </c>
      <c r="BC310" s="64">
        <v>7.7829720000000009</v>
      </c>
      <c r="BD310" s="65">
        <v>17.756627999999999</v>
      </c>
      <c r="BE310" s="66">
        <v>42.8185</v>
      </c>
      <c r="BF310" s="64">
        <v>36.041800000000002</v>
      </c>
      <c r="BG310" s="65">
        <v>49.595199999999998</v>
      </c>
      <c r="BH310" s="66">
        <v>44.411700000000003</v>
      </c>
      <c r="BI310" s="64">
        <v>37.648720000000004</v>
      </c>
      <c r="BJ310" s="65">
        <v>51.174680000000002</v>
      </c>
      <c r="BK310" s="67">
        <v>58748</v>
      </c>
      <c r="BL310" s="62">
        <v>216</v>
      </c>
      <c r="BM310" s="62" t="s">
        <v>898</v>
      </c>
      <c r="BN310" s="63">
        <v>10.991899999999999</v>
      </c>
      <c r="BO310" s="64">
        <v>6.5913079999999988</v>
      </c>
      <c r="BP310" s="65">
        <v>15.392492000000001</v>
      </c>
      <c r="BQ310" s="66">
        <v>36.315300000000001</v>
      </c>
      <c r="BR310" s="64">
        <v>29.871016000000001</v>
      </c>
      <c r="BS310" s="65">
        <v>42.759584000000004</v>
      </c>
      <c r="BT310" s="66">
        <v>52.692900000000002</v>
      </c>
      <c r="BU310" s="64">
        <v>45.860536000000003</v>
      </c>
      <c r="BV310" s="65">
        <v>59.525264</v>
      </c>
      <c r="BW310" s="67">
        <v>55814</v>
      </c>
      <c r="BX310" s="62">
        <v>220</v>
      </c>
      <c r="BY310" s="62" t="s">
        <v>898</v>
      </c>
      <c r="BZ310" s="63">
        <v>12.5359</v>
      </c>
      <c r="CA310" s="64">
        <v>8.1752919999999989</v>
      </c>
      <c r="CB310" s="65">
        <v>16.896508000000001</v>
      </c>
      <c r="CC310" s="66">
        <v>31.771599999999999</v>
      </c>
      <c r="CD310" s="64">
        <v>25.58878</v>
      </c>
      <c r="CE310" s="65">
        <v>37.954419999999999</v>
      </c>
      <c r="CF310" s="66">
        <v>55.692500000000003</v>
      </c>
      <c r="CG310" s="64">
        <v>48.717644</v>
      </c>
      <c r="CH310" s="65">
        <v>62.667356000000005</v>
      </c>
      <c r="CI310" s="67">
        <v>57523</v>
      </c>
      <c r="CJ310" s="62">
        <v>203</v>
      </c>
      <c r="CK310"/>
      <c r="CL310"/>
      <c r="CM310"/>
      <c r="CN310"/>
      <c r="CO310"/>
      <c r="CP310"/>
      <c r="CQ310"/>
      <c r="CR310"/>
      <c r="CS310"/>
      <c r="CT310"/>
      <c r="CU310"/>
      <c r="CV310"/>
      <c r="CW310"/>
      <c r="CX310"/>
      <c r="CY310"/>
      <c r="CZ310"/>
    </row>
    <row r="311" spans="1:104" x14ac:dyDescent="0.25">
      <c r="A311" s="61" t="s">
        <v>877</v>
      </c>
      <c r="B311" s="61" t="s">
        <v>137</v>
      </c>
      <c r="C311" s="61" t="s">
        <v>136</v>
      </c>
      <c r="D311" s="61" t="s">
        <v>614</v>
      </c>
      <c r="E311" s="61" t="s">
        <v>613</v>
      </c>
      <c r="F311" s="63">
        <v>13.3641264888079</v>
      </c>
      <c r="G311" s="64">
        <v>7.0436781317211103</v>
      </c>
      <c r="H311" s="65">
        <v>19.684574845894598</v>
      </c>
      <c r="I311" s="66">
        <v>28.44916812136</v>
      </c>
      <c r="J311" s="64">
        <v>20.481117323959602</v>
      </c>
      <c r="K311" s="65">
        <v>36.417218918760497</v>
      </c>
      <c r="L311" s="66">
        <v>58.186705389832099</v>
      </c>
      <c r="M311" s="64">
        <v>49.197016127417101</v>
      </c>
      <c r="N311" s="65">
        <v>67.176394652247097</v>
      </c>
      <c r="O311" s="67">
        <v>64733</v>
      </c>
      <c r="P311" s="62">
        <v>128</v>
      </c>
      <c r="Q311" s="61" t="s">
        <v>898</v>
      </c>
      <c r="R311" s="63">
        <v>16.9161</v>
      </c>
      <c r="S311" s="64">
        <v>9.6472440000000006</v>
      </c>
      <c r="T311" s="65">
        <v>24.184956</v>
      </c>
      <c r="U311" s="66">
        <v>24.340599999999998</v>
      </c>
      <c r="V311" s="64">
        <v>15.643099999999999</v>
      </c>
      <c r="W311" s="65">
        <v>33.0381</v>
      </c>
      <c r="X311" s="66">
        <v>58.743299999999998</v>
      </c>
      <c r="Y311" s="64">
        <v>48.487012</v>
      </c>
      <c r="Z311" s="65">
        <v>68.999588000000003</v>
      </c>
      <c r="AA311" s="67">
        <v>62065</v>
      </c>
      <c r="AB311" s="62">
        <v>105</v>
      </c>
      <c r="AC311" s="62" t="s">
        <v>898</v>
      </c>
      <c r="AD311" s="63">
        <v>13.883100000000001</v>
      </c>
      <c r="AE311" s="64">
        <v>7.2927960000000009</v>
      </c>
      <c r="AF311" s="65">
        <v>20.473404000000002</v>
      </c>
      <c r="AG311" s="66">
        <v>24.1675</v>
      </c>
      <c r="AH311" s="64">
        <v>15.960588000000001</v>
      </c>
      <c r="AI311" s="65">
        <v>32.374412</v>
      </c>
      <c r="AJ311" s="66">
        <v>61.949399999999997</v>
      </c>
      <c r="AK311" s="64">
        <v>52.953980000000001</v>
      </c>
      <c r="AL311" s="65">
        <v>70.944819999999993</v>
      </c>
      <c r="AM311" s="67">
        <v>58798</v>
      </c>
      <c r="AN311" s="62">
        <v>131</v>
      </c>
      <c r="AO311" s="62" t="s">
        <v>898</v>
      </c>
      <c r="AP311" s="63">
        <v>13.712999999999999</v>
      </c>
      <c r="AQ311" s="64">
        <v>7.8012479999999993</v>
      </c>
      <c r="AR311" s="65">
        <v>19.624752000000001</v>
      </c>
      <c r="AS311" s="66">
        <v>31.959700000000002</v>
      </c>
      <c r="AT311" s="64">
        <v>24.339024000000002</v>
      </c>
      <c r="AU311" s="65">
        <v>39.580376000000001</v>
      </c>
      <c r="AV311" s="66">
        <v>54.327300000000001</v>
      </c>
      <c r="AW311" s="64">
        <v>46.046104</v>
      </c>
      <c r="AX311" s="65">
        <v>62.608496000000002</v>
      </c>
      <c r="AY311" s="67">
        <v>60811</v>
      </c>
      <c r="AZ311" s="62">
        <v>155</v>
      </c>
      <c r="BA311" s="62" t="s">
        <v>898</v>
      </c>
      <c r="BB311" s="63">
        <v>14.9255</v>
      </c>
      <c r="BC311" s="64">
        <v>9.2722719999999992</v>
      </c>
      <c r="BD311" s="65">
        <v>20.578727999999998</v>
      </c>
      <c r="BE311" s="66">
        <v>35.686</v>
      </c>
      <c r="BF311" s="64">
        <v>28.593935999999999</v>
      </c>
      <c r="BG311" s="65">
        <v>42.778064000000001</v>
      </c>
      <c r="BH311" s="66">
        <v>49.388500000000001</v>
      </c>
      <c r="BI311" s="64">
        <v>41.453048000000003</v>
      </c>
      <c r="BJ311" s="65">
        <v>57.323951999999998</v>
      </c>
      <c r="BK311" s="67">
        <v>64594</v>
      </c>
      <c r="BL311" s="62">
        <v>167</v>
      </c>
      <c r="BM311" s="62" t="s">
        <v>898</v>
      </c>
      <c r="BN311" s="63">
        <v>17.299499999999998</v>
      </c>
      <c r="BO311" s="64">
        <v>11.619027999999998</v>
      </c>
      <c r="BP311" s="65">
        <v>22.979971999999997</v>
      </c>
      <c r="BQ311" s="66">
        <v>38.731499999999997</v>
      </c>
      <c r="BR311" s="64">
        <v>30.533407999999998</v>
      </c>
      <c r="BS311" s="65">
        <v>46.929592</v>
      </c>
      <c r="BT311" s="66">
        <v>43.968899999999998</v>
      </c>
      <c r="BU311" s="64">
        <v>35.706323999999995</v>
      </c>
      <c r="BV311" s="65">
        <v>52.231476000000001</v>
      </c>
      <c r="BW311" s="67">
        <v>57834</v>
      </c>
      <c r="BX311" s="62">
        <v>162</v>
      </c>
      <c r="BY311" s="62" t="s">
        <v>898</v>
      </c>
      <c r="BZ311" s="63">
        <v>17.5078</v>
      </c>
      <c r="CA311" s="64">
        <v>11.835756</v>
      </c>
      <c r="CB311" s="65">
        <v>23.179843999999999</v>
      </c>
      <c r="CC311" s="66">
        <v>32.606900000000003</v>
      </c>
      <c r="CD311" s="64">
        <v>25.389788000000003</v>
      </c>
      <c r="CE311" s="65">
        <v>39.824012000000003</v>
      </c>
      <c r="CF311" s="66">
        <v>49.885300000000001</v>
      </c>
      <c r="CG311" s="64">
        <v>42.019036</v>
      </c>
      <c r="CH311" s="65">
        <v>57.751564000000002</v>
      </c>
      <c r="CI311" s="67">
        <v>61904</v>
      </c>
      <c r="CJ311" s="62">
        <v>175</v>
      </c>
      <c r="CK311"/>
      <c r="CL311"/>
      <c r="CM311"/>
      <c r="CN311"/>
      <c r="CO311"/>
      <c r="CP311"/>
      <c r="CQ311"/>
      <c r="CR311"/>
      <c r="CS311"/>
      <c r="CT311"/>
      <c r="CU311"/>
      <c r="CV311"/>
      <c r="CW311"/>
      <c r="CX311"/>
      <c r="CY311"/>
      <c r="CZ311"/>
    </row>
    <row r="312" spans="1:104" x14ac:dyDescent="0.25">
      <c r="A312" s="61" t="s">
        <v>877</v>
      </c>
      <c r="B312" s="61" t="s">
        <v>137</v>
      </c>
      <c r="C312" s="61" t="s">
        <v>136</v>
      </c>
      <c r="D312" s="61" t="s">
        <v>616</v>
      </c>
      <c r="E312" s="61" t="s">
        <v>615</v>
      </c>
      <c r="F312" s="63">
        <v>6.9109299205284298</v>
      </c>
      <c r="G312" s="64">
        <v>1.83872507537279</v>
      </c>
      <c r="H312" s="65">
        <v>11.983134765684101</v>
      </c>
      <c r="I312" s="66">
        <v>21.529569615027299</v>
      </c>
      <c r="J312" s="64">
        <v>12.321610246474799</v>
      </c>
      <c r="K312" s="65">
        <v>30.737528983579899</v>
      </c>
      <c r="L312" s="66">
        <v>71.559500464444199</v>
      </c>
      <c r="M312" s="64">
        <v>61.559182950055302</v>
      </c>
      <c r="N312" s="65">
        <v>81.559817978833195</v>
      </c>
      <c r="O312" s="67">
        <v>48445</v>
      </c>
      <c r="P312" s="62">
        <v>91</v>
      </c>
      <c r="Q312" s="61" t="s">
        <v>898</v>
      </c>
      <c r="R312" s="63">
        <v>8.8249999999999993</v>
      </c>
      <c r="S312" s="64">
        <v>3.6362919999999992</v>
      </c>
      <c r="T312" s="65">
        <v>14.013707999999999</v>
      </c>
      <c r="U312" s="66">
        <v>22.3154</v>
      </c>
      <c r="V312" s="64">
        <v>13.977560000000002</v>
      </c>
      <c r="W312" s="65">
        <v>30.653239999999997</v>
      </c>
      <c r="X312" s="66">
        <v>68.859499999999997</v>
      </c>
      <c r="Y312" s="64">
        <v>60.247847999999998</v>
      </c>
      <c r="Z312" s="65">
        <v>77.471151999999989</v>
      </c>
      <c r="AA312" s="67">
        <v>42912</v>
      </c>
      <c r="AB312" s="62">
        <v>106</v>
      </c>
      <c r="AC312" s="62" t="s">
        <v>898</v>
      </c>
      <c r="AD312" s="63">
        <v>9.9731000000000005</v>
      </c>
      <c r="AE312" s="64">
        <v>4.2689120000000012</v>
      </c>
      <c r="AF312" s="65">
        <v>15.677288000000001</v>
      </c>
      <c r="AG312" s="66">
        <v>23.168700000000001</v>
      </c>
      <c r="AH312" s="64">
        <v>14.954340000000002</v>
      </c>
      <c r="AI312" s="65">
        <v>31.38306</v>
      </c>
      <c r="AJ312" s="66">
        <v>66.858199999999997</v>
      </c>
      <c r="AK312" s="64">
        <v>58.302603999999995</v>
      </c>
      <c r="AL312" s="65">
        <v>75.413795999999991</v>
      </c>
      <c r="AM312" s="67">
        <v>48380</v>
      </c>
      <c r="AN312" s="62">
        <v>106</v>
      </c>
      <c r="AO312" s="62" t="s">
        <v>898</v>
      </c>
      <c r="AP312" s="63">
        <v>13.180999999999999</v>
      </c>
      <c r="AQ312" s="64">
        <v>5.9672199999999993</v>
      </c>
      <c r="AR312" s="65">
        <v>20.394779999999997</v>
      </c>
      <c r="AS312" s="66">
        <v>44.841099999999997</v>
      </c>
      <c r="AT312" s="64">
        <v>34.835299999999997</v>
      </c>
      <c r="AU312" s="65">
        <v>54.846899999999998</v>
      </c>
      <c r="AV312" s="66">
        <v>41.977899999999998</v>
      </c>
      <c r="AW312" s="64">
        <v>32.035407999999997</v>
      </c>
      <c r="AX312" s="65">
        <v>51.920392</v>
      </c>
      <c r="AY312" s="67">
        <v>46696</v>
      </c>
      <c r="AZ312" s="62">
        <v>107</v>
      </c>
      <c r="BA312" s="62" t="s">
        <v>898</v>
      </c>
      <c r="BB312" s="63">
        <v>15.1677</v>
      </c>
      <c r="BC312" s="64">
        <v>7.5338919999999998</v>
      </c>
      <c r="BD312" s="65">
        <v>22.801507999999998</v>
      </c>
      <c r="BE312" s="66">
        <v>42.799799999999998</v>
      </c>
      <c r="BF312" s="64">
        <v>32.936099999999996</v>
      </c>
      <c r="BG312" s="65">
        <v>52.663499999999999</v>
      </c>
      <c r="BH312" s="66">
        <v>42.032499999999999</v>
      </c>
      <c r="BI312" s="64">
        <v>31.272492</v>
      </c>
      <c r="BJ312" s="65">
        <v>52.792507999999998</v>
      </c>
      <c r="BK312" s="67">
        <v>39360</v>
      </c>
      <c r="BL312" s="62">
        <v>101</v>
      </c>
      <c r="BM312" s="62" t="s">
        <v>898</v>
      </c>
      <c r="BN312" s="63">
        <v>17.7041</v>
      </c>
      <c r="BO312" s="64">
        <v>9.4489719999999995</v>
      </c>
      <c r="BP312" s="65">
        <v>25.959228000000003</v>
      </c>
      <c r="BQ312" s="66">
        <v>41.721800000000002</v>
      </c>
      <c r="BR312" s="64">
        <v>31.391620000000003</v>
      </c>
      <c r="BS312" s="65">
        <v>52.05198</v>
      </c>
      <c r="BT312" s="66">
        <v>40.574100000000001</v>
      </c>
      <c r="BU312" s="64">
        <v>30.622004</v>
      </c>
      <c r="BV312" s="65">
        <v>50.526195999999999</v>
      </c>
      <c r="BW312" s="67">
        <v>39296</v>
      </c>
      <c r="BX312" s="62">
        <v>110</v>
      </c>
      <c r="BY312" s="62" t="s">
        <v>898</v>
      </c>
      <c r="BZ312" s="63">
        <v>15.8063</v>
      </c>
      <c r="CA312" s="64">
        <v>9.734808000000001</v>
      </c>
      <c r="CB312" s="65">
        <v>21.877791999999999</v>
      </c>
      <c r="CC312" s="66">
        <v>27.498999999999999</v>
      </c>
      <c r="CD312" s="64">
        <v>19.214079999999999</v>
      </c>
      <c r="CE312" s="65">
        <v>35.783919999999995</v>
      </c>
      <c r="CF312" s="66">
        <v>56.694800000000001</v>
      </c>
      <c r="CG312" s="64">
        <v>47.735052000000003</v>
      </c>
      <c r="CH312" s="65">
        <v>65.654548000000005</v>
      </c>
      <c r="CI312" s="67">
        <v>38896</v>
      </c>
      <c r="CJ312" s="62">
        <v>139</v>
      </c>
      <c r="CK312"/>
      <c r="CL312"/>
      <c r="CM312"/>
      <c r="CN312"/>
      <c r="CO312"/>
      <c r="CP312"/>
      <c r="CQ312"/>
      <c r="CR312"/>
      <c r="CS312"/>
      <c r="CT312"/>
      <c r="CU312"/>
      <c r="CV312"/>
      <c r="CW312"/>
      <c r="CX312"/>
      <c r="CY312"/>
      <c r="CZ312"/>
    </row>
    <row r="313" spans="1:104" x14ac:dyDescent="0.25">
      <c r="A313" s="61" t="s">
        <v>877</v>
      </c>
      <c r="B313" s="61" t="s">
        <v>137</v>
      </c>
      <c r="C313" s="61" t="s">
        <v>136</v>
      </c>
      <c r="D313" s="61" t="s">
        <v>618</v>
      </c>
      <c r="E313" s="61" t="s">
        <v>617</v>
      </c>
      <c r="F313" s="68">
        <v>9.7179886172276309</v>
      </c>
      <c r="G313" s="69">
        <v>3.3831036711660798</v>
      </c>
      <c r="H313" s="70">
        <v>16.0528735632892</v>
      </c>
      <c r="I313" s="71">
        <v>29.364994777566999</v>
      </c>
      <c r="J313" s="69">
        <v>20.117256966416502</v>
      </c>
      <c r="K313" s="70">
        <v>38.612732588717499</v>
      </c>
      <c r="L313" s="71">
        <v>60.917016605205397</v>
      </c>
      <c r="M313" s="69">
        <v>50.824383763941398</v>
      </c>
      <c r="N313" s="70">
        <v>71.009649446469396</v>
      </c>
      <c r="O313" s="72">
        <v>46913</v>
      </c>
      <c r="P313" s="73">
        <v>100</v>
      </c>
      <c r="Q313" s="61" t="s">
        <v>898</v>
      </c>
      <c r="R313" s="63">
        <v>13.0373</v>
      </c>
      <c r="S313" s="64">
        <v>6.262168</v>
      </c>
      <c r="T313" s="65">
        <v>19.812432000000001</v>
      </c>
      <c r="U313" s="66">
        <v>26.4815</v>
      </c>
      <c r="V313" s="64">
        <v>17.712852000000002</v>
      </c>
      <c r="W313" s="65">
        <v>35.250147999999996</v>
      </c>
      <c r="X313" s="66">
        <v>60.481200000000001</v>
      </c>
      <c r="Y313" s="64">
        <v>50.606328000000005</v>
      </c>
      <c r="Z313" s="65">
        <v>70.356071999999998</v>
      </c>
      <c r="AA313" s="67">
        <v>45224</v>
      </c>
      <c r="AB313" s="62">
        <v>118</v>
      </c>
      <c r="AC313" s="62" t="s">
        <v>898</v>
      </c>
      <c r="AD313" s="63">
        <v>4.6746999999999996</v>
      </c>
      <c r="AE313" s="64">
        <v>0.94305599999999989</v>
      </c>
      <c r="AF313" s="65">
        <v>8.4063439999999989</v>
      </c>
      <c r="AG313" s="66">
        <v>27.891500000000001</v>
      </c>
      <c r="AH313" s="64">
        <v>18.488987999999999</v>
      </c>
      <c r="AI313" s="65">
        <v>37.294012000000002</v>
      </c>
      <c r="AJ313" s="66">
        <v>67.433800000000005</v>
      </c>
      <c r="AK313" s="64">
        <v>57.635172000000004</v>
      </c>
      <c r="AL313" s="65">
        <v>77.232427999999999</v>
      </c>
      <c r="AM313" s="67">
        <v>45885</v>
      </c>
      <c r="AN313" s="62">
        <v>110</v>
      </c>
      <c r="AO313" s="62" t="s">
        <v>898</v>
      </c>
      <c r="AP313" s="63">
        <v>11.4794</v>
      </c>
      <c r="AQ313" s="64">
        <v>5.2816840000000003</v>
      </c>
      <c r="AR313" s="65">
        <v>17.677115999999998</v>
      </c>
      <c r="AS313" s="66">
        <v>38.510300000000001</v>
      </c>
      <c r="AT313" s="64">
        <v>29.556432000000001</v>
      </c>
      <c r="AU313" s="65">
        <v>47.464168000000001</v>
      </c>
      <c r="AV313" s="66">
        <v>50.010300000000001</v>
      </c>
      <c r="AW313" s="64">
        <v>40.130724000000001</v>
      </c>
      <c r="AX313" s="65">
        <v>59.889876000000001</v>
      </c>
      <c r="AY313" s="67">
        <v>48478</v>
      </c>
      <c r="AZ313" s="62">
        <v>116</v>
      </c>
      <c r="BA313" s="62" t="s">
        <v>898</v>
      </c>
      <c r="BB313" s="63">
        <v>9.3086000000000002</v>
      </c>
      <c r="BC313" s="64">
        <v>3.7704240000000002</v>
      </c>
      <c r="BD313" s="65">
        <v>14.846776</v>
      </c>
      <c r="BE313" s="66">
        <v>40.670400000000001</v>
      </c>
      <c r="BF313" s="64">
        <v>31.215555999999999</v>
      </c>
      <c r="BG313" s="65">
        <v>50.125244000000002</v>
      </c>
      <c r="BH313" s="66">
        <v>50.021000000000001</v>
      </c>
      <c r="BI313" s="64">
        <v>40.130448000000001</v>
      </c>
      <c r="BJ313" s="65">
        <v>59.911552</v>
      </c>
      <c r="BK313" s="67">
        <v>47730</v>
      </c>
      <c r="BL313" s="62">
        <v>109</v>
      </c>
      <c r="BM313" s="62" t="s">
        <v>898</v>
      </c>
      <c r="BN313" s="63">
        <v>9.8963000000000001</v>
      </c>
      <c r="BO313" s="64">
        <v>3.9833720000000001</v>
      </c>
      <c r="BP313" s="65">
        <v>15.809228000000001</v>
      </c>
      <c r="BQ313" s="66">
        <v>35.468200000000003</v>
      </c>
      <c r="BR313" s="64">
        <v>26.483168000000003</v>
      </c>
      <c r="BS313" s="65">
        <v>44.453232</v>
      </c>
      <c r="BT313" s="66">
        <v>54.6355</v>
      </c>
      <c r="BU313" s="64">
        <v>45.557760000000002</v>
      </c>
      <c r="BV313" s="65">
        <v>63.713239999999999</v>
      </c>
      <c r="BW313" s="67">
        <v>44936</v>
      </c>
      <c r="BX313" s="62">
        <v>109</v>
      </c>
      <c r="BY313" s="62" t="s">
        <v>898</v>
      </c>
      <c r="BZ313" s="63">
        <v>9.7585999999999995</v>
      </c>
      <c r="CA313" s="64">
        <v>4.2088599999999996</v>
      </c>
      <c r="CB313" s="65">
        <v>15.308339999999999</v>
      </c>
      <c r="CC313" s="66">
        <v>36.649000000000001</v>
      </c>
      <c r="CD313" s="64">
        <v>26.678283999999998</v>
      </c>
      <c r="CE313" s="65">
        <v>46.619716000000004</v>
      </c>
      <c r="CF313" s="66">
        <v>53.592399999999998</v>
      </c>
      <c r="CG313" s="64">
        <v>43.780443999999996</v>
      </c>
      <c r="CH313" s="65">
        <v>63.404356</v>
      </c>
      <c r="CI313" s="67">
        <v>45652</v>
      </c>
      <c r="CJ313" s="62">
        <v>108</v>
      </c>
      <c r="CK313"/>
      <c r="CL313"/>
      <c r="CM313"/>
      <c r="CN313"/>
      <c r="CO313"/>
      <c r="CP313"/>
      <c r="CQ313"/>
      <c r="CR313"/>
      <c r="CS313"/>
      <c r="CT313"/>
      <c r="CU313"/>
      <c r="CV313"/>
      <c r="CW313"/>
      <c r="CX313"/>
      <c r="CY313"/>
      <c r="CZ313"/>
    </row>
    <row r="314" spans="1:104" x14ac:dyDescent="0.25">
      <c r="A314" s="61" t="s">
        <v>877</v>
      </c>
      <c r="B314" s="61" t="s">
        <v>137</v>
      </c>
      <c r="C314" s="61" t="s">
        <v>136</v>
      </c>
      <c r="D314" s="61" t="s">
        <v>620</v>
      </c>
      <c r="E314" s="61" t="s">
        <v>619</v>
      </c>
      <c r="F314" s="63">
        <v>7.9186371453138404</v>
      </c>
      <c r="G314" s="64">
        <v>2.3174859565878601</v>
      </c>
      <c r="H314" s="65">
        <v>13.5197883340398</v>
      </c>
      <c r="I314" s="66">
        <v>26.3999355116079</v>
      </c>
      <c r="J314" s="64">
        <v>16.790992013116401</v>
      </c>
      <c r="K314" s="65">
        <v>36.008879010099399</v>
      </c>
      <c r="L314" s="66">
        <v>65.681427343078198</v>
      </c>
      <c r="M314" s="64">
        <v>55.815757464458798</v>
      </c>
      <c r="N314" s="65">
        <v>75.547097221697697</v>
      </c>
      <c r="O314" s="67">
        <v>37216</v>
      </c>
      <c r="P314" s="62">
        <v>81</v>
      </c>
      <c r="Q314" s="61" t="s">
        <v>898</v>
      </c>
      <c r="R314" s="63">
        <v>8.7765000000000004</v>
      </c>
      <c r="S314" s="64">
        <v>4.4476440000000004</v>
      </c>
      <c r="T314" s="65">
        <v>13.105356</v>
      </c>
      <c r="U314" s="66">
        <v>30.511600000000001</v>
      </c>
      <c r="V314" s="64">
        <v>22.448356000000004</v>
      </c>
      <c r="W314" s="65">
        <v>38.574843999999999</v>
      </c>
      <c r="X314" s="66">
        <v>60.7119</v>
      </c>
      <c r="Y314" s="64">
        <v>52.229804000000001</v>
      </c>
      <c r="Z314" s="65">
        <v>69.193995999999999</v>
      </c>
      <c r="AA314" s="67">
        <v>45622</v>
      </c>
      <c r="AB314" s="62">
        <v>136</v>
      </c>
      <c r="AC314" s="62" t="s">
        <v>898</v>
      </c>
      <c r="AD314" s="63">
        <v>10.049200000000001</v>
      </c>
      <c r="AE314" s="64">
        <v>3.7493680000000014</v>
      </c>
      <c r="AF314" s="65">
        <v>16.349032000000001</v>
      </c>
      <c r="AG314" s="66">
        <v>23.977599999999999</v>
      </c>
      <c r="AH314" s="64">
        <v>15.699540000000001</v>
      </c>
      <c r="AI314" s="65">
        <v>32.255659999999999</v>
      </c>
      <c r="AJ314" s="66">
        <v>65.973200000000006</v>
      </c>
      <c r="AK314" s="64">
        <v>56.882328000000001</v>
      </c>
      <c r="AL314" s="65">
        <v>75.06407200000001</v>
      </c>
      <c r="AM314" s="67">
        <v>42302</v>
      </c>
      <c r="AN314" s="62">
        <v>105</v>
      </c>
      <c r="AO314" s="62" t="s">
        <v>898</v>
      </c>
      <c r="AP314" s="63">
        <v>7.9535</v>
      </c>
      <c r="AQ314" s="64">
        <v>3.0239039999999999</v>
      </c>
      <c r="AR314" s="65">
        <v>12.883096</v>
      </c>
      <c r="AS314" s="66">
        <v>24.041499999999999</v>
      </c>
      <c r="AT314" s="64">
        <v>14.569407999999999</v>
      </c>
      <c r="AU314" s="65">
        <v>33.513592000000003</v>
      </c>
      <c r="AV314" s="66">
        <v>68.004999999999995</v>
      </c>
      <c r="AW314" s="64">
        <v>57.972543999999999</v>
      </c>
      <c r="AX314" s="65">
        <v>78.037455999999992</v>
      </c>
      <c r="AY314" s="67">
        <v>45879</v>
      </c>
      <c r="AZ314" s="62">
        <v>99</v>
      </c>
      <c r="BA314" s="62" t="s">
        <v>898</v>
      </c>
      <c r="BB314" s="63">
        <v>9.5685000000000002</v>
      </c>
      <c r="BC314" s="64">
        <v>3.9793640000000003</v>
      </c>
      <c r="BD314" s="65">
        <v>15.157636</v>
      </c>
      <c r="BE314" s="66">
        <v>35.695500000000003</v>
      </c>
      <c r="BF314" s="64">
        <v>26.200280000000003</v>
      </c>
      <c r="BG314" s="65">
        <v>45.190719999999999</v>
      </c>
      <c r="BH314" s="66">
        <v>54.735999999999997</v>
      </c>
      <c r="BI314" s="64">
        <v>44.476771999999997</v>
      </c>
      <c r="BJ314" s="65">
        <v>64.995227999999997</v>
      </c>
      <c r="BK314" s="67">
        <v>47625</v>
      </c>
      <c r="BL314" s="62">
        <v>99</v>
      </c>
      <c r="BM314" s="62" t="s">
        <v>898</v>
      </c>
      <c r="BN314" s="63">
        <v>9.4755000000000003</v>
      </c>
      <c r="BO314" s="64">
        <v>3.6503800000000002</v>
      </c>
      <c r="BP314" s="65">
        <v>15.30062</v>
      </c>
      <c r="BQ314" s="66">
        <v>36.026200000000003</v>
      </c>
      <c r="BR314" s="64">
        <v>25.410448000000002</v>
      </c>
      <c r="BS314" s="65">
        <v>46.641952000000003</v>
      </c>
      <c r="BT314" s="66">
        <v>54.4983</v>
      </c>
      <c r="BU314" s="64">
        <v>43.810420000000001</v>
      </c>
      <c r="BV314" s="65">
        <v>65.186180000000007</v>
      </c>
      <c r="BW314" s="67">
        <v>42594</v>
      </c>
      <c r="BX314" s="62">
        <v>99</v>
      </c>
      <c r="BY314" s="62" t="s">
        <v>898</v>
      </c>
      <c r="BZ314" s="63">
        <v>13.068</v>
      </c>
      <c r="CA314" s="64">
        <v>6.2554319999999999</v>
      </c>
      <c r="CB314" s="65">
        <v>19.880568</v>
      </c>
      <c r="CC314" s="66">
        <v>27.926300000000001</v>
      </c>
      <c r="CD314" s="64">
        <v>19.645692</v>
      </c>
      <c r="CE314" s="65">
        <v>36.206907999999999</v>
      </c>
      <c r="CF314" s="66">
        <v>59.005699999999997</v>
      </c>
      <c r="CG314" s="64">
        <v>49.399739999999994</v>
      </c>
      <c r="CH314" s="65">
        <v>68.611660000000001</v>
      </c>
      <c r="CI314" s="67">
        <v>42562</v>
      </c>
      <c r="CJ314" s="62">
        <v>119</v>
      </c>
      <c r="CK314"/>
      <c r="CL314"/>
      <c r="CM314"/>
      <c r="CN314"/>
      <c r="CO314"/>
      <c r="CP314"/>
      <c r="CQ314"/>
      <c r="CR314"/>
      <c r="CS314"/>
      <c r="CT314"/>
      <c r="CU314"/>
      <c r="CV314"/>
      <c r="CW314"/>
      <c r="CX314"/>
      <c r="CY314"/>
      <c r="CZ314"/>
    </row>
    <row r="315" spans="1:104" x14ac:dyDescent="0.25">
      <c r="A315" s="61" t="s">
        <v>877</v>
      </c>
      <c r="B315" s="61" t="s">
        <v>137</v>
      </c>
      <c r="C315" s="61" t="s">
        <v>136</v>
      </c>
      <c r="D315" s="61" t="s">
        <v>622</v>
      </c>
      <c r="E315" s="61" t="s">
        <v>621</v>
      </c>
      <c r="F315" s="63">
        <v>13.9145988302765</v>
      </c>
      <c r="G315" s="64">
        <v>4.5793771663989302</v>
      </c>
      <c r="H315" s="65">
        <v>23.2498204941541</v>
      </c>
      <c r="I315" s="66">
        <v>37.274998580432701</v>
      </c>
      <c r="J315" s="64">
        <v>24.945053998079</v>
      </c>
      <c r="K315" s="65">
        <v>49.604943162786398</v>
      </c>
      <c r="L315" s="66">
        <v>48.810402589290803</v>
      </c>
      <c r="M315" s="64">
        <v>35.046842972221</v>
      </c>
      <c r="N315" s="65">
        <v>62.573962206360498</v>
      </c>
      <c r="O315" s="67">
        <v>35222</v>
      </c>
      <c r="P315" s="62">
        <v>57</v>
      </c>
      <c r="Q315" s="61" t="s">
        <v>898</v>
      </c>
      <c r="R315" s="63">
        <v>14.012499999999999</v>
      </c>
      <c r="S315" s="64">
        <v>5.8181320000000003</v>
      </c>
      <c r="T315" s="65">
        <v>22.206868</v>
      </c>
      <c r="U315" s="66">
        <v>36.853499999999997</v>
      </c>
      <c r="V315" s="64">
        <v>26.235395999999998</v>
      </c>
      <c r="W315" s="65">
        <v>47.471603999999999</v>
      </c>
      <c r="X315" s="66">
        <v>49.134099999999997</v>
      </c>
      <c r="Y315" s="64">
        <v>37.034627999999998</v>
      </c>
      <c r="Z315" s="65">
        <v>61.233571999999995</v>
      </c>
      <c r="AA315" s="67">
        <v>34298</v>
      </c>
      <c r="AB315" s="62">
        <v>68</v>
      </c>
      <c r="AC315" s="62" t="s">
        <v>898</v>
      </c>
      <c r="AD315" s="63">
        <v>18.694099999999999</v>
      </c>
      <c r="AE315" s="64">
        <v>8.4672119999999982</v>
      </c>
      <c r="AF315" s="65">
        <v>28.920988000000001</v>
      </c>
      <c r="AG315" s="66">
        <v>29.7576</v>
      </c>
      <c r="AH315" s="64">
        <v>18.851964000000002</v>
      </c>
      <c r="AI315" s="65">
        <v>40.663235999999998</v>
      </c>
      <c r="AJ315" s="66">
        <v>51.548299999999998</v>
      </c>
      <c r="AK315" s="64">
        <v>39.402963999999997</v>
      </c>
      <c r="AL315" s="65">
        <v>63.693635999999998</v>
      </c>
      <c r="AM315" s="67">
        <v>32422</v>
      </c>
      <c r="AN315" s="62">
        <v>64</v>
      </c>
      <c r="AO315" s="62" t="s">
        <v>898</v>
      </c>
      <c r="AP315" s="63">
        <v>9.5206</v>
      </c>
      <c r="AQ315" s="64">
        <v>2.209212</v>
      </c>
      <c r="AR315" s="65">
        <v>16.831987999999999</v>
      </c>
      <c r="AS315" s="66">
        <v>43.300899999999999</v>
      </c>
      <c r="AT315" s="64">
        <v>31.825099999999999</v>
      </c>
      <c r="AU315" s="65">
        <v>54.776699999999998</v>
      </c>
      <c r="AV315" s="66">
        <v>47.1785</v>
      </c>
      <c r="AW315" s="64">
        <v>36.062556000000001</v>
      </c>
      <c r="AX315" s="65">
        <v>58.294443999999999</v>
      </c>
      <c r="AY315" s="67">
        <v>31101</v>
      </c>
      <c r="AZ315" s="62">
        <v>72</v>
      </c>
      <c r="BA315" s="62" t="s">
        <v>898</v>
      </c>
      <c r="BB315" s="63">
        <v>9.2029999999999994</v>
      </c>
      <c r="BC315" s="64">
        <v>1.4988279999999996</v>
      </c>
      <c r="BD315" s="65">
        <v>16.907171999999999</v>
      </c>
      <c r="BE315" s="66">
        <v>32.180700000000002</v>
      </c>
      <c r="BF315" s="64">
        <v>21.105916000000001</v>
      </c>
      <c r="BG315" s="65">
        <v>43.255484000000003</v>
      </c>
      <c r="BH315" s="66">
        <v>58.616300000000003</v>
      </c>
      <c r="BI315" s="64">
        <v>47.067196000000003</v>
      </c>
      <c r="BJ315" s="65">
        <v>70.165403999999995</v>
      </c>
      <c r="BK315" s="67">
        <v>35195</v>
      </c>
      <c r="BL315" s="62">
        <v>72</v>
      </c>
      <c r="BM315" s="62" t="s">
        <v>898</v>
      </c>
      <c r="BN315" s="63">
        <v>24.905799999999999</v>
      </c>
      <c r="BO315" s="64">
        <v>10.972159999999999</v>
      </c>
      <c r="BP315" s="65">
        <v>38.839439999999996</v>
      </c>
      <c r="BQ315" s="66">
        <v>31.380600000000001</v>
      </c>
      <c r="BR315" s="64">
        <v>18.770548000000002</v>
      </c>
      <c r="BS315" s="65">
        <v>43.990651999999997</v>
      </c>
      <c r="BT315" s="66">
        <v>43.7136</v>
      </c>
      <c r="BU315" s="64">
        <v>30.319744</v>
      </c>
      <c r="BV315" s="65">
        <v>57.107455999999999</v>
      </c>
      <c r="BW315" s="67">
        <v>32109</v>
      </c>
      <c r="BX315" s="62">
        <v>57</v>
      </c>
      <c r="BY315" s="62" t="s">
        <v>898</v>
      </c>
      <c r="BZ315" s="63">
        <v>24.6965</v>
      </c>
      <c r="CA315" s="64">
        <v>13.259312</v>
      </c>
      <c r="CB315" s="65">
        <v>36.133687999999999</v>
      </c>
      <c r="CC315" s="66">
        <v>30.869</v>
      </c>
      <c r="CD315" s="64">
        <v>21.148575999999998</v>
      </c>
      <c r="CE315" s="65">
        <v>40.589424000000001</v>
      </c>
      <c r="CF315" s="66">
        <v>44.4345</v>
      </c>
      <c r="CG315" s="64">
        <v>33.096879999999999</v>
      </c>
      <c r="CH315" s="65">
        <v>55.772120000000001</v>
      </c>
      <c r="CI315" s="67">
        <v>31300</v>
      </c>
      <c r="CJ315" s="62">
        <v>81</v>
      </c>
      <c r="CK315"/>
      <c r="CL315"/>
      <c r="CM315"/>
      <c r="CN315"/>
      <c r="CO315"/>
      <c r="CP315"/>
      <c r="CQ315"/>
      <c r="CR315"/>
      <c r="CS315"/>
      <c r="CT315"/>
      <c r="CU315"/>
      <c r="CV315"/>
      <c r="CW315"/>
      <c r="CX315"/>
      <c r="CY315"/>
      <c r="CZ315"/>
    </row>
    <row r="316" spans="1:104" x14ac:dyDescent="0.25">
      <c r="A316" s="61" t="s">
        <v>877</v>
      </c>
      <c r="B316" s="61" t="s">
        <v>137</v>
      </c>
      <c r="C316" s="61" t="s">
        <v>136</v>
      </c>
      <c r="D316" s="61" t="s">
        <v>624</v>
      </c>
      <c r="E316" s="61" t="s">
        <v>623</v>
      </c>
      <c r="F316" s="63">
        <v>8.4885476969544396</v>
      </c>
      <c r="G316" s="64">
        <v>1.22080317844768</v>
      </c>
      <c r="H316" s="65">
        <v>15.756292215461199</v>
      </c>
      <c r="I316" s="66">
        <v>30.0151019380821</v>
      </c>
      <c r="J316" s="64">
        <v>18.856680343185499</v>
      </c>
      <c r="K316" s="65">
        <v>41.173523532978599</v>
      </c>
      <c r="L316" s="66">
        <v>61.496350364963497</v>
      </c>
      <c r="M316" s="64">
        <v>49.750598660184203</v>
      </c>
      <c r="N316" s="65">
        <v>73.242102069742799</v>
      </c>
      <c r="O316" s="67">
        <v>31784</v>
      </c>
      <c r="P316" s="62">
        <v>82</v>
      </c>
      <c r="Q316" s="61" t="s">
        <v>898</v>
      </c>
      <c r="R316" s="63">
        <v>4.5049999999999999</v>
      </c>
      <c r="S316" s="64">
        <v>0.17281199999999952</v>
      </c>
      <c r="T316" s="65">
        <v>8.8371880000000012</v>
      </c>
      <c r="U316" s="66">
        <v>27.297899999999998</v>
      </c>
      <c r="V316" s="64">
        <v>17.276812</v>
      </c>
      <c r="W316" s="65">
        <v>37.318987999999997</v>
      </c>
      <c r="X316" s="66">
        <v>68.197100000000006</v>
      </c>
      <c r="Y316" s="64">
        <v>57.384956000000003</v>
      </c>
      <c r="Z316" s="65">
        <v>79.00924400000001</v>
      </c>
      <c r="AA316" s="67">
        <v>33585</v>
      </c>
      <c r="AB316" s="62">
        <v>76</v>
      </c>
      <c r="AC316" s="62" t="s">
        <v>898</v>
      </c>
      <c r="AD316" s="63">
        <v>12.9153</v>
      </c>
      <c r="AE316" s="64">
        <v>3.0800200000000011</v>
      </c>
      <c r="AF316" s="65">
        <v>22.750579999999999</v>
      </c>
      <c r="AG316" s="66">
        <v>21.9757</v>
      </c>
      <c r="AH316" s="64">
        <v>12.512624000000001</v>
      </c>
      <c r="AI316" s="65">
        <v>31.438775999999997</v>
      </c>
      <c r="AJ316" s="66">
        <v>65.108999999999995</v>
      </c>
      <c r="AK316" s="64">
        <v>53.493255999999995</v>
      </c>
      <c r="AL316" s="65">
        <v>76.724743999999987</v>
      </c>
      <c r="AM316" s="67">
        <v>33619</v>
      </c>
      <c r="AN316" s="62">
        <v>72</v>
      </c>
      <c r="AO316" s="62" t="s">
        <v>898</v>
      </c>
      <c r="AP316" s="63">
        <v>17.417899999999999</v>
      </c>
      <c r="AQ316" s="64">
        <v>7.0234319999999997</v>
      </c>
      <c r="AR316" s="65">
        <v>27.812367999999999</v>
      </c>
      <c r="AS316" s="66">
        <v>35.758800000000001</v>
      </c>
      <c r="AT316" s="64">
        <v>25.129131999999998</v>
      </c>
      <c r="AU316" s="65">
        <v>46.388468000000003</v>
      </c>
      <c r="AV316" s="66">
        <v>46.823300000000003</v>
      </c>
      <c r="AW316" s="64">
        <v>34.089964000000002</v>
      </c>
      <c r="AX316" s="65">
        <v>59.556636000000005</v>
      </c>
      <c r="AY316" s="67">
        <v>34344</v>
      </c>
      <c r="AZ316" s="62">
        <v>87</v>
      </c>
      <c r="BA316" s="62" t="s">
        <v>898</v>
      </c>
      <c r="BB316" s="63">
        <v>7.0206999999999997</v>
      </c>
      <c r="BC316" s="64">
        <v>0</v>
      </c>
      <c r="BD316" s="65">
        <v>14.309156</v>
      </c>
      <c r="BE316" s="66">
        <v>31.3977</v>
      </c>
      <c r="BF316" s="64">
        <v>20.976576000000001</v>
      </c>
      <c r="BG316" s="65">
        <v>41.818823999999999</v>
      </c>
      <c r="BH316" s="66">
        <v>61.581600000000002</v>
      </c>
      <c r="BI316" s="64">
        <v>50.516420000000004</v>
      </c>
      <c r="BJ316" s="65">
        <v>72.646780000000007</v>
      </c>
      <c r="BK316" s="67">
        <v>35837</v>
      </c>
      <c r="BL316" s="62">
        <v>94</v>
      </c>
      <c r="BM316" s="62" t="s">
        <v>898</v>
      </c>
      <c r="BN316" s="63">
        <v>12.384600000000001</v>
      </c>
      <c r="BO316" s="64">
        <v>3.1943560000000009</v>
      </c>
      <c r="BP316" s="65">
        <v>21.574843999999999</v>
      </c>
      <c r="BQ316" s="66">
        <v>39.064599999999999</v>
      </c>
      <c r="BR316" s="64">
        <v>27.837131999999997</v>
      </c>
      <c r="BS316" s="65">
        <v>50.292068</v>
      </c>
      <c r="BT316" s="66">
        <v>48.550800000000002</v>
      </c>
      <c r="BU316" s="64">
        <v>36.373124000000004</v>
      </c>
      <c r="BV316" s="65">
        <v>60.728476000000001</v>
      </c>
      <c r="BW316" s="67">
        <v>37159</v>
      </c>
      <c r="BX316" s="62">
        <v>87</v>
      </c>
      <c r="BY316" s="62" t="s">
        <v>898</v>
      </c>
      <c r="BZ316" s="63">
        <v>8.1639999999999997</v>
      </c>
      <c r="CA316" s="64">
        <v>2.3694559999999996</v>
      </c>
      <c r="CB316" s="65">
        <v>13.958544</v>
      </c>
      <c r="CC316" s="66">
        <v>33.204099999999997</v>
      </c>
      <c r="CD316" s="64">
        <v>23.425267999999996</v>
      </c>
      <c r="CE316" s="65">
        <v>42.982931999999998</v>
      </c>
      <c r="CF316" s="66">
        <v>58.631900000000002</v>
      </c>
      <c r="CG316" s="64">
        <v>48.092392000000004</v>
      </c>
      <c r="CH316" s="65">
        <v>69.171408</v>
      </c>
      <c r="CI316" s="67">
        <v>31737</v>
      </c>
      <c r="CJ316" s="62">
        <v>87</v>
      </c>
      <c r="CK316"/>
      <c r="CL316"/>
      <c r="CM316"/>
      <c r="CN316"/>
      <c r="CO316"/>
      <c r="CP316"/>
      <c r="CQ316"/>
      <c r="CR316"/>
      <c r="CS316"/>
      <c r="CT316"/>
      <c r="CU316"/>
      <c r="CV316"/>
      <c r="CW316"/>
      <c r="CX316"/>
      <c r="CY316"/>
      <c r="CZ316"/>
    </row>
    <row r="317" spans="1:104" x14ac:dyDescent="0.25">
      <c r="A317" s="61" t="s">
        <v>877</v>
      </c>
      <c r="B317" s="61" t="s">
        <v>137</v>
      </c>
      <c r="C317" s="61" t="s">
        <v>136</v>
      </c>
      <c r="D317" s="61" t="s">
        <v>626</v>
      </c>
      <c r="E317" s="61" t="s">
        <v>625</v>
      </c>
      <c r="F317" s="63">
        <v>18.267493150418701</v>
      </c>
      <c r="G317" s="64">
        <v>9.2108804762312495</v>
      </c>
      <c r="H317" s="65">
        <v>27.3241058246062</v>
      </c>
      <c r="I317" s="66">
        <v>35.297203816334097</v>
      </c>
      <c r="J317" s="64">
        <v>25.327043798858501</v>
      </c>
      <c r="K317" s="65">
        <v>45.267363833809597</v>
      </c>
      <c r="L317" s="66">
        <v>46.435303033247202</v>
      </c>
      <c r="M317" s="64">
        <v>35.126921903567698</v>
      </c>
      <c r="N317" s="65">
        <v>57.743684162926698</v>
      </c>
      <c r="O317" s="67">
        <v>51463</v>
      </c>
      <c r="P317" s="62">
        <v>93</v>
      </c>
      <c r="Q317" s="61" t="s">
        <v>898</v>
      </c>
      <c r="R317" s="63">
        <v>16.721399999999999</v>
      </c>
      <c r="S317" s="64">
        <v>8.6552159999999994</v>
      </c>
      <c r="T317" s="65">
        <v>24.787583999999999</v>
      </c>
      <c r="U317" s="66">
        <v>34.06</v>
      </c>
      <c r="V317" s="64">
        <v>24.726480000000002</v>
      </c>
      <c r="W317" s="65">
        <v>43.393520000000002</v>
      </c>
      <c r="X317" s="66">
        <v>49.218699999999998</v>
      </c>
      <c r="Y317" s="64">
        <v>38.168807999999999</v>
      </c>
      <c r="Z317" s="65">
        <v>60.268591999999998</v>
      </c>
      <c r="AA317" s="67">
        <v>48764</v>
      </c>
      <c r="AB317" s="62">
        <v>95</v>
      </c>
      <c r="AC317" s="62" t="s">
        <v>898</v>
      </c>
      <c r="AD317" s="63">
        <v>22.775600000000001</v>
      </c>
      <c r="AE317" s="64">
        <v>12.384072000000002</v>
      </c>
      <c r="AF317" s="65">
        <v>33.167127999999998</v>
      </c>
      <c r="AG317" s="66">
        <v>16.209</v>
      </c>
      <c r="AH317" s="64">
        <v>8.2020079999999993</v>
      </c>
      <c r="AI317" s="65">
        <v>24.215992</v>
      </c>
      <c r="AJ317" s="66">
        <v>61.015300000000003</v>
      </c>
      <c r="AK317" s="64">
        <v>48.928960000000004</v>
      </c>
      <c r="AL317" s="65">
        <v>73.101640000000003</v>
      </c>
      <c r="AM317" s="67">
        <v>44833</v>
      </c>
      <c r="AN317" s="62">
        <v>90</v>
      </c>
      <c r="AO317" s="62" t="s">
        <v>898</v>
      </c>
      <c r="AP317" s="63">
        <v>16.038699999999999</v>
      </c>
      <c r="AQ317" s="64">
        <v>7.6679319999999986</v>
      </c>
      <c r="AR317" s="65">
        <v>24.409467999999997</v>
      </c>
      <c r="AS317" s="66">
        <v>29.558800000000002</v>
      </c>
      <c r="AT317" s="64">
        <v>20.627864000000002</v>
      </c>
      <c r="AU317" s="65">
        <v>38.489736000000001</v>
      </c>
      <c r="AV317" s="66">
        <v>54.4026</v>
      </c>
      <c r="AW317" s="64">
        <v>44.296056</v>
      </c>
      <c r="AX317" s="65">
        <v>64.509143999999992</v>
      </c>
      <c r="AY317" s="67">
        <v>45939</v>
      </c>
      <c r="AZ317" s="62">
        <v>108</v>
      </c>
      <c r="BA317" s="62" t="s">
        <v>898</v>
      </c>
      <c r="BB317" s="63">
        <v>12.404</v>
      </c>
      <c r="BC317" s="64">
        <v>6.3201599999999996</v>
      </c>
      <c r="BD317" s="65">
        <v>18.487839999999998</v>
      </c>
      <c r="BE317" s="66">
        <v>33.859499999999997</v>
      </c>
      <c r="BF317" s="64">
        <v>24.481683999999994</v>
      </c>
      <c r="BG317" s="65">
        <v>43.237316</v>
      </c>
      <c r="BH317" s="66">
        <v>53.736499999999999</v>
      </c>
      <c r="BI317" s="64">
        <v>43.651907999999999</v>
      </c>
      <c r="BJ317" s="65">
        <v>63.821092</v>
      </c>
      <c r="BK317" s="67">
        <v>44534</v>
      </c>
      <c r="BL317" s="62">
        <v>112</v>
      </c>
      <c r="BM317" s="62" t="s">
        <v>898</v>
      </c>
      <c r="BN317" s="63">
        <v>13.1455</v>
      </c>
      <c r="BO317" s="64">
        <v>6.3784040000000006</v>
      </c>
      <c r="BP317" s="65">
        <v>19.912596000000001</v>
      </c>
      <c r="BQ317" s="66">
        <v>26.205200000000001</v>
      </c>
      <c r="BR317" s="64">
        <v>18.366964000000003</v>
      </c>
      <c r="BS317" s="65">
        <v>34.043436</v>
      </c>
      <c r="BT317" s="66">
        <v>60.6492</v>
      </c>
      <c r="BU317" s="64">
        <v>51.421716000000004</v>
      </c>
      <c r="BV317" s="65">
        <v>69.876683999999997</v>
      </c>
      <c r="BW317" s="67">
        <v>47750</v>
      </c>
      <c r="BX317" s="62">
        <v>118</v>
      </c>
      <c r="BY317" s="62" t="s">
        <v>898</v>
      </c>
      <c r="BZ317" s="63">
        <v>20.418700000000001</v>
      </c>
      <c r="CA317" s="64">
        <v>12.618292</v>
      </c>
      <c r="CB317" s="65">
        <v>28.219108000000002</v>
      </c>
      <c r="CC317" s="66">
        <v>26.736000000000001</v>
      </c>
      <c r="CD317" s="64">
        <v>18.637280000000004</v>
      </c>
      <c r="CE317" s="65">
        <v>34.834719999999997</v>
      </c>
      <c r="CF317" s="66">
        <v>52.845399999999998</v>
      </c>
      <c r="CG317" s="64">
        <v>42.563043999999998</v>
      </c>
      <c r="CH317" s="65">
        <v>63.127755999999998</v>
      </c>
      <c r="CI317" s="67">
        <v>50591</v>
      </c>
      <c r="CJ317" s="62">
        <v>118</v>
      </c>
      <c r="CK317"/>
      <c r="CL317"/>
      <c r="CM317"/>
      <c r="CN317"/>
      <c r="CO317"/>
      <c r="CP317"/>
      <c r="CQ317"/>
      <c r="CR317"/>
      <c r="CS317"/>
      <c r="CT317"/>
      <c r="CU317"/>
      <c r="CV317"/>
      <c r="CW317"/>
      <c r="CX317"/>
      <c r="CY317"/>
      <c r="CZ317"/>
    </row>
    <row r="318" spans="1:104" x14ac:dyDescent="0.25">
      <c r="A318" s="61" t="s">
        <v>877</v>
      </c>
      <c r="B318" s="61" t="s">
        <v>137</v>
      </c>
      <c r="C318" s="61" t="s">
        <v>136</v>
      </c>
      <c r="D318" s="61" t="s">
        <v>628</v>
      </c>
      <c r="E318" s="61" t="s">
        <v>627</v>
      </c>
      <c r="F318" s="63">
        <v>12.137285030435599</v>
      </c>
      <c r="G318" s="64">
        <v>6.3596347466782701</v>
      </c>
      <c r="H318" s="65">
        <v>17.9149353141928</v>
      </c>
      <c r="I318" s="66">
        <v>27.612138762484498</v>
      </c>
      <c r="J318" s="64">
        <v>20.264722934724499</v>
      </c>
      <c r="K318" s="65">
        <v>34.959554590244501</v>
      </c>
      <c r="L318" s="66">
        <v>60.250576207080002</v>
      </c>
      <c r="M318" s="64">
        <v>52.066037752917701</v>
      </c>
      <c r="N318" s="65">
        <v>68.435114661242295</v>
      </c>
      <c r="O318" s="67">
        <v>67684</v>
      </c>
      <c r="P318" s="62">
        <v>149</v>
      </c>
      <c r="Q318" s="61" t="s">
        <v>898</v>
      </c>
      <c r="R318" s="63">
        <v>14.473000000000001</v>
      </c>
      <c r="S318" s="64">
        <v>8.8203600000000009</v>
      </c>
      <c r="T318" s="65">
        <v>20.125640000000001</v>
      </c>
      <c r="U318" s="66">
        <v>22.4969</v>
      </c>
      <c r="V318" s="64">
        <v>16.367784</v>
      </c>
      <c r="W318" s="65">
        <v>28.626016</v>
      </c>
      <c r="X318" s="66">
        <v>63.030099999999997</v>
      </c>
      <c r="Y318" s="64">
        <v>55.463519999999995</v>
      </c>
      <c r="Z318" s="65">
        <v>70.596679999999992</v>
      </c>
      <c r="AA318" s="67">
        <v>70414</v>
      </c>
      <c r="AB318" s="62">
        <v>162</v>
      </c>
      <c r="AC318" s="62" t="s">
        <v>898</v>
      </c>
      <c r="AD318" s="63">
        <v>14.0709</v>
      </c>
      <c r="AE318" s="64">
        <v>8.4605959999999989</v>
      </c>
      <c r="AF318" s="65">
        <v>19.681204000000001</v>
      </c>
      <c r="AG318" s="66">
        <v>23.491199999999999</v>
      </c>
      <c r="AH318" s="64">
        <v>16.974788</v>
      </c>
      <c r="AI318" s="65">
        <v>30.007611999999998</v>
      </c>
      <c r="AJ318" s="66">
        <v>62.437899999999999</v>
      </c>
      <c r="AK318" s="64">
        <v>54.022639999999996</v>
      </c>
      <c r="AL318" s="65">
        <v>70.853160000000003</v>
      </c>
      <c r="AM318" s="67">
        <v>76335</v>
      </c>
      <c r="AN318" s="62">
        <v>167</v>
      </c>
      <c r="AO318" s="62" t="s">
        <v>898</v>
      </c>
      <c r="AP318" s="63">
        <v>11.6799</v>
      </c>
      <c r="AQ318" s="64">
        <v>7.166804</v>
      </c>
      <c r="AR318" s="65">
        <v>16.192996000000001</v>
      </c>
      <c r="AS318" s="66">
        <v>40.940399999999997</v>
      </c>
      <c r="AT318" s="64">
        <v>33.247987999999999</v>
      </c>
      <c r="AU318" s="65">
        <v>48.632811999999994</v>
      </c>
      <c r="AV318" s="66">
        <v>47.379800000000003</v>
      </c>
      <c r="AW318" s="64">
        <v>39.338508000000004</v>
      </c>
      <c r="AX318" s="65">
        <v>55.421092000000002</v>
      </c>
      <c r="AY318" s="67">
        <v>72398</v>
      </c>
      <c r="AZ318" s="62">
        <v>181</v>
      </c>
      <c r="BA318" s="62" t="s">
        <v>898</v>
      </c>
      <c r="BB318" s="63">
        <v>13.866400000000001</v>
      </c>
      <c r="BC318" s="64">
        <v>8.6520159999999997</v>
      </c>
      <c r="BD318" s="65">
        <v>19.080784000000001</v>
      </c>
      <c r="BE318" s="66">
        <v>36.874699999999997</v>
      </c>
      <c r="BF318" s="64">
        <v>29.910035999999998</v>
      </c>
      <c r="BG318" s="65">
        <v>43.839363999999996</v>
      </c>
      <c r="BH318" s="66">
        <v>49.258899999999997</v>
      </c>
      <c r="BI318" s="64">
        <v>41.878323999999999</v>
      </c>
      <c r="BJ318" s="65">
        <v>56.639475999999995</v>
      </c>
      <c r="BK318" s="67">
        <v>67667</v>
      </c>
      <c r="BL318" s="62">
        <v>180</v>
      </c>
      <c r="BM318" s="62" t="s">
        <v>898</v>
      </c>
      <c r="BN318" s="63">
        <v>15.8866</v>
      </c>
      <c r="BO318" s="64">
        <v>9.7331800000000008</v>
      </c>
      <c r="BP318" s="65">
        <v>22.040019999999998</v>
      </c>
      <c r="BQ318" s="66">
        <v>33.886099999999999</v>
      </c>
      <c r="BR318" s="64">
        <v>26.717987999999998</v>
      </c>
      <c r="BS318" s="65">
        <v>41.054212</v>
      </c>
      <c r="BT318" s="66">
        <v>50.2273</v>
      </c>
      <c r="BU318" s="64">
        <v>42.620736000000001</v>
      </c>
      <c r="BV318" s="65">
        <v>57.833863999999998</v>
      </c>
      <c r="BW318" s="67">
        <v>68624</v>
      </c>
      <c r="BX318" s="62">
        <v>170</v>
      </c>
      <c r="BY318" s="62" t="s">
        <v>898</v>
      </c>
      <c r="BZ318" s="63">
        <v>15.9686</v>
      </c>
      <c r="CA318" s="64">
        <v>10.888672</v>
      </c>
      <c r="CB318" s="65">
        <v>21.048528000000001</v>
      </c>
      <c r="CC318" s="66">
        <v>31.601900000000001</v>
      </c>
      <c r="CD318" s="64">
        <v>24.661148000000001</v>
      </c>
      <c r="CE318" s="65">
        <v>38.542652000000004</v>
      </c>
      <c r="CF318" s="66">
        <v>52.429499999999997</v>
      </c>
      <c r="CG318" s="64">
        <v>45.154371999999995</v>
      </c>
      <c r="CH318" s="65">
        <v>59.704628</v>
      </c>
      <c r="CI318" s="67">
        <v>69787</v>
      </c>
      <c r="CJ318" s="62">
        <v>208</v>
      </c>
      <c r="CK318"/>
      <c r="CL318"/>
      <c r="CM318"/>
      <c r="CN318"/>
      <c r="CO318"/>
      <c r="CP318"/>
      <c r="CQ318"/>
      <c r="CR318"/>
      <c r="CS318"/>
      <c r="CT318"/>
      <c r="CU318"/>
      <c r="CV318"/>
      <c r="CW318"/>
      <c r="CX318"/>
      <c r="CY318"/>
      <c r="CZ318"/>
    </row>
    <row r="319" spans="1:104" x14ac:dyDescent="0.25">
      <c r="A319" s="61" t="s">
        <v>877</v>
      </c>
      <c r="B319" s="61" t="s">
        <v>137</v>
      </c>
      <c r="C319" s="61" t="s">
        <v>136</v>
      </c>
      <c r="D319" s="61" t="s">
        <v>630</v>
      </c>
      <c r="E319" s="61" t="s">
        <v>629</v>
      </c>
      <c r="F319" s="63">
        <v>13.4765366820886</v>
      </c>
      <c r="G319" s="64">
        <v>4.2904414325296498</v>
      </c>
      <c r="H319" s="65">
        <v>22.6626319316475</v>
      </c>
      <c r="I319" s="66">
        <v>22.2438863185724</v>
      </c>
      <c r="J319" s="64">
        <v>11.410094698530401</v>
      </c>
      <c r="K319" s="65">
        <v>33.0776779386144</v>
      </c>
      <c r="L319" s="66">
        <v>64.279576999339099</v>
      </c>
      <c r="M319" s="64">
        <v>51.467962089309502</v>
      </c>
      <c r="N319" s="65">
        <v>77.091191909368604</v>
      </c>
      <c r="O319" s="67">
        <v>30260</v>
      </c>
      <c r="P319" s="62">
        <v>64</v>
      </c>
      <c r="Q319" s="61" t="s">
        <v>898</v>
      </c>
      <c r="R319" s="63">
        <v>16.908999999999999</v>
      </c>
      <c r="S319" s="64">
        <v>8.2060119999999994</v>
      </c>
      <c r="T319" s="65">
        <v>25.611987999999997</v>
      </c>
      <c r="U319" s="66">
        <v>16.857399999999998</v>
      </c>
      <c r="V319" s="64">
        <v>7.5587679999999988</v>
      </c>
      <c r="W319" s="65">
        <v>26.156031999999996</v>
      </c>
      <c r="X319" s="66">
        <v>66.233599999999996</v>
      </c>
      <c r="Y319" s="64">
        <v>55.609615999999995</v>
      </c>
      <c r="Z319" s="65">
        <v>76.857584000000003</v>
      </c>
      <c r="AA319" s="67">
        <v>38719</v>
      </c>
      <c r="AB319" s="62">
        <v>70</v>
      </c>
      <c r="AC319" s="62" t="s">
        <v>898</v>
      </c>
      <c r="AD319" s="63">
        <v>12.1654</v>
      </c>
      <c r="AE319" s="64">
        <v>2.3136559999999999</v>
      </c>
      <c r="AF319" s="65">
        <v>22.017144000000002</v>
      </c>
      <c r="AG319" s="66">
        <v>29.535799999999998</v>
      </c>
      <c r="AH319" s="64">
        <v>16.578240000000001</v>
      </c>
      <c r="AI319" s="65">
        <v>42.493359999999996</v>
      </c>
      <c r="AJ319" s="66">
        <v>58.2988</v>
      </c>
      <c r="AK319" s="64">
        <v>44.399068</v>
      </c>
      <c r="AL319" s="65">
        <v>72.198532</v>
      </c>
      <c r="AM319" s="67">
        <v>32354</v>
      </c>
      <c r="AN319" s="62">
        <v>59</v>
      </c>
      <c r="AO319" s="62" t="s">
        <v>898</v>
      </c>
      <c r="AP319" s="63">
        <v>23.276</v>
      </c>
      <c r="AQ319" s="64">
        <v>13.163576000000001</v>
      </c>
      <c r="AR319" s="65">
        <v>33.388424000000001</v>
      </c>
      <c r="AS319" s="66">
        <v>32.339399999999998</v>
      </c>
      <c r="AT319" s="64">
        <v>20.984923999999999</v>
      </c>
      <c r="AU319" s="65">
        <v>43.693875999999996</v>
      </c>
      <c r="AV319" s="66">
        <v>44.384599999999999</v>
      </c>
      <c r="AW319" s="64">
        <v>32.433304</v>
      </c>
      <c r="AX319" s="65">
        <v>56.335895999999998</v>
      </c>
      <c r="AY319" s="67">
        <v>34005</v>
      </c>
      <c r="AZ319" s="62">
        <v>83</v>
      </c>
      <c r="BA319" s="62" t="s">
        <v>898</v>
      </c>
      <c r="BB319" s="63">
        <v>15.07</v>
      </c>
      <c r="BC319" s="64">
        <v>6.8095800000000004</v>
      </c>
      <c r="BD319" s="65">
        <v>23.33042</v>
      </c>
      <c r="BE319" s="66">
        <v>31.8337</v>
      </c>
      <c r="BF319" s="64">
        <v>21.259696000000002</v>
      </c>
      <c r="BG319" s="65">
        <v>42.407703999999995</v>
      </c>
      <c r="BH319" s="66">
        <v>53.096299999999999</v>
      </c>
      <c r="BI319" s="64">
        <v>40.696359999999999</v>
      </c>
      <c r="BJ319" s="65">
        <v>65.49624</v>
      </c>
      <c r="BK319" s="67">
        <v>29874</v>
      </c>
      <c r="BL319" s="62">
        <v>92</v>
      </c>
      <c r="BM319" s="62" t="s">
        <v>898</v>
      </c>
      <c r="BN319" s="63">
        <v>16.144600000000001</v>
      </c>
      <c r="BO319" s="64">
        <v>7.7003320000000013</v>
      </c>
      <c r="BP319" s="65">
        <v>24.588867999999998</v>
      </c>
      <c r="BQ319" s="66">
        <v>21.2196</v>
      </c>
      <c r="BR319" s="64">
        <v>12.64166</v>
      </c>
      <c r="BS319" s="65">
        <v>29.797539999999998</v>
      </c>
      <c r="BT319" s="66">
        <v>62.635800000000003</v>
      </c>
      <c r="BU319" s="64">
        <v>52.736428000000004</v>
      </c>
      <c r="BV319" s="65">
        <v>72.535172000000003</v>
      </c>
      <c r="BW319" s="67">
        <v>37833</v>
      </c>
      <c r="BX319" s="62">
        <v>94</v>
      </c>
      <c r="BY319" s="62" t="s">
        <v>898</v>
      </c>
      <c r="BZ319" s="63">
        <v>16.564</v>
      </c>
      <c r="CA319" s="64">
        <v>7.050355999999999</v>
      </c>
      <c r="CB319" s="65">
        <v>26.077643999999999</v>
      </c>
      <c r="CC319" s="66">
        <v>25.148</v>
      </c>
      <c r="CD319" s="64">
        <v>15.735492000000001</v>
      </c>
      <c r="CE319" s="65">
        <v>34.560507999999999</v>
      </c>
      <c r="CF319" s="66">
        <v>58.287999999999997</v>
      </c>
      <c r="CG319" s="64">
        <v>46.831995999999997</v>
      </c>
      <c r="CH319" s="65">
        <v>69.74400399999999</v>
      </c>
      <c r="CI319" s="67">
        <v>33446</v>
      </c>
      <c r="CJ319" s="62">
        <v>80</v>
      </c>
      <c r="CK319"/>
      <c r="CL319"/>
      <c r="CM319"/>
      <c r="CN319"/>
      <c r="CO319"/>
      <c r="CP319"/>
      <c r="CQ319"/>
      <c r="CR319"/>
      <c r="CS319"/>
      <c r="CT319"/>
      <c r="CU319"/>
      <c r="CV319"/>
      <c r="CW319"/>
      <c r="CX319"/>
      <c r="CY319"/>
      <c r="CZ319"/>
    </row>
    <row r="320" spans="1:104" x14ac:dyDescent="0.25">
      <c r="A320" s="61" t="s">
        <v>877</v>
      </c>
      <c r="B320" s="61" t="s">
        <v>137</v>
      </c>
      <c r="C320" s="61" t="s">
        <v>136</v>
      </c>
      <c r="D320" s="61" t="s">
        <v>632</v>
      </c>
      <c r="E320" s="61" t="s">
        <v>631</v>
      </c>
      <c r="F320" s="63">
        <v>6.91272122220541</v>
      </c>
      <c r="G320" s="64">
        <v>1.6286244907249401</v>
      </c>
      <c r="H320" s="65">
        <v>12.196817953685899</v>
      </c>
      <c r="I320" s="66">
        <v>27.352680597272901</v>
      </c>
      <c r="J320" s="64">
        <v>18.550799456345398</v>
      </c>
      <c r="K320" s="65">
        <v>36.154561738200499</v>
      </c>
      <c r="L320" s="66">
        <v>65.734598180521601</v>
      </c>
      <c r="M320" s="64">
        <v>56.275001316726502</v>
      </c>
      <c r="N320" s="65">
        <v>75.1941950443167</v>
      </c>
      <c r="O320" s="67">
        <v>46277</v>
      </c>
      <c r="P320" s="62">
        <v>116</v>
      </c>
      <c r="Q320" s="61" t="s">
        <v>898</v>
      </c>
      <c r="R320" s="63">
        <v>10.664</v>
      </c>
      <c r="S320" s="64">
        <v>4.807912</v>
      </c>
      <c r="T320" s="65">
        <v>16.520088000000001</v>
      </c>
      <c r="U320" s="66">
        <v>31.019600000000001</v>
      </c>
      <c r="V320" s="64">
        <v>21.645900000000001</v>
      </c>
      <c r="W320" s="65">
        <v>40.393299999999996</v>
      </c>
      <c r="X320" s="66">
        <v>58.316400000000002</v>
      </c>
      <c r="Y320" s="64">
        <v>48.786292000000003</v>
      </c>
      <c r="Z320" s="65">
        <v>67.846508</v>
      </c>
      <c r="AA320" s="67">
        <v>47196</v>
      </c>
      <c r="AB320" s="62">
        <v>114</v>
      </c>
      <c r="AC320" s="62" t="s">
        <v>898</v>
      </c>
      <c r="AD320" s="63">
        <v>11.9574</v>
      </c>
      <c r="AE320" s="64">
        <v>5.0760360000000002</v>
      </c>
      <c r="AF320" s="65">
        <v>18.838763999999998</v>
      </c>
      <c r="AG320" s="66">
        <v>32.237400000000001</v>
      </c>
      <c r="AH320" s="64">
        <v>22.739828000000003</v>
      </c>
      <c r="AI320" s="65">
        <v>41.734971999999999</v>
      </c>
      <c r="AJ320" s="66">
        <v>55.805199999999999</v>
      </c>
      <c r="AK320" s="64">
        <v>45.866236000000001</v>
      </c>
      <c r="AL320" s="65">
        <v>65.744163999999998</v>
      </c>
      <c r="AM320" s="67">
        <v>44650</v>
      </c>
      <c r="AN320" s="62">
        <v>95</v>
      </c>
      <c r="AO320" s="62" t="s">
        <v>898</v>
      </c>
      <c r="AP320" s="63">
        <v>10.1228</v>
      </c>
      <c r="AQ320" s="64">
        <v>4.1534240000000002</v>
      </c>
      <c r="AR320" s="65">
        <v>16.092175999999998</v>
      </c>
      <c r="AS320" s="66">
        <v>38.331299999999999</v>
      </c>
      <c r="AT320" s="64">
        <v>28.467599999999997</v>
      </c>
      <c r="AU320" s="65">
        <v>48.195</v>
      </c>
      <c r="AV320" s="66">
        <v>51.545999999999999</v>
      </c>
      <c r="AW320" s="64">
        <v>41.665639999999996</v>
      </c>
      <c r="AX320" s="65">
        <v>61.426360000000003</v>
      </c>
      <c r="AY320" s="67">
        <v>43338</v>
      </c>
      <c r="AZ320" s="62">
        <v>102</v>
      </c>
      <c r="BA320" s="62" t="s">
        <v>898</v>
      </c>
      <c r="BB320" s="63">
        <v>9.7033000000000005</v>
      </c>
      <c r="BC320" s="64">
        <v>3.7296120000000004</v>
      </c>
      <c r="BD320" s="65">
        <v>15.676988000000001</v>
      </c>
      <c r="BE320" s="66">
        <v>38.058900000000001</v>
      </c>
      <c r="BF320" s="64">
        <v>28.343375999999999</v>
      </c>
      <c r="BG320" s="65">
        <v>47.774424000000003</v>
      </c>
      <c r="BH320" s="66">
        <v>52.2378</v>
      </c>
      <c r="BI320" s="64">
        <v>42.375864</v>
      </c>
      <c r="BJ320" s="65">
        <v>62.099736</v>
      </c>
      <c r="BK320" s="67">
        <v>41893</v>
      </c>
      <c r="BL320" s="62">
        <v>111</v>
      </c>
      <c r="BM320" s="62" t="s">
        <v>898</v>
      </c>
      <c r="BN320" s="63">
        <v>11.3171</v>
      </c>
      <c r="BO320" s="64">
        <v>5.021776</v>
      </c>
      <c r="BP320" s="65">
        <v>17.612424000000001</v>
      </c>
      <c r="BQ320" s="66">
        <v>38.1584</v>
      </c>
      <c r="BR320" s="64">
        <v>28.6083</v>
      </c>
      <c r="BS320" s="65">
        <v>47.708500000000001</v>
      </c>
      <c r="BT320" s="66">
        <v>50.524500000000003</v>
      </c>
      <c r="BU320" s="64">
        <v>41.104936000000002</v>
      </c>
      <c r="BV320" s="65">
        <v>59.944064000000004</v>
      </c>
      <c r="BW320" s="67">
        <v>45471</v>
      </c>
      <c r="BX320" s="62">
        <v>101</v>
      </c>
      <c r="BY320" s="62" t="s">
        <v>898</v>
      </c>
      <c r="BZ320" s="63">
        <v>11.473800000000001</v>
      </c>
      <c r="CA320" s="64">
        <v>5.2658920000000009</v>
      </c>
      <c r="CB320" s="65">
        <v>17.681708</v>
      </c>
      <c r="CC320" s="66">
        <v>30.8429</v>
      </c>
      <c r="CD320" s="64">
        <v>21.330628000000001</v>
      </c>
      <c r="CE320" s="65">
        <v>40.355171999999996</v>
      </c>
      <c r="CF320" s="66">
        <v>57.683300000000003</v>
      </c>
      <c r="CG320" s="64">
        <v>47.630459999999999</v>
      </c>
      <c r="CH320" s="65">
        <v>67.736140000000006</v>
      </c>
      <c r="CI320" s="67">
        <v>41974</v>
      </c>
      <c r="CJ320" s="62">
        <v>99</v>
      </c>
      <c r="CK320"/>
      <c r="CL320"/>
      <c r="CM320"/>
      <c r="CN320"/>
      <c r="CO320"/>
      <c r="CP320"/>
      <c r="CQ320"/>
      <c r="CR320"/>
      <c r="CS320"/>
      <c r="CT320"/>
      <c r="CU320"/>
      <c r="CV320"/>
      <c r="CW320"/>
      <c r="CX320"/>
      <c r="CY320"/>
      <c r="CZ320"/>
    </row>
    <row r="321" spans="1:104" x14ac:dyDescent="0.25">
      <c r="A321" s="61" t="s">
        <v>877</v>
      </c>
      <c r="B321" s="61" t="s">
        <v>137</v>
      </c>
      <c r="C321" s="61" t="s">
        <v>136</v>
      </c>
      <c r="D321" s="61" t="s">
        <v>634</v>
      </c>
      <c r="E321" s="61" t="s">
        <v>633</v>
      </c>
      <c r="F321" s="63">
        <v>11.5375903465601</v>
      </c>
      <c r="G321" s="64">
        <v>5.1270762669022396</v>
      </c>
      <c r="H321" s="65">
        <v>17.948104426217999</v>
      </c>
      <c r="I321" s="66">
        <v>40.594691431748501</v>
      </c>
      <c r="J321" s="64">
        <v>30.923939036938901</v>
      </c>
      <c r="K321" s="65">
        <v>50.265443826557998</v>
      </c>
      <c r="L321" s="66">
        <v>47.867718221691398</v>
      </c>
      <c r="M321" s="64">
        <v>37.757354628459701</v>
      </c>
      <c r="N321" s="65">
        <v>57.978081814923101</v>
      </c>
      <c r="O321" s="67">
        <v>48563</v>
      </c>
      <c r="P321" s="62">
        <v>105</v>
      </c>
      <c r="Q321" s="61" t="s">
        <v>898</v>
      </c>
      <c r="R321" s="63">
        <v>12.517099999999999</v>
      </c>
      <c r="S321" s="64">
        <v>5.5212719999999988</v>
      </c>
      <c r="T321" s="65">
        <v>19.512927999999999</v>
      </c>
      <c r="U321" s="66">
        <v>30.929500000000001</v>
      </c>
      <c r="V321" s="64">
        <v>21.466619999999999</v>
      </c>
      <c r="W321" s="65">
        <v>40.392380000000003</v>
      </c>
      <c r="X321" s="66">
        <v>56.553400000000003</v>
      </c>
      <c r="Y321" s="64">
        <v>46.274768000000002</v>
      </c>
      <c r="Z321" s="65">
        <v>66.832031999999998</v>
      </c>
      <c r="AA321" s="67">
        <v>46800</v>
      </c>
      <c r="AB321" s="62">
        <v>113</v>
      </c>
      <c r="AC321" s="62" t="s">
        <v>898</v>
      </c>
      <c r="AD321" s="63">
        <v>6.3223000000000003</v>
      </c>
      <c r="AE321" s="64">
        <v>0.48267600000000055</v>
      </c>
      <c r="AF321" s="65">
        <v>12.161923999999999</v>
      </c>
      <c r="AG321" s="66">
        <v>22.485299999999999</v>
      </c>
      <c r="AH321" s="64">
        <v>13.949303999999998</v>
      </c>
      <c r="AI321" s="65">
        <v>31.021296</v>
      </c>
      <c r="AJ321" s="66">
        <v>71.192400000000006</v>
      </c>
      <c r="AK321" s="64">
        <v>61.613292000000008</v>
      </c>
      <c r="AL321" s="65">
        <v>80.771508000000011</v>
      </c>
      <c r="AM321" s="67">
        <v>49966</v>
      </c>
      <c r="AN321" s="62">
        <v>95</v>
      </c>
      <c r="AO321" s="62" t="s">
        <v>898</v>
      </c>
      <c r="AP321" s="63">
        <v>8.0601000000000003</v>
      </c>
      <c r="AQ321" s="64">
        <v>1.8188720000000007</v>
      </c>
      <c r="AR321" s="65">
        <v>14.301328</v>
      </c>
      <c r="AS321" s="66">
        <v>25.9834</v>
      </c>
      <c r="AT321" s="64">
        <v>16.161448</v>
      </c>
      <c r="AU321" s="65">
        <v>35.805351999999999</v>
      </c>
      <c r="AV321" s="66">
        <v>65.956500000000005</v>
      </c>
      <c r="AW321" s="64">
        <v>55.618284000000003</v>
      </c>
      <c r="AX321" s="65">
        <v>76.294716000000008</v>
      </c>
      <c r="AY321" s="67">
        <v>46749</v>
      </c>
      <c r="AZ321" s="62">
        <v>93</v>
      </c>
      <c r="BA321" s="62" t="s">
        <v>898</v>
      </c>
      <c r="BB321" s="63">
        <v>5.8235999999999999</v>
      </c>
      <c r="BC321" s="64">
        <v>1.0833400000000006</v>
      </c>
      <c r="BD321" s="65">
        <v>10.563859999999998</v>
      </c>
      <c r="BE321" s="66">
        <v>34.8127</v>
      </c>
      <c r="BF321" s="64">
        <v>25.151468000000001</v>
      </c>
      <c r="BG321" s="65">
        <v>44.473931999999998</v>
      </c>
      <c r="BH321" s="66">
        <v>59.363700000000001</v>
      </c>
      <c r="BI321" s="64">
        <v>49.408467999999999</v>
      </c>
      <c r="BJ321" s="65">
        <v>69.318932000000004</v>
      </c>
      <c r="BK321" s="67">
        <v>46552</v>
      </c>
      <c r="BL321" s="62">
        <v>113</v>
      </c>
      <c r="BM321" s="62" t="s">
        <v>898</v>
      </c>
      <c r="BN321" s="63">
        <v>6.3932000000000002</v>
      </c>
      <c r="BO321" s="64">
        <v>2.2368240000000004</v>
      </c>
      <c r="BP321" s="65">
        <v>10.549576</v>
      </c>
      <c r="BQ321" s="66">
        <v>36.6997</v>
      </c>
      <c r="BR321" s="64">
        <v>28.020820000000001</v>
      </c>
      <c r="BS321" s="65">
        <v>45.378579999999999</v>
      </c>
      <c r="BT321" s="66">
        <v>56.9071</v>
      </c>
      <c r="BU321" s="64">
        <v>47.947156</v>
      </c>
      <c r="BV321" s="65">
        <v>65.867043999999993</v>
      </c>
      <c r="BW321" s="67">
        <v>42717</v>
      </c>
      <c r="BX321" s="62">
        <v>120</v>
      </c>
      <c r="BY321" s="62" t="s">
        <v>898</v>
      </c>
      <c r="BZ321" s="63">
        <v>9.9625000000000004</v>
      </c>
      <c r="CA321" s="64">
        <v>4.0962200000000006</v>
      </c>
      <c r="CB321" s="65">
        <v>15.82878</v>
      </c>
      <c r="CC321" s="66">
        <v>29.2075</v>
      </c>
      <c r="CD321" s="64">
        <v>20.257356000000001</v>
      </c>
      <c r="CE321" s="65">
        <v>38.157643999999998</v>
      </c>
      <c r="CF321" s="66">
        <v>60.83</v>
      </c>
      <c r="CG321" s="64">
        <v>51.303027999999998</v>
      </c>
      <c r="CH321" s="65">
        <v>70.356971999999999</v>
      </c>
      <c r="CI321" s="67">
        <v>44266</v>
      </c>
      <c r="CJ321" s="62">
        <v>111</v>
      </c>
      <c r="CK321"/>
      <c r="CL321"/>
      <c r="CM321"/>
      <c r="CN321"/>
      <c r="CO321"/>
      <c r="CP321"/>
      <c r="CQ321"/>
      <c r="CR321"/>
      <c r="CS321"/>
      <c r="CT321"/>
      <c r="CU321"/>
      <c r="CV321"/>
      <c r="CW321"/>
      <c r="CX321"/>
      <c r="CY321"/>
      <c r="CZ321"/>
    </row>
    <row r="322" spans="1:104" ht="15" customHeight="1" x14ac:dyDescent="0.25">
      <c r="A322" s="61" t="s">
        <v>877</v>
      </c>
      <c r="B322" s="61" t="s">
        <v>137</v>
      </c>
      <c r="C322" s="61" t="s">
        <v>136</v>
      </c>
      <c r="D322" s="61" t="s">
        <v>636</v>
      </c>
      <c r="E322" s="61" t="s">
        <v>635</v>
      </c>
      <c r="F322" s="63">
        <v>18.417381747474298</v>
      </c>
      <c r="G322" s="64">
        <v>9.2831384673273298</v>
      </c>
      <c r="H322" s="65">
        <v>27.551625027621299</v>
      </c>
      <c r="I322" s="66">
        <v>18.9584478167139</v>
      </c>
      <c r="J322" s="64">
        <v>11.1979022238016</v>
      </c>
      <c r="K322" s="65">
        <v>26.718993409626101</v>
      </c>
      <c r="L322" s="66">
        <v>62.624170435811799</v>
      </c>
      <c r="M322" s="64">
        <v>52.479144816730503</v>
      </c>
      <c r="N322" s="65">
        <v>72.7691960548932</v>
      </c>
      <c r="O322" s="67">
        <v>47314</v>
      </c>
      <c r="P322" s="62">
        <v>105</v>
      </c>
      <c r="Q322" s="61" t="s">
        <v>898</v>
      </c>
      <c r="R322" s="63">
        <v>17.2788</v>
      </c>
      <c r="S322" s="64">
        <v>8.1606840000000016</v>
      </c>
      <c r="T322" s="65">
        <v>26.396915999999997</v>
      </c>
      <c r="U322" s="66">
        <v>20.936800000000002</v>
      </c>
      <c r="V322" s="64">
        <v>12.645216000000001</v>
      </c>
      <c r="W322" s="65">
        <v>29.228384000000002</v>
      </c>
      <c r="X322" s="66">
        <v>61.784399999999998</v>
      </c>
      <c r="Y322" s="64">
        <v>51.206671999999998</v>
      </c>
      <c r="Z322" s="65">
        <v>72.362127999999998</v>
      </c>
      <c r="AA322" s="67">
        <v>47758</v>
      </c>
      <c r="AB322" s="62">
        <v>109</v>
      </c>
      <c r="AC322" s="62" t="s">
        <v>898</v>
      </c>
      <c r="AD322" s="63">
        <v>13.2384</v>
      </c>
      <c r="AE322" s="64">
        <v>5.4230960000000001</v>
      </c>
      <c r="AF322" s="65">
        <v>21.053704</v>
      </c>
      <c r="AG322" s="66">
        <v>23.6921</v>
      </c>
      <c r="AH322" s="64">
        <v>15.33662</v>
      </c>
      <c r="AI322" s="65">
        <v>32.047579999999996</v>
      </c>
      <c r="AJ322" s="66">
        <v>63.069499999999998</v>
      </c>
      <c r="AK322" s="64">
        <v>52.402003999999998</v>
      </c>
      <c r="AL322" s="65">
        <v>73.736996000000005</v>
      </c>
      <c r="AM322" s="67">
        <v>41727</v>
      </c>
      <c r="AN322" s="62">
        <v>108</v>
      </c>
      <c r="AO322" s="62" t="s">
        <v>898</v>
      </c>
      <c r="AP322" s="63">
        <v>11.4443</v>
      </c>
      <c r="AQ322" s="64">
        <v>5.5692000000000004</v>
      </c>
      <c r="AR322" s="65">
        <v>17.319400000000002</v>
      </c>
      <c r="AS322" s="66">
        <v>32.610599999999998</v>
      </c>
      <c r="AT322" s="64">
        <v>22.672615999999998</v>
      </c>
      <c r="AU322" s="65">
        <v>42.548583999999998</v>
      </c>
      <c r="AV322" s="66">
        <v>55.945</v>
      </c>
      <c r="AW322" s="64">
        <v>45.404316000000001</v>
      </c>
      <c r="AX322" s="65">
        <v>66.485684000000006</v>
      </c>
      <c r="AY322" s="67">
        <v>46215</v>
      </c>
      <c r="AZ322" s="62">
        <v>108</v>
      </c>
      <c r="BA322" s="62" t="s">
        <v>898</v>
      </c>
      <c r="BB322" s="63">
        <v>27.3248</v>
      </c>
      <c r="BC322" s="64">
        <v>17.714528000000001</v>
      </c>
      <c r="BD322" s="65">
        <v>36.935071999999998</v>
      </c>
      <c r="BE322" s="66">
        <v>33.177399999999999</v>
      </c>
      <c r="BF322" s="64">
        <v>24.346032000000001</v>
      </c>
      <c r="BG322" s="65">
        <v>42.008767999999996</v>
      </c>
      <c r="BH322" s="66">
        <v>39.497799999999998</v>
      </c>
      <c r="BI322" s="64">
        <v>29.485139999999998</v>
      </c>
      <c r="BJ322" s="65">
        <v>49.510459999999995</v>
      </c>
      <c r="BK322" s="67">
        <v>40820</v>
      </c>
      <c r="BL322" s="62">
        <v>120</v>
      </c>
      <c r="BM322" s="62" t="s">
        <v>898</v>
      </c>
      <c r="BN322" s="63">
        <v>19.905000000000001</v>
      </c>
      <c r="BO322" s="64">
        <v>12.600472000000002</v>
      </c>
      <c r="BP322" s="65">
        <v>27.209527999999999</v>
      </c>
      <c r="BQ322" s="66">
        <v>34.656999999999996</v>
      </c>
      <c r="BR322" s="64">
        <v>24.982243999999998</v>
      </c>
      <c r="BS322" s="65">
        <v>44.331755999999999</v>
      </c>
      <c r="BT322" s="66">
        <v>45.438000000000002</v>
      </c>
      <c r="BU322" s="64">
        <v>35.709540000000004</v>
      </c>
      <c r="BV322" s="65">
        <v>55.166460000000001</v>
      </c>
      <c r="BW322" s="67">
        <v>47370</v>
      </c>
      <c r="BX322" s="62">
        <v>133</v>
      </c>
      <c r="BY322" s="62" t="s">
        <v>898</v>
      </c>
      <c r="BZ322" s="63">
        <v>16.313600000000001</v>
      </c>
      <c r="CA322" s="64">
        <v>10.082368000000002</v>
      </c>
      <c r="CB322" s="65">
        <v>22.544832</v>
      </c>
      <c r="CC322" s="66">
        <v>33.889600000000002</v>
      </c>
      <c r="CD322" s="64">
        <v>26.199344000000004</v>
      </c>
      <c r="CE322" s="65">
        <v>41.579855999999999</v>
      </c>
      <c r="CF322" s="66">
        <v>49.796799999999998</v>
      </c>
      <c r="CG322" s="64">
        <v>41.253748000000002</v>
      </c>
      <c r="CH322" s="65">
        <v>58.339851999999993</v>
      </c>
      <c r="CI322" s="67">
        <v>46501</v>
      </c>
      <c r="CJ322" s="62">
        <v>132</v>
      </c>
      <c r="CK322"/>
      <c r="CL322"/>
      <c r="CM322"/>
      <c r="CN322"/>
      <c r="CO322"/>
      <c r="CP322"/>
      <c r="CQ322"/>
      <c r="CR322"/>
      <c r="CS322"/>
      <c r="CT322"/>
      <c r="CU322"/>
      <c r="CV322"/>
      <c r="CW322"/>
      <c r="CX322"/>
      <c r="CY322"/>
      <c r="CZ322"/>
    </row>
    <row r="323" spans="1:104" ht="15" customHeight="1" x14ac:dyDescent="0.25">
      <c r="A323" s="61" t="s">
        <v>877</v>
      </c>
      <c r="B323" s="61" t="s">
        <v>137</v>
      </c>
      <c r="C323" s="61" t="s">
        <v>136</v>
      </c>
      <c r="D323" s="61" t="s">
        <v>638</v>
      </c>
      <c r="E323" s="61" t="s">
        <v>637</v>
      </c>
      <c r="F323" s="63">
        <v>11.483486208796601</v>
      </c>
      <c r="G323" s="64">
        <v>5.4039627155572996</v>
      </c>
      <c r="H323" s="65">
        <v>17.563009702035799</v>
      </c>
      <c r="I323" s="66">
        <v>26.752665867176599</v>
      </c>
      <c r="J323" s="64">
        <v>18.276373908800299</v>
      </c>
      <c r="K323" s="65">
        <v>35.228957825553003</v>
      </c>
      <c r="L323" s="66">
        <v>61.763847924026798</v>
      </c>
      <c r="M323" s="64">
        <v>52.083586852048597</v>
      </c>
      <c r="N323" s="65">
        <v>71.444108996005099</v>
      </c>
      <c r="O323" s="67">
        <v>61706</v>
      </c>
      <c r="P323" s="62">
        <v>124</v>
      </c>
      <c r="Q323" s="61" t="s">
        <v>898</v>
      </c>
      <c r="R323" s="63">
        <v>13.580299999999999</v>
      </c>
      <c r="S323" s="64">
        <v>6.4498199999999999</v>
      </c>
      <c r="T323" s="65">
        <v>20.71078</v>
      </c>
      <c r="U323" s="66">
        <v>26.339300000000001</v>
      </c>
      <c r="V323" s="64">
        <v>17.633960000000002</v>
      </c>
      <c r="W323" s="65">
        <v>35.044640000000001</v>
      </c>
      <c r="X323" s="66">
        <v>60.080500000000001</v>
      </c>
      <c r="Y323" s="64">
        <v>49.992968000000005</v>
      </c>
      <c r="Z323" s="65">
        <v>70.168031999999997</v>
      </c>
      <c r="AA323" s="67">
        <v>59660</v>
      </c>
      <c r="AB323" s="62">
        <v>116</v>
      </c>
      <c r="AC323" s="62" t="s">
        <v>898</v>
      </c>
      <c r="AD323" s="63">
        <v>9.6575000000000006</v>
      </c>
      <c r="AE323" s="64">
        <v>3.8021960000000004</v>
      </c>
      <c r="AF323" s="65">
        <v>15.512804000000001</v>
      </c>
      <c r="AG323" s="66">
        <v>28.425000000000001</v>
      </c>
      <c r="AH323" s="64">
        <v>20.216128000000001</v>
      </c>
      <c r="AI323" s="65">
        <v>36.633871999999997</v>
      </c>
      <c r="AJ323" s="66">
        <v>61.917499999999997</v>
      </c>
      <c r="AK323" s="64">
        <v>52.479903999999998</v>
      </c>
      <c r="AL323" s="65">
        <v>71.355096000000003</v>
      </c>
      <c r="AM323" s="67">
        <v>60088</v>
      </c>
      <c r="AN323" s="62">
        <v>109</v>
      </c>
      <c r="AO323" s="62" t="s">
        <v>898</v>
      </c>
      <c r="AP323" s="63">
        <v>17.9815</v>
      </c>
      <c r="AQ323" s="64">
        <v>9.650520000000002</v>
      </c>
      <c r="AR323" s="65">
        <v>26.312480000000001</v>
      </c>
      <c r="AS323" s="66">
        <v>36.787199999999999</v>
      </c>
      <c r="AT323" s="64">
        <v>27.318832</v>
      </c>
      <c r="AU323" s="65">
        <v>46.255567999999997</v>
      </c>
      <c r="AV323" s="66">
        <v>45.231299999999997</v>
      </c>
      <c r="AW323" s="64">
        <v>36.244895999999997</v>
      </c>
      <c r="AX323" s="65">
        <v>54.217703999999998</v>
      </c>
      <c r="AY323" s="67">
        <v>59817</v>
      </c>
      <c r="AZ323" s="62">
        <v>115</v>
      </c>
      <c r="BA323" s="62" t="s">
        <v>898</v>
      </c>
      <c r="BB323" s="63">
        <v>19.117999999999999</v>
      </c>
      <c r="BC323" s="64">
        <v>11.32602</v>
      </c>
      <c r="BD323" s="65">
        <v>26.909979999999997</v>
      </c>
      <c r="BE323" s="66">
        <v>27.6508</v>
      </c>
      <c r="BF323" s="64">
        <v>20.054624</v>
      </c>
      <c r="BG323" s="65">
        <v>35.246976000000004</v>
      </c>
      <c r="BH323" s="66">
        <v>53.231200000000001</v>
      </c>
      <c r="BI323" s="64">
        <v>43.286160000000002</v>
      </c>
      <c r="BJ323" s="65">
        <v>63.17624</v>
      </c>
      <c r="BK323" s="67">
        <v>60906</v>
      </c>
      <c r="BL323" s="62">
        <v>129</v>
      </c>
      <c r="BM323" s="62" t="s">
        <v>898</v>
      </c>
      <c r="BN323" s="63">
        <v>17.3279</v>
      </c>
      <c r="BO323" s="64">
        <v>10.083544</v>
      </c>
      <c r="BP323" s="65">
        <v>24.572255999999999</v>
      </c>
      <c r="BQ323" s="66">
        <v>37.595700000000001</v>
      </c>
      <c r="BR323" s="64">
        <v>26.895668000000001</v>
      </c>
      <c r="BS323" s="65">
        <v>48.295732000000001</v>
      </c>
      <c r="BT323" s="66">
        <v>45.0764</v>
      </c>
      <c r="BU323" s="64">
        <v>33.577668000000003</v>
      </c>
      <c r="BV323" s="65">
        <v>56.575131999999996</v>
      </c>
      <c r="BW323" s="67">
        <v>59286</v>
      </c>
      <c r="BX323" s="62">
        <v>128</v>
      </c>
      <c r="BY323" s="62" t="s">
        <v>898</v>
      </c>
      <c r="BZ323" s="63">
        <v>19.883700000000001</v>
      </c>
      <c r="CA323" s="64">
        <v>13.518796000000002</v>
      </c>
      <c r="CB323" s="65">
        <v>26.248604</v>
      </c>
      <c r="CC323" s="66">
        <v>32.021500000000003</v>
      </c>
      <c r="CD323" s="64">
        <v>23.891616000000003</v>
      </c>
      <c r="CE323" s="65">
        <v>40.151384000000007</v>
      </c>
      <c r="CF323" s="66">
        <v>48.094900000000003</v>
      </c>
      <c r="CG323" s="64">
        <v>39.576348000000003</v>
      </c>
      <c r="CH323" s="65">
        <v>56.613452000000002</v>
      </c>
      <c r="CI323" s="67">
        <v>59838</v>
      </c>
      <c r="CJ323" s="62">
        <v>149</v>
      </c>
      <c r="CK323"/>
      <c r="CL323"/>
      <c r="CM323"/>
      <c r="CN323"/>
      <c r="CO323"/>
      <c r="CP323"/>
      <c r="CQ323"/>
      <c r="CR323"/>
      <c r="CS323"/>
      <c r="CT323"/>
      <c r="CU323"/>
      <c r="CV323"/>
      <c r="CW323"/>
      <c r="CX323"/>
      <c r="CY323"/>
      <c r="CZ323"/>
    </row>
    <row r="324" spans="1:104" x14ac:dyDescent="0.25">
      <c r="A324" s="61" t="s">
        <v>877</v>
      </c>
      <c r="B324" s="61" t="s">
        <v>137</v>
      </c>
      <c r="C324" s="61" t="s">
        <v>136</v>
      </c>
      <c r="D324" s="61" t="s">
        <v>640</v>
      </c>
      <c r="E324" s="61" t="s">
        <v>639</v>
      </c>
      <c r="F324" s="63">
        <v>8.4905132366933493</v>
      </c>
      <c r="G324" s="64">
        <v>1.58944676892036</v>
      </c>
      <c r="H324" s="65">
        <v>15.391579704466301</v>
      </c>
      <c r="I324" s="66">
        <v>27.6515363519337</v>
      </c>
      <c r="J324" s="64">
        <v>16.6627148872664</v>
      </c>
      <c r="K324" s="65">
        <v>38.640357816601103</v>
      </c>
      <c r="L324" s="66">
        <v>63.857950411372897</v>
      </c>
      <c r="M324" s="64">
        <v>51.957969109871101</v>
      </c>
      <c r="N324" s="65">
        <v>75.757931712874793</v>
      </c>
      <c r="O324" s="67">
        <v>35734</v>
      </c>
      <c r="P324" s="62">
        <v>70</v>
      </c>
      <c r="Q324" s="61" t="s">
        <v>898</v>
      </c>
      <c r="R324" s="63">
        <v>9.6289999999999996</v>
      </c>
      <c r="S324" s="64">
        <v>3.0761319999999994</v>
      </c>
      <c r="T324" s="65">
        <v>16.181868000000001</v>
      </c>
      <c r="U324" s="66">
        <v>20.646100000000001</v>
      </c>
      <c r="V324" s="64">
        <v>10.430776000000002</v>
      </c>
      <c r="W324" s="65">
        <v>30.861424</v>
      </c>
      <c r="X324" s="66">
        <v>69.724800000000002</v>
      </c>
      <c r="Y324" s="64">
        <v>58.758796000000004</v>
      </c>
      <c r="Z324" s="65">
        <v>80.690804</v>
      </c>
      <c r="AA324" s="67">
        <v>41136</v>
      </c>
      <c r="AB324" s="62">
        <v>70</v>
      </c>
      <c r="AC324" s="62" t="s">
        <v>898</v>
      </c>
      <c r="AD324" s="63">
        <v>6.2257999999999996</v>
      </c>
      <c r="AE324" s="64">
        <v>1.280327999999999</v>
      </c>
      <c r="AF324" s="65">
        <v>11.171272</v>
      </c>
      <c r="AG324" s="66">
        <v>15.4208</v>
      </c>
      <c r="AH324" s="64">
        <v>7.7681760000000004</v>
      </c>
      <c r="AI324" s="65">
        <v>23.073423999999999</v>
      </c>
      <c r="AJ324" s="66">
        <v>78.353300000000004</v>
      </c>
      <c r="AK324" s="64">
        <v>68.322020000000009</v>
      </c>
      <c r="AL324" s="65">
        <v>88.38458</v>
      </c>
      <c r="AM324" s="67">
        <v>40348</v>
      </c>
      <c r="AN324" s="62">
        <v>73</v>
      </c>
      <c r="AO324" s="62" t="s">
        <v>898</v>
      </c>
      <c r="AP324" s="63">
        <v>16.979500000000002</v>
      </c>
      <c r="AQ324" s="64">
        <v>8.004856000000002</v>
      </c>
      <c r="AR324" s="65">
        <v>25.954143999999999</v>
      </c>
      <c r="AS324" s="66">
        <v>25.691199999999998</v>
      </c>
      <c r="AT324" s="64">
        <v>15.075055999999998</v>
      </c>
      <c r="AU324" s="65">
        <v>36.307344000000001</v>
      </c>
      <c r="AV324" s="66">
        <v>57.329300000000003</v>
      </c>
      <c r="AW324" s="64">
        <v>44.605568000000005</v>
      </c>
      <c r="AX324" s="65">
        <v>70.053032000000002</v>
      </c>
      <c r="AY324" s="67">
        <v>34253</v>
      </c>
      <c r="AZ324" s="62">
        <v>67</v>
      </c>
      <c r="BA324" s="62" t="s">
        <v>898</v>
      </c>
      <c r="BB324" s="63">
        <v>20.554400000000001</v>
      </c>
      <c r="BC324" s="64">
        <v>10.506656000000001</v>
      </c>
      <c r="BD324" s="65">
        <v>30.602144000000003</v>
      </c>
      <c r="BE324" s="66">
        <v>29.338699999999999</v>
      </c>
      <c r="BF324" s="64">
        <v>18.120248</v>
      </c>
      <c r="BG324" s="65">
        <v>40.557152000000002</v>
      </c>
      <c r="BH324" s="66">
        <v>50.106900000000003</v>
      </c>
      <c r="BI324" s="64">
        <v>39.259868000000004</v>
      </c>
      <c r="BJ324" s="65">
        <v>60.953932000000002</v>
      </c>
      <c r="BK324" s="67">
        <v>36474</v>
      </c>
      <c r="BL324" s="62">
        <v>72</v>
      </c>
      <c r="BM324" s="62" t="s">
        <v>898</v>
      </c>
      <c r="BN324" s="63">
        <v>20.299600000000002</v>
      </c>
      <c r="BO324" s="64">
        <v>10.149936000000002</v>
      </c>
      <c r="BP324" s="65">
        <v>30.449263999999999</v>
      </c>
      <c r="BQ324" s="66">
        <v>38.249000000000002</v>
      </c>
      <c r="BR324" s="64">
        <v>26.437844000000005</v>
      </c>
      <c r="BS324" s="65">
        <v>50.060155999999999</v>
      </c>
      <c r="BT324" s="66">
        <v>41.4514</v>
      </c>
      <c r="BU324" s="64">
        <v>30.14808</v>
      </c>
      <c r="BV324" s="65">
        <v>52.754719999999999</v>
      </c>
      <c r="BW324" s="67">
        <v>34380</v>
      </c>
      <c r="BX324" s="62">
        <v>79</v>
      </c>
      <c r="BY324" s="62" t="s">
        <v>898</v>
      </c>
      <c r="BZ324" s="63">
        <v>23.184000000000001</v>
      </c>
      <c r="CA324" s="64">
        <v>11.511612000000001</v>
      </c>
      <c r="CB324" s="65">
        <v>34.856388000000003</v>
      </c>
      <c r="CC324" s="66">
        <v>26.6279</v>
      </c>
      <c r="CD324" s="64">
        <v>14.332232000000001</v>
      </c>
      <c r="CE324" s="65">
        <v>38.923568000000003</v>
      </c>
      <c r="CF324" s="66">
        <v>50.188099999999999</v>
      </c>
      <c r="CG324" s="64">
        <v>35.972808000000001</v>
      </c>
      <c r="CH324" s="65">
        <v>64.403391999999997</v>
      </c>
      <c r="CI324" s="67">
        <v>37487</v>
      </c>
      <c r="CJ324" s="62">
        <v>68</v>
      </c>
      <c r="CK324"/>
      <c r="CL324"/>
      <c r="CM324"/>
      <c r="CN324"/>
      <c r="CO324"/>
      <c r="CP324"/>
      <c r="CQ324"/>
      <c r="CR324"/>
      <c r="CS324"/>
      <c r="CT324"/>
      <c r="CU324"/>
      <c r="CV324"/>
      <c r="CW324"/>
      <c r="CX324"/>
      <c r="CY324"/>
      <c r="CZ324"/>
    </row>
    <row r="325" spans="1:104" x14ac:dyDescent="0.25">
      <c r="A325" s="61" t="s">
        <v>877</v>
      </c>
      <c r="B325" s="61" t="s">
        <v>137</v>
      </c>
      <c r="C325" s="61" t="s">
        <v>136</v>
      </c>
      <c r="D325" s="61" t="s">
        <v>642</v>
      </c>
      <c r="E325" s="61" t="s">
        <v>641</v>
      </c>
      <c r="F325" s="63">
        <v>11.133697836347499</v>
      </c>
      <c r="G325" s="64">
        <v>4.6471607348794803</v>
      </c>
      <c r="H325" s="65">
        <v>17.6202349378155</v>
      </c>
      <c r="I325" s="66">
        <v>29.5411000514043</v>
      </c>
      <c r="J325" s="64">
        <v>20.063109404551199</v>
      </c>
      <c r="K325" s="65">
        <v>39.019090698257301</v>
      </c>
      <c r="L325" s="66">
        <v>59.325202112248199</v>
      </c>
      <c r="M325" s="64">
        <v>49.331276273497302</v>
      </c>
      <c r="N325" s="65">
        <v>69.319127950999203</v>
      </c>
      <c r="O325" s="67">
        <v>42798</v>
      </c>
      <c r="P325" s="62">
        <v>101</v>
      </c>
      <c r="Q325" s="61" t="s">
        <v>898</v>
      </c>
      <c r="R325" s="63">
        <v>19.318899999999999</v>
      </c>
      <c r="S325" s="64">
        <v>12.218015999999999</v>
      </c>
      <c r="T325" s="65">
        <v>26.419784</v>
      </c>
      <c r="U325" s="66">
        <v>22.136399999999998</v>
      </c>
      <c r="V325" s="64">
        <v>14.147635999999999</v>
      </c>
      <c r="W325" s="65">
        <v>30.125163999999998</v>
      </c>
      <c r="X325" s="66">
        <v>58.544600000000003</v>
      </c>
      <c r="Y325" s="64">
        <v>49.017431999999999</v>
      </c>
      <c r="Z325" s="65">
        <v>68.071768000000006</v>
      </c>
      <c r="AA325" s="67">
        <v>45075</v>
      </c>
      <c r="AB325" s="62">
        <v>108</v>
      </c>
      <c r="AC325" s="62" t="s">
        <v>898</v>
      </c>
      <c r="AD325" s="63">
        <v>15.63</v>
      </c>
      <c r="AE325" s="64">
        <v>8.0957600000000021</v>
      </c>
      <c r="AF325" s="65">
        <v>23.164239999999999</v>
      </c>
      <c r="AG325" s="66">
        <v>34.032600000000002</v>
      </c>
      <c r="AH325" s="64">
        <v>23.419200000000004</v>
      </c>
      <c r="AI325" s="65">
        <v>44.646000000000001</v>
      </c>
      <c r="AJ325" s="66">
        <v>50.337299999999999</v>
      </c>
      <c r="AK325" s="64">
        <v>40.12276</v>
      </c>
      <c r="AL325" s="65">
        <v>60.551839999999999</v>
      </c>
      <c r="AM325" s="67">
        <v>45950</v>
      </c>
      <c r="AN325" s="62">
        <v>81</v>
      </c>
      <c r="AO325" s="62" t="s">
        <v>898</v>
      </c>
      <c r="AP325" s="63">
        <v>25.505600000000001</v>
      </c>
      <c r="AQ325" s="64">
        <v>17.462348000000002</v>
      </c>
      <c r="AR325" s="65">
        <v>33.548851999999997</v>
      </c>
      <c r="AS325" s="66">
        <v>32.074300000000001</v>
      </c>
      <c r="AT325" s="64">
        <v>22.772728000000001</v>
      </c>
      <c r="AU325" s="65">
        <v>41.375872000000001</v>
      </c>
      <c r="AV325" s="66">
        <v>42.420200000000001</v>
      </c>
      <c r="AW325" s="64">
        <v>32.920472000000004</v>
      </c>
      <c r="AX325" s="65">
        <v>51.919927999999999</v>
      </c>
      <c r="AY325" s="67">
        <v>43418</v>
      </c>
      <c r="AZ325" s="62">
        <v>108</v>
      </c>
      <c r="BA325" s="62" t="s">
        <v>898</v>
      </c>
      <c r="BB325" s="63">
        <v>20.619900000000001</v>
      </c>
      <c r="BC325" s="64">
        <v>12.123496000000001</v>
      </c>
      <c r="BD325" s="65">
        <v>29.116304</v>
      </c>
      <c r="BE325" s="66">
        <v>33.567500000000003</v>
      </c>
      <c r="BF325" s="64">
        <v>24.697324000000002</v>
      </c>
      <c r="BG325" s="65">
        <v>42.437676000000003</v>
      </c>
      <c r="BH325" s="66">
        <v>45.812600000000003</v>
      </c>
      <c r="BI325" s="64">
        <v>36.246820000000007</v>
      </c>
      <c r="BJ325" s="65">
        <v>55.37838</v>
      </c>
      <c r="BK325" s="67">
        <v>41135</v>
      </c>
      <c r="BL325" s="62">
        <v>109</v>
      </c>
      <c r="BM325" s="62" t="s">
        <v>898</v>
      </c>
      <c r="BN325" s="63">
        <v>20.180299999999999</v>
      </c>
      <c r="BO325" s="64">
        <v>12.816383999999999</v>
      </c>
      <c r="BP325" s="65">
        <v>27.544215999999999</v>
      </c>
      <c r="BQ325" s="66">
        <v>36.091900000000003</v>
      </c>
      <c r="BR325" s="64">
        <v>27.570800000000002</v>
      </c>
      <c r="BS325" s="65">
        <v>44.613</v>
      </c>
      <c r="BT325" s="66">
        <v>43.727800000000002</v>
      </c>
      <c r="BU325" s="64">
        <v>34.052260000000004</v>
      </c>
      <c r="BV325" s="65">
        <v>53.40334</v>
      </c>
      <c r="BW325" s="67">
        <v>40480</v>
      </c>
      <c r="BX325" s="62">
        <v>115</v>
      </c>
      <c r="BY325" s="62" t="s">
        <v>898</v>
      </c>
      <c r="BZ325" s="63">
        <v>20.9909</v>
      </c>
      <c r="CA325" s="64">
        <v>13.484491999999999</v>
      </c>
      <c r="CB325" s="65">
        <v>28.497308</v>
      </c>
      <c r="CC325" s="66">
        <v>33.488399999999999</v>
      </c>
      <c r="CD325" s="64">
        <v>23.796396000000001</v>
      </c>
      <c r="CE325" s="65">
        <v>43.180403999999996</v>
      </c>
      <c r="CF325" s="66">
        <v>45.520699999999998</v>
      </c>
      <c r="CG325" s="64">
        <v>35.867896000000002</v>
      </c>
      <c r="CH325" s="65">
        <v>55.173503999999994</v>
      </c>
      <c r="CI325" s="67">
        <v>45353</v>
      </c>
      <c r="CJ325" s="62">
        <v>108</v>
      </c>
      <c r="CK325"/>
      <c r="CL325"/>
      <c r="CM325"/>
      <c r="CN325"/>
      <c r="CO325"/>
      <c r="CP325"/>
      <c r="CQ325"/>
      <c r="CR325"/>
      <c r="CS325"/>
      <c r="CT325"/>
      <c r="CU325"/>
      <c r="CV325"/>
      <c r="CW325"/>
      <c r="CX325"/>
      <c r="CY325"/>
      <c r="CZ325"/>
    </row>
    <row r="326" spans="1:104" x14ac:dyDescent="0.25">
      <c r="A326" s="61" t="s">
        <v>877</v>
      </c>
      <c r="B326" s="61" t="s">
        <v>137</v>
      </c>
      <c r="C326" s="61" t="s">
        <v>136</v>
      </c>
      <c r="D326" s="61" t="s">
        <v>644</v>
      </c>
      <c r="E326" s="61" t="s">
        <v>643</v>
      </c>
      <c r="F326" s="63">
        <v>10.3065983637893</v>
      </c>
      <c r="G326" s="64">
        <v>1.61605082329603</v>
      </c>
      <c r="H326" s="65">
        <v>18.997145904282501</v>
      </c>
      <c r="I326" s="66">
        <v>14.455743303514501</v>
      </c>
      <c r="J326" s="64">
        <v>5.1676569495282401</v>
      </c>
      <c r="K326" s="65">
        <v>23.7438296575008</v>
      </c>
      <c r="L326" s="66">
        <v>75.237658332696199</v>
      </c>
      <c r="M326" s="64">
        <v>64.334468266782906</v>
      </c>
      <c r="N326" s="65">
        <v>86.140848398609506</v>
      </c>
      <c r="O326" s="67">
        <v>39237</v>
      </c>
      <c r="P326" s="62">
        <v>60</v>
      </c>
      <c r="Q326" s="61" t="s">
        <v>898</v>
      </c>
      <c r="R326" s="63">
        <v>15.478300000000001</v>
      </c>
      <c r="S326" s="64">
        <v>4.0046560000000007</v>
      </c>
      <c r="T326" s="65">
        <v>26.951944000000001</v>
      </c>
      <c r="U326" s="66">
        <v>19.927399999999999</v>
      </c>
      <c r="V326" s="64">
        <v>9.9935320000000001</v>
      </c>
      <c r="W326" s="65">
        <v>29.861267999999995</v>
      </c>
      <c r="X326" s="66">
        <v>64.594399999999993</v>
      </c>
      <c r="Y326" s="64">
        <v>50.626459999999994</v>
      </c>
      <c r="Z326" s="65">
        <v>78.562339999999992</v>
      </c>
      <c r="AA326" s="67">
        <v>42143</v>
      </c>
      <c r="AB326" s="62">
        <v>70</v>
      </c>
      <c r="AC326" s="62" t="s">
        <v>898</v>
      </c>
      <c r="AD326" s="63">
        <v>6.0359999999999996</v>
      </c>
      <c r="AE326" s="64">
        <v>0</v>
      </c>
      <c r="AF326" s="65">
        <v>12.998899999999999</v>
      </c>
      <c r="AG326" s="66">
        <v>19.872699999999998</v>
      </c>
      <c r="AH326" s="64">
        <v>9.5080239999999989</v>
      </c>
      <c r="AI326" s="65">
        <v>30.237375999999998</v>
      </c>
      <c r="AJ326" s="66">
        <v>74.091300000000004</v>
      </c>
      <c r="AK326" s="64">
        <v>62.608836000000004</v>
      </c>
      <c r="AL326" s="65">
        <v>85.573763999999997</v>
      </c>
      <c r="AM326" s="67">
        <v>42561</v>
      </c>
      <c r="AN326" s="62">
        <v>53</v>
      </c>
      <c r="AO326" s="62" t="s">
        <v>898</v>
      </c>
      <c r="AP326" s="63">
        <v>11.478199999999999</v>
      </c>
      <c r="AQ326" s="64">
        <v>3.485123999999999</v>
      </c>
      <c r="AR326" s="65">
        <v>19.471276</v>
      </c>
      <c r="AS326" s="66">
        <v>30.116599999999998</v>
      </c>
      <c r="AT326" s="64">
        <v>18.550443999999999</v>
      </c>
      <c r="AU326" s="65">
        <v>41.682755999999998</v>
      </c>
      <c r="AV326" s="66">
        <v>58.405200000000001</v>
      </c>
      <c r="AW326" s="64">
        <v>44.100335999999999</v>
      </c>
      <c r="AX326" s="65">
        <v>72.710064000000003</v>
      </c>
      <c r="AY326" s="67">
        <v>39440</v>
      </c>
      <c r="AZ326" s="62">
        <v>63</v>
      </c>
      <c r="BA326" s="62" t="s">
        <v>898</v>
      </c>
      <c r="BB326" s="63">
        <v>16.641200000000001</v>
      </c>
      <c r="BC326" s="64">
        <v>7.8153200000000016</v>
      </c>
      <c r="BD326" s="65">
        <v>25.467080000000003</v>
      </c>
      <c r="BE326" s="66">
        <v>31.260200000000001</v>
      </c>
      <c r="BF326" s="64">
        <v>20.891408000000002</v>
      </c>
      <c r="BG326" s="65">
        <v>41.628991999999997</v>
      </c>
      <c r="BH326" s="66">
        <v>52.098500000000001</v>
      </c>
      <c r="BI326" s="64">
        <v>40.838300000000004</v>
      </c>
      <c r="BJ326" s="65">
        <v>63.358699999999999</v>
      </c>
      <c r="BK326" s="67">
        <v>35406</v>
      </c>
      <c r="BL326" s="62">
        <v>68</v>
      </c>
      <c r="BM326" s="62" t="s">
        <v>898</v>
      </c>
      <c r="BN326" s="63">
        <v>21.1419</v>
      </c>
      <c r="BO326" s="64">
        <v>11.476748000000001</v>
      </c>
      <c r="BP326" s="65">
        <v>30.807051999999999</v>
      </c>
      <c r="BQ326" s="66">
        <v>33.927599999999998</v>
      </c>
      <c r="BR326" s="64">
        <v>21.313628000000001</v>
      </c>
      <c r="BS326" s="65">
        <v>46.541571999999995</v>
      </c>
      <c r="BT326" s="66">
        <v>44.930500000000002</v>
      </c>
      <c r="BU326" s="64">
        <v>31.649540000000002</v>
      </c>
      <c r="BV326" s="65">
        <v>58.211460000000002</v>
      </c>
      <c r="BW326" s="67">
        <v>36572</v>
      </c>
      <c r="BX326" s="62">
        <v>68</v>
      </c>
      <c r="BY326" s="62" t="s">
        <v>898</v>
      </c>
      <c r="BZ326" s="63">
        <v>14.7582</v>
      </c>
      <c r="CA326" s="64">
        <v>7.0150240000000004</v>
      </c>
      <c r="CB326" s="65">
        <v>22.501376</v>
      </c>
      <c r="CC326" s="66">
        <v>28.6889</v>
      </c>
      <c r="CD326" s="64">
        <v>18.301487999999999</v>
      </c>
      <c r="CE326" s="65">
        <v>39.076312000000001</v>
      </c>
      <c r="CF326" s="66">
        <v>56.552999999999997</v>
      </c>
      <c r="CG326" s="64">
        <v>44.783003999999998</v>
      </c>
      <c r="CH326" s="65">
        <v>68.322995999999989</v>
      </c>
      <c r="CI326" s="67">
        <v>36617</v>
      </c>
      <c r="CJ326" s="62">
        <v>83</v>
      </c>
      <c r="CK326"/>
      <c r="CL326"/>
      <c r="CM326"/>
      <c r="CN326"/>
      <c r="CO326"/>
      <c r="CP326"/>
      <c r="CQ326"/>
      <c r="CR326"/>
      <c r="CS326"/>
      <c r="CT326"/>
      <c r="CU326"/>
      <c r="CV326"/>
      <c r="CW326"/>
      <c r="CX326"/>
      <c r="CY326"/>
      <c r="CZ326"/>
    </row>
    <row r="327" spans="1:104" x14ac:dyDescent="0.25">
      <c r="A327" s="61" t="s">
        <v>877</v>
      </c>
      <c r="B327" s="61" t="s">
        <v>137</v>
      </c>
      <c r="C327" s="61" t="s">
        <v>136</v>
      </c>
      <c r="D327" s="61" t="s">
        <v>646</v>
      </c>
      <c r="E327" s="61" t="s">
        <v>645</v>
      </c>
      <c r="F327" s="63">
        <v>12.1226062453275</v>
      </c>
      <c r="G327" s="64">
        <v>5.3403872321704302</v>
      </c>
      <c r="H327" s="65">
        <v>18.9048252584846</v>
      </c>
      <c r="I327" s="66">
        <v>23.872850652711499</v>
      </c>
      <c r="J327" s="64">
        <v>15.347136050512001</v>
      </c>
      <c r="K327" s="65">
        <v>32.398565254910899</v>
      </c>
      <c r="L327" s="66">
        <v>64.004543101961005</v>
      </c>
      <c r="M327" s="64">
        <v>54.405542497044202</v>
      </c>
      <c r="N327" s="65">
        <v>73.603543706877801</v>
      </c>
      <c r="O327" s="67">
        <v>69556</v>
      </c>
      <c r="P327" s="62">
        <v>103</v>
      </c>
      <c r="Q327" s="61" t="s">
        <v>898</v>
      </c>
      <c r="R327" s="63">
        <v>14.334</v>
      </c>
      <c r="S327" s="64">
        <v>7.7150800000000004</v>
      </c>
      <c r="T327" s="65">
        <v>20.952919999999999</v>
      </c>
      <c r="U327" s="66">
        <v>30.036200000000001</v>
      </c>
      <c r="V327" s="64">
        <v>21.690128000000001</v>
      </c>
      <c r="W327" s="65">
        <v>38.382272</v>
      </c>
      <c r="X327" s="66">
        <v>55.629800000000003</v>
      </c>
      <c r="Y327" s="64">
        <v>46.303532000000004</v>
      </c>
      <c r="Z327" s="65">
        <v>64.956068000000002</v>
      </c>
      <c r="AA327" s="67">
        <v>63297</v>
      </c>
      <c r="AB327" s="62">
        <v>113</v>
      </c>
      <c r="AC327" s="62" t="s">
        <v>898</v>
      </c>
      <c r="AD327" s="63">
        <v>16.805299999999999</v>
      </c>
      <c r="AE327" s="64">
        <v>10.002139999999999</v>
      </c>
      <c r="AF327" s="65">
        <v>23.608460000000001</v>
      </c>
      <c r="AG327" s="66">
        <v>26.3504</v>
      </c>
      <c r="AH327" s="64">
        <v>18.260303999999998</v>
      </c>
      <c r="AI327" s="65">
        <v>34.440496000000003</v>
      </c>
      <c r="AJ327" s="66">
        <v>56.844299999999997</v>
      </c>
      <c r="AK327" s="64">
        <v>47.599371999999995</v>
      </c>
      <c r="AL327" s="65">
        <v>66.089227999999991</v>
      </c>
      <c r="AM327" s="67">
        <v>55316</v>
      </c>
      <c r="AN327" s="62">
        <v>133</v>
      </c>
      <c r="AO327" s="62" t="s">
        <v>898</v>
      </c>
      <c r="AP327" s="63">
        <v>9.4930000000000003</v>
      </c>
      <c r="AQ327" s="64">
        <v>4.3964120000000007</v>
      </c>
      <c r="AR327" s="65">
        <v>14.589587999999999</v>
      </c>
      <c r="AS327" s="66">
        <v>32.104999999999997</v>
      </c>
      <c r="AT327" s="64">
        <v>24.345163999999997</v>
      </c>
      <c r="AU327" s="65">
        <v>39.864835999999997</v>
      </c>
      <c r="AV327" s="66">
        <v>58.402000000000001</v>
      </c>
      <c r="AW327" s="64">
        <v>50.436363999999998</v>
      </c>
      <c r="AX327" s="65">
        <v>66.367636000000005</v>
      </c>
      <c r="AY327" s="67">
        <v>64395</v>
      </c>
      <c r="AZ327" s="62">
        <v>163</v>
      </c>
      <c r="BA327" s="62" t="s">
        <v>898</v>
      </c>
      <c r="BB327" s="63">
        <v>12.5266</v>
      </c>
      <c r="BC327" s="64">
        <v>6.8406400000000005</v>
      </c>
      <c r="BD327" s="65">
        <v>18.21256</v>
      </c>
      <c r="BE327" s="66">
        <v>33.051099999999998</v>
      </c>
      <c r="BF327" s="64">
        <v>24.998244</v>
      </c>
      <c r="BG327" s="65">
        <v>41.103955999999997</v>
      </c>
      <c r="BH327" s="66">
        <v>54.4223</v>
      </c>
      <c r="BI327" s="64">
        <v>46.200884000000002</v>
      </c>
      <c r="BJ327" s="65">
        <v>62.643715999999998</v>
      </c>
      <c r="BK327" s="67">
        <v>59178</v>
      </c>
      <c r="BL327" s="62">
        <v>145</v>
      </c>
      <c r="BM327" s="62" t="s">
        <v>898</v>
      </c>
      <c r="BN327" s="63">
        <v>11.925800000000001</v>
      </c>
      <c r="BO327" s="64">
        <v>6.5393280000000003</v>
      </c>
      <c r="BP327" s="65">
        <v>17.312272</v>
      </c>
      <c r="BQ327" s="66">
        <v>33.7027</v>
      </c>
      <c r="BR327" s="64">
        <v>25.852900000000002</v>
      </c>
      <c r="BS327" s="65">
        <v>41.552500000000002</v>
      </c>
      <c r="BT327" s="66">
        <v>54.371499999999997</v>
      </c>
      <c r="BU327" s="64">
        <v>45.64264</v>
      </c>
      <c r="BV327" s="65">
        <v>63.100359999999995</v>
      </c>
      <c r="BW327" s="67">
        <v>59476</v>
      </c>
      <c r="BX327" s="62">
        <v>144</v>
      </c>
      <c r="BY327" s="62" t="s">
        <v>898</v>
      </c>
      <c r="BZ327" s="63">
        <v>15.5656</v>
      </c>
      <c r="CA327" s="64">
        <v>9.2032439999999998</v>
      </c>
      <c r="CB327" s="65">
        <v>21.927956000000002</v>
      </c>
      <c r="CC327" s="66">
        <v>38.076799999999999</v>
      </c>
      <c r="CD327" s="64">
        <v>29.854599999999998</v>
      </c>
      <c r="CE327" s="65">
        <v>46.298999999999999</v>
      </c>
      <c r="CF327" s="66">
        <v>46.357599999999998</v>
      </c>
      <c r="CG327" s="64">
        <v>37.709295999999995</v>
      </c>
      <c r="CH327" s="65">
        <v>55.005904000000001</v>
      </c>
      <c r="CI327" s="67">
        <v>59246</v>
      </c>
      <c r="CJ327" s="62">
        <v>141</v>
      </c>
      <c r="CK327"/>
      <c r="CL327"/>
      <c r="CM327"/>
      <c r="CN327"/>
      <c r="CO327"/>
      <c r="CP327"/>
      <c r="CQ327"/>
      <c r="CR327"/>
      <c r="CS327"/>
      <c r="CT327"/>
      <c r="CU327"/>
      <c r="CV327"/>
      <c r="CW327"/>
      <c r="CX327"/>
      <c r="CY327"/>
      <c r="CZ327"/>
    </row>
    <row r="328" spans="1:104" x14ac:dyDescent="0.25">
      <c r="A328" s="61" t="s">
        <v>877</v>
      </c>
      <c r="B328" s="61" t="s">
        <v>137</v>
      </c>
      <c r="C328" s="61" t="s">
        <v>136</v>
      </c>
      <c r="D328" s="61" t="s">
        <v>648</v>
      </c>
      <c r="E328" s="61" t="s">
        <v>647</v>
      </c>
      <c r="F328" s="63">
        <v>5.3928642792122696</v>
      </c>
      <c r="G328" s="64">
        <v>-0.772407465867613</v>
      </c>
      <c r="H328" s="65">
        <v>11.5581360242922</v>
      </c>
      <c r="I328" s="66">
        <v>22.528363047001601</v>
      </c>
      <c r="J328" s="64">
        <v>12.3624024700714</v>
      </c>
      <c r="K328" s="65">
        <v>32.694323623931901</v>
      </c>
      <c r="L328" s="66">
        <v>72.078772673786105</v>
      </c>
      <c r="M328" s="64">
        <v>60.897926147776801</v>
      </c>
      <c r="N328" s="65">
        <v>83.259619199795495</v>
      </c>
      <c r="O328" s="67">
        <v>45041</v>
      </c>
      <c r="P328" s="62">
        <v>61</v>
      </c>
      <c r="Q328" s="61" t="s">
        <v>898</v>
      </c>
      <c r="R328" s="63">
        <v>12.5587</v>
      </c>
      <c r="S328" s="64">
        <v>3.8574760000000001</v>
      </c>
      <c r="T328" s="65">
        <v>21.259923999999998</v>
      </c>
      <c r="U328" s="66">
        <v>20.836200000000002</v>
      </c>
      <c r="V328" s="64">
        <v>12.142424000000002</v>
      </c>
      <c r="W328" s="65">
        <v>29.529976000000001</v>
      </c>
      <c r="X328" s="66">
        <v>66.605099999999993</v>
      </c>
      <c r="Y328" s="64">
        <v>57.24100399999999</v>
      </c>
      <c r="Z328" s="65">
        <v>75.969195999999997</v>
      </c>
      <c r="AA328" s="67">
        <v>45992</v>
      </c>
      <c r="AB328" s="62">
        <v>76</v>
      </c>
      <c r="AC328" s="62" t="s">
        <v>898</v>
      </c>
      <c r="AD328" s="63">
        <v>5.5933000000000002</v>
      </c>
      <c r="AE328" s="64">
        <v>0</v>
      </c>
      <c r="AF328" s="65">
        <v>11.86824</v>
      </c>
      <c r="AG328" s="66">
        <v>30.633299999999998</v>
      </c>
      <c r="AH328" s="64">
        <v>19.487563999999999</v>
      </c>
      <c r="AI328" s="65">
        <v>41.779035999999998</v>
      </c>
      <c r="AJ328" s="66">
        <v>63.773299999999999</v>
      </c>
      <c r="AK328" s="64">
        <v>52.565823999999999</v>
      </c>
      <c r="AL328" s="65">
        <v>74.980775999999992</v>
      </c>
      <c r="AM328" s="67">
        <v>45000</v>
      </c>
      <c r="AN328" s="62">
        <v>70</v>
      </c>
      <c r="AO328" s="62" t="s">
        <v>898</v>
      </c>
      <c r="AP328" s="63">
        <v>15.7775</v>
      </c>
      <c r="AQ328" s="64">
        <v>6.5161079999999991</v>
      </c>
      <c r="AR328" s="65">
        <v>25.038892000000001</v>
      </c>
      <c r="AS328" s="66">
        <v>32.6173</v>
      </c>
      <c r="AT328" s="64">
        <v>21.487244</v>
      </c>
      <c r="AU328" s="65">
        <v>43.747355999999996</v>
      </c>
      <c r="AV328" s="66">
        <v>51.605200000000004</v>
      </c>
      <c r="AW328" s="64">
        <v>40.278360000000006</v>
      </c>
      <c r="AX328" s="65">
        <v>62.932040000000001</v>
      </c>
      <c r="AY328" s="67">
        <v>47346</v>
      </c>
      <c r="AZ328" s="62">
        <v>81</v>
      </c>
      <c r="BA328" s="62" t="s">
        <v>898</v>
      </c>
      <c r="BB328" s="63">
        <v>1.8619000000000001</v>
      </c>
      <c r="BC328" s="64">
        <v>0</v>
      </c>
      <c r="BD328" s="65">
        <v>4.5104480000000002</v>
      </c>
      <c r="BE328" s="66">
        <v>31.953199999999999</v>
      </c>
      <c r="BF328" s="64">
        <v>21.592444</v>
      </c>
      <c r="BG328" s="65">
        <v>42.313955999999997</v>
      </c>
      <c r="BH328" s="66">
        <v>66.184899999999999</v>
      </c>
      <c r="BI328" s="64">
        <v>55.713403999999997</v>
      </c>
      <c r="BJ328" s="65">
        <v>76.656396000000001</v>
      </c>
      <c r="BK328" s="67">
        <v>52580</v>
      </c>
      <c r="BL328" s="62">
        <v>90</v>
      </c>
      <c r="BM328" s="62" t="s">
        <v>898</v>
      </c>
      <c r="BN328" s="63">
        <v>10.9369</v>
      </c>
      <c r="BO328" s="64">
        <v>4.614528</v>
      </c>
      <c r="BP328" s="65">
        <v>17.259271999999999</v>
      </c>
      <c r="BQ328" s="66">
        <v>37.823700000000002</v>
      </c>
      <c r="BR328" s="64">
        <v>27.556828000000003</v>
      </c>
      <c r="BS328" s="65">
        <v>48.090572000000002</v>
      </c>
      <c r="BT328" s="66">
        <v>51.239400000000003</v>
      </c>
      <c r="BU328" s="64">
        <v>41.874716000000006</v>
      </c>
      <c r="BV328" s="65">
        <v>60.604084</v>
      </c>
      <c r="BW328" s="67">
        <v>46997</v>
      </c>
      <c r="BX328" s="62">
        <v>97</v>
      </c>
      <c r="BY328" s="62" t="s">
        <v>898</v>
      </c>
      <c r="BZ328" s="63">
        <v>9.6123999999999992</v>
      </c>
      <c r="CA328" s="64">
        <v>3.5409079999999991</v>
      </c>
      <c r="CB328" s="65">
        <v>15.683892</v>
      </c>
      <c r="CC328" s="66">
        <v>46.705100000000002</v>
      </c>
      <c r="CD328" s="64">
        <v>35.932352000000002</v>
      </c>
      <c r="CE328" s="65">
        <v>57.477848000000002</v>
      </c>
      <c r="CF328" s="66">
        <v>43.682499999999997</v>
      </c>
      <c r="CG328" s="64">
        <v>33.054595999999997</v>
      </c>
      <c r="CH328" s="65">
        <v>54.310403999999998</v>
      </c>
      <c r="CI328" s="67">
        <v>41488</v>
      </c>
      <c r="CJ328" s="62">
        <v>101</v>
      </c>
      <c r="CK328"/>
      <c r="CL328"/>
      <c r="CM328"/>
      <c r="CN328"/>
      <c r="CO328"/>
      <c r="CP328"/>
      <c r="CQ328"/>
      <c r="CR328"/>
      <c r="CS328"/>
      <c r="CT328"/>
      <c r="CU328"/>
      <c r="CV328"/>
      <c r="CW328"/>
      <c r="CX328"/>
      <c r="CY328"/>
      <c r="CZ328"/>
    </row>
    <row r="329" spans="1:104" x14ac:dyDescent="0.25">
      <c r="A329" s="61" t="s">
        <v>877</v>
      </c>
      <c r="B329" s="61" t="s">
        <v>137</v>
      </c>
      <c r="C329" s="61" t="s">
        <v>136</v>
      </c>
      <c r="D329" s="61" t="s">
        <v>649</v>
      </c>
      <c r="E329" s="61" t="s">
        <v>921</v>
      </c>
      <c r="F329" s="63">
        <v>19.095501797337999</v>
      </c>
      <c r="G329" s="64">
        <v>8.8923303749159004</v>
      </c>
      <c r="H329" s="65">
        <v>29.298673219760101</v>
      </c>
      <c r="I329" s="66">
        <v>31.098805013115701</v>
      </c>
      <c r="J329" s="64">
        <v>21.002653342208699</v>
      </c>
      <c r="K329" s="65">
        <v>41.194956684022699</v>
      </c>
      <c r="L329" s="66">
        <v>49.805693189546297</v>
      </c>
      <c r="M329" s="64">
        <v>38.619800560975101</v>
      </c>
      <c r="N329" s="65">
        <v>60.9915858181175</v>
      </c>
      <c r="O329" s="67">
        <v>41172</v>
      </c>
      <c r="P329" s="62">
        <v>95</v>
      </c>
      <c r="Q329" s="61" t="s">
        <v>898</v>
      </c>
      <c r="R329" s="63">
        <v>13.595700000000001</v>
      </c>
      <c r="S329" s="64">
        <v>6.0714560000000004</v>
      </c>
      <c r="T329" s="65">
        <v>21.119944</v>
      </c>
      <c r="U329" s="66">
        <v>30.982700000000001</v>
      </c>
      <c r="V329" s="64">
        <v>21.372820000000004</v>
      </c>
      <c r="W329" s="65">
        <v>40.592579999999998</v>
      </c>
      <c r="X329" s="66">
        <v>55.421599999999998</v>
      </c>
      <c r="Y329" s="64">
        <v>44.684131999999998</v>
      </c>
      <c r="Z329" s="65">
        <v>66.159067999999991</v>
      </c>
      <c r="AA329" s="67">
        <v>43124</v>
      </c>
      <c r="AB329" s="62">
        <v>89</v>
      </c>
      <c r="AC329" s="62" t="s">
        <v>898</v>
      </c>
      <c r="AD329" s="63">
        <v>13.6195</v>
      </c>
      <c r="AE329" s="64">
        <v>6.5803560000000001</v>
      </c>
      <c r="AF329" s="65">
        <v>20.658644000000002</v>
      </c>
      <c r="AG329" s="66">
        <v>32.527700000000003</v>
      </c>
      <c r="AH329" s="64">
        <v>22.584228000000003</v>
      </c>
      <c r="AI329" s="65">
        <v>42.471172000000003</v>
      </c>
      <c r="AJ329" s="66">
        <v>53.852800000000002</v>
      </c>
      <c r="AK329" s="64">
        <v>44.711359999999999</v>
      </c>
      <c r="AL329" s="65">
        <v>62.994240000000005</v>
      </c>
      <c r="AM329" s="67">
        <v>39348</v>
      </c>
      <c r="AN329" s="62">
        <v>93</v>
      </c>
      <c r="AO329" s="62" t="s">
        <v>898</v>
      </c>
      <c r="AP329" s="63">
        <v>13.523</v>
      </c>
      <c r="AQ329" s="64">
        <v>6.6296799999999996</v>
      </c>
      <c r="AR329" s="65">
        <v>20.416319999999999</v>
      </c>
      <c r="AS329" s="66">
        <v>36.900599999999997</v>
      </c>
      <c r="AT329" s="64">
        <v>26.672535999999997</v>
      </c>
      <c r="AU329" s="65">
        <v>47.128664000000001</v>
      </c>
      <c r="AV329" s="66">
        <v>49.576500000000003</v>
      </c>
      <c r="AW329" s="64">
        <v>39.346868000000001</v>
      </c>
      <c r="AX329" s="65">
        <v>59.806132000000005</v>
      </c>
      <c r="AY329" s="67">
        <v>42498</v>
      </c>
      <c r="AZ329" s="62">
        <v>101</v>
      </c>
      <c r="BA329" s="62" t="s">
        <v>898</v>
      </c>
      <c r="BB329" s="63">
        <v>19.694900000000001</v>
      </c>
      <c r="BC329" s="64">
        <v>12.037376000000002</v>
      </c>
      <c r="BD329" s="65">
        <v>27.352423999999999</v>
      </c>
      <c r="BE329" s="66">
        <v>39.080199999999998</v>
      </c>
      <c r="BF329" s="64">
        <v>30.561059999999998</v>
      </c>
      <c r="BG329" s="65">
        <v>47.599339999999998</v>
      </c>
      <c r="BH329" s="66">
        <v>41.224899999999998</v>
      </c>
      <c r="BI329" s="64">
        <v>33.067183999999997</v>
      </c>
      <c r="BJ329" s="65">
        <v>49.382615999999999</v>
      </c>
      <c r="BK329" s="67">
        <v>40051</v>
      </c>
      <c r="BL329" s="62">
        <v>108</v>
      </c>
      <c r="BM329" s="62" t="s">
        <v>898</v>
      </c>
      <c r="BN329" s="63">
        <v>20.160900000000002</v>
      </c>
      <c r="BO329" s="64">
        <v>12.583344000000002</v>
      </c>
      <c r="BP329" s="65">
        <v>27.738455999999999</v>
      </c>
      <c r="BQ329" s="66">
        <v>35.904299999999999</v>
      </c>
      <c r="BR329" s="64">
        <v>26.143892000000001</v>
      </c>
      <c r="BS329" s="65">
        <v>45.664707999999997</v>
      </c>
      <c r="BT329" s="66">
        <v>43.934699999999999</v>
      </c>
      <c r="BU329" s="64">
        <v>34.134112000000002</v>
      </c>
      <c r="BV329" s="65">
        <v>53.735287999999997</v>
      </c>
      <c r="BW329" s="67">
        <v>36536</v>
      </c>
      <c r="BX329" s="62">
        <v>118</v>
      </c>
      <c r="BY329" s="62" t="s">
        <v>898</v>
      </c>
      <c r="BZ329" s="63">
        <v>25.806899999999999</v>
      </c>
      <c r="CA329" s="64">
        <v>17.403987999999998</v>
      </c>
      <c r="CB329" s="65">
        <v>34.209811999999999</v>
      </c>
      <c r="CC329" s="66">
        <v>31.127500000000001</v>
      </c>
      <c r="CD329" s="64">
        <v>22.084451999999999</v>
      </c>
      <c r="CE329" s="65">
        <v>40.170548000000004</v>
      </c>
      <c r="CF329" s="66">
        <v>43.065600000000003</v>
      </c>
      <c r="CG329" s="64">
        <v>33.047256000000004</v>
      </c>
      <c r="CH329" s="65">
        <v>53.083944000000002</v>
      </c>
      <c r="CI329" s="67">
        <v>40710</v>
      </c>
      <c r="CJ329" s="62">
        <v>111</v>
      </c>
      <c r="CK329"/>
      <c r="CL329"/>
      <c r="CM329"/>
      <c r="CN329"/>
      <c r="CO329"/>
      <c r="CP329"/>
      <c r="CQ329"/>
      <c r="CR329"/>
      <c r="CS329"/>
      <c r="CT329"/>
      <c r="CU329"/>
      <c r="CV329"/>
      <c r="CW329"/>
      <c r="CX329"/>
      <c r="CY329"/>
      <c r="CZ329"/>
    </row>
    <row r="330" spans="1:104" x14ac:dyDescent="0.25">
      <c r="A330" s="61" t="s">
        <v>877</v>
      </c>
      <c r="B330" s="61" t="s">
        <v>137</v>
      </c>
      <c r="C330" s="61" t="s">
        <v>136</v>
      </c>
      <c r="D330" s="61" t="s">
        <v>651</v>
      </c>
      <c r="E330" s="61" t="s">
        <v>650</v>
      </c>
      <c r="F330" s="63">
        <v>11.680336148034399</v>
      </c>
      <c r="G330" s="64">
        <v>5.2933899471728099</v>
      </c>
      <c r="H330" s="65">
        <v>18.067282348896001</v>
      </c>
      <c r="I330" s="66">
        <v>30.6815886226819</v>
      </c>
      <c r="J330" s="64">
        <v>21.293474326778899</v>
      </c>
      <c r="K330" s="65">
        <v>40.069702918584902</v>
      </c>
      <c r="L330" s="66">
        <v>57.6380752292837</v>
      </c>
      <c r="M330" s="64">
        <v>47.8725632418275</v>
      </c>
      <c r="N330" s="65">
        <v>67.403587216739794</v>
      </c>
      <c r="O330" s="67">
        <v>49502</v>
      </c>
      <c r="P330" s="62">
        <v>101</v>
      </c>
      <c r="Q330" s="61" t="s">
        <v>898</v>
      </c>
      <c r="R330" s="63">
        <v>16.186900000000001</v>
      </c>
      <c r="S330" s="64">
        <v>8.016052000000002</v>
      </c>
      <c r="T330" s="65">
        <v>24.357748000000001</v>
      </c>
      <c r="U330" s="66">
        <v>25.508900000000001</v>
      </c>
      <c r="V330" s="64">
        <v>18.072856000000002</v>
      </c>
      <c r="W330" s="65">
        <v>32.944944</v>
      </c>
      <c r="X330" s="66">
        <v>58.304200000000002</v>
      </c>
      <c r="Y330" s="64">
        <v>48.756647999999998</v>
      </c>
      <c r="Z330" s="65">
        <v>67.851752000000005</v>
      </c>
      <c r="AA330" s="67">
        <v>50300</v>
      </c>
      <c r="AB330" s="62">
        <v>108</v>
      </c>
      <c r="AC330" s="62" t="s">
        <v>898</v>
      </c>
      <c r="AD330" s="63">
        <v>17.860499999999998</v>
      </c>
      <c r="AE330" s="64">
        <v>10.327827999999998</v>
      </c>
      <c r="AF330" s="65">
        <v>25.393172</v>
      </c>
      <c r="AG330" s="66">
        <v>27.5258</v>
      </c>
      <c r="AH330" s="64">
        <v>17.978444</v>
      </c>
      <c r="AI330" s="65">
        <v>37.073155999999997</v>
      </c>
      <c r="AJ330" s="66">
        <v>54.613799999999998</v>
      </c>
      <c r="AK330" s="64">
        <v>44.283227999999994</v>
      </c>
      <c r="AL330" s="65">
        <v>64.944372000000001</v>
      </c>
      <c r="AM330" s="67">
        <v>48431</v>
      </c>
      <c r="AN330" s="62">
        <v>104</v>
      </c>
      <c r="AO330" s="62" t="s">
        <v>898</v>
      </c>
      <c r="AP330" s="63">
        <v>17.4542</v>
      </c>
      <c r="AQ330" s="64">
        <v>10.642220000000002</v>
      </c>
      <c r="AR330" s="65">
        <v>24.266179999999999</v>
      </c>
      <c r="AS330" s="66">
        <v>30.7742</v>
      </c>
      <c r="AT330" s="64">
        <v>22.203316000000001</v>
      </c>
      <c r="AU330" s="65">
        <v>39.345084</v>
      </c>
      <c r="AV330" s="66">
        <v>51.771599999999999</v>
      </c>
      <c r="AW330" s="64">
        <v>42.810283999999996</v>
      </c>
      <c r="AX330" s="65">
        <v>60.732916000000003</v>
      </c>
      <c r="AY330" s="67">
        <v>52635</v>
      </c>
      <c r="AZ330" s="62">
        <v>124</v>
      </c>
      <c r="BA330" s="62" t="s">
        <v>898</v>
      </c>
      <c r="BB330" s="63">
        <v>16.41</v>
      </c>
      <c r="BC330" s="64">
        <v>9.5925320000000003</v>
      </c>
      <c r="BD330" s="65">
        <v>23.227468000000002</v>
      </c>
      <c r="BE330" s="66">
        <v>40.681399999999996</v>
      </c>
      <c r="BF330" s="64">
        <v>30.948431999999997</v>
      </c>
      <c r="BG330" s="65">
        <v>50.414367999999996</v>
      </c>
      <c r="BH330" s="66">
        <v>42.9086</v>
      </c>
      <c r="BI330" s="64">
        <v>32.754035999999999</v>
      </c>
      <c r="BJ330" s="65">
        <v>53.063164</v>
      </c>
      <c r="BK330" s="67">
        <v>54418</v>
      </c>
      <c r="BL330" s="62">
        <v>122</v>
      </c>
      <c r="BM330" s="62" t="s">
        <v>898</v>
      </c>
      <c r="BN330" s="63">
        <v>17.0307</v>
      </c>
      <c r="BO330" s="64">
        <v>10.673439999999999</v>
      </c>
      <c r="BP330" s="65">
        <v>23.38796</v>
      </c>
      <c r="BQ330" s="66">
        <v>37.318100000000001</v>
      </c>
      <c r="BR330" s="64">
        <v>28.614328</v>
      </c>
      <c r="BS330" s="65">
        <v>46.021872000000002</v>
      </c>
      <c r="BT330" s="66">
        <v>45.6511</v>
      </c>
      <c r="BU330" s="64">
        <v>36.223303999999999</v>
      </c>
      <c r="BV330" s="65">
        <v>55.078896</v>
      </c>
      <c r="BW330" s="67">
        <v>50450</v>
      </c>
      <c r="BX330" s="62">
        <v>132</v>
      </c>
      <c r="BY330" s="62" t="s">
        <v>898</v>
      </c>
      <c r="BZ330" s="63">
        <v>21.0183</v>
      </c>
      <c r="CA330" s="64">
        <v>14.766684</v>
      </c>
      <c r="CB330" s="65">
        <v>27.269916000000002</v>
      </c>
      <c r="CC330" s="66">
        <v>33.207999999999998</v>
      </c>
      <c r="CD330" s="64">
        <v>25.350752</v>
      </c>
      <c r="CE330" s="65">
        <v>41.065247999999997</v>
      </c>
      <c r="CF330" s="66">
        <v>45.773699999999998</v>
      </c>
      <c r="CG330" s="64">
        <v>37.340407999999996</v>
      </c>
      <c r="CH330" s="65">
        <v>54.206992</v>
      </c>
      <c r="CI330" s="67">
        <v>49476</v>
      </c>
      <c r="CJ330" s="62">
        <v>149</v>
      </c>
      <c r="CK330"/>
      <c r="CL330"/>
      <c r="CM330"/>
      <c r="CN330"/>
      <c r="CO330"/>
      <c r="CP330"/>
      <c r="CQ330"/>
      <c r="CR330"/>
      <c r="CS330"/>
      <c r="CT330"/>
      <c r="CU330"/>
      <c r="CV330"/>
      <c r="CW330"/>
      <c r="CX330"/>
      <c r="CY330"/>
      <c r="CZ330"/>
    </row>
    <row r="331" spans="1:104" x14ac:dyDescent="0.25">
      <c r="A331" s="61" t="s">
        <v>877</v>
      </c>
      <c r="B331" s="61" t="s">
        <v>137</v>
      </c>
      <c r="C331" s="61" t="s">
        <v>136</v>
      </c>
      <c r="D331" s="61" t="s">
        <v>653</v>
      </c>
      <c r="E331" s="61" t="s">
        <v>652</v>
      </c>
      <c r="F331" s="63">
        <v>22.592537145851299</v>
      </c>
      <c r="G331" s="64">
        <v>13.8425539615115</v>
      </c>
      <c r="H331" s="65">
        <v>31.3425203301911</v>
      </c>
      <c r="I331" s="66">
        <v>35.7741681949175</v>
      </c>
      <c r="J331" s="64">
        <v>25.886515381124202</v>
      </c>
      <c r="K331" s="65">
        <v>45.661821008710803</v>
      </c>
      <c r="L331" s="66">
        <v>41.633294659231296</v>
      </c>
      <c r="M331" s="64">
        <v>31.006759727466701</v>
      </c>
      <c r="N331" s="65">
        <v>52.2598295909958</v>
      </c>
      <c r="O331" s="67">
        <v>53438</v>
      </c>
      <c r="P331" s="62">
        <v>103</v>
      </c>
      <c r="Q331" s="61" t="s">
        <v>898</v>
      </c>
      <c r="R331" s="63">
        <v>23.077300000000001</v>
      </c>
      <c r="S331" s="64">
        <v>14.401948000000003</v>
      </c>
      <c r="T331" s="65">
        <v>31.752651999999998</v>
      </c>
      <c r="U331" s="66">
        <v>34.335700000000003</v>
      </c>
      <c r="V331" s="64">
        <v>24.635464000000006</v>
      </c>
      <c r="W331" s="65">
        <v>44.035936</v>
      </c>
      <c r="X331" s="66">
        <v>42.587000000000003</v>
      </c>
      <c r="Y331" s="64">
        <v>31.758588000000003</v>
      </c>
      <c r="Z331" s="65">
        <v>53.415412000000003</v>
      </c>
      <c r="AA331" s="67">
        <v>56900</v>
      </c>
      <c r="AB331" s="62">
        <v>111</v>
      </c>
      <c r="AC331" s="62" t="s">
        <v>898</v>
      </c>
      <c r="AD331" s="63">
        <v>18.8141</v>
      </c>
      <c r="AE331" s="64">
        <v>10.743408000000001</v>
      </c>
      <c r="AF331" s="65">
        <v>26.884791999999997</v>
      </c>
      <c r="AG331" s="66">
        <v>30.654900000000001</v>
      </c>
      <c r="AH331" s="64">
        <v>20.723972000000003</v>
      </c>
      <c r="AI331" s="65">
        <v>40.585827999999999</v>
      </c>
      <c r="AJ331" s="66">
        <v>50.530999999999999</v>
      </c>
      <c r="AK331" s="64">
        <v>39.163784</v>
      </c>
      <c r="AL331" s="65">
        <v>61.898215999999998</v>
      </c>
      <c r="AM331" s="67">
        <v>54236</v>
      </c>
      <c r="AN331" s="62">
        <v>86</v>
      </c>
      <c r="AO331" s="62" t="s">
        <v>898</v>
      </c>
      <c r="AP331" s="63">
        <v>14.7148</v>
      </c>
      <c r="AQ331" s="64">
        <v>8.117636000000001</v>
      </c>
      <c r="AR331" s="65">
        <v>21.311964</v>
      </c>
      <c r="AS331" s="66">
        <v>35.388399999999997</v>
      </c>
      <c r="AT331" s="64">
        <v>25.501179999999998</v>
      </c>
      <c r="AU331" s="65">
        <v>45.275619999999996</v>
      </c>
      <c r="AV331" s="66">
        <v>49.896799999999999</v>
      </c>
      <c r="AW331" s="64">
        <v>39.781632000000002</v>
      </c>
      <c r="AX331" s="65">
        <v>60.011967999999996</v>
      </c>
      <c r="AY331" s="67">
        <v>50867</v>
      </c>
      <c r="AZ331" s="62">
        <v>123</v>
      </c>
      <c r="BA331" s="62" t="s">
        <v>898</v>
      </c>
      <c r="BB331" s="63">
        <v>20.336500000000001</v>
      </c>
      <c r="BC331" s="64">
        <v>12.184860000000002</v>
      </c>
      <c r="BD331" s="65">
        <v>28.488140000000001</v>
      </c>
      <c r="BE331" s="66">
        <v>34.731499999999997</v>
      </c>
      <c r="BF331" s="64">
        <v>24.717467999999997</v>
      </c>
      <c r="BG331" s="65">
        <v>44.745531999999997</v>
      </c>
      <c r="BH331" s="66">
        <v>44.932000000000002</v>
      </c>
      <c r="BI331" s="64">
        <v>33.889948000000004</v>
      </c>
      <c r="BJ331" s="65">
        <v>55.974052</v>
      </c>
      <c r="BK331" s="67">
        <v>52782</v>
      </c>
      <c r="BL331" s="62">
        <v>113</v>
      </c>
      <c r="BM331" s="62" t="s">
        <v>898</v>
      </c>
      <c r="BN331" s="63">
        <v>19.6145</v>
      </c>
      <c r="BO331" s="64">
        <v>9.9346479999999993</v>
      </c>
      <c r="BP331" s="65">
        <v>29.294352</v>
      </c>
      <c r="BQ331" s="66">
        <v>40.796199999999999</v>
      </c>
      <c r="BR331" s="64">
        <v>30.455044000000001</v>
      </c>
      <c r="BS331" s="65">
        <v>51.137355999999997</v>
      </c>
      <c r="BT331" s="66">
        <v>39.589300000000001</v>
      </c>
      <c r="BU331" s="64">
        <v>29.010004000000002</v>
      </c>
      <c r="BV331" s="65">
        <v>50.168596000000001</v>
      </c>
      <c r="BW331" s="67">
        <v>51620</v>
      </c>
      <c r="BX331" s="62">
        <v>88</v>
      </c>
      <c r="BY331" s="62" t="s">
        <v>898</v>
      </c>
      <c r="BZ331" s="63">
        <v>22.538699999999999</v>
      </c>
      <c r="CA331" s="64">
        <v>15.349419999999999</v>
      </c>
      <c r="CB331" s="65">
        <v>29.727979999999999</v>
      </c>
      <c r="CC331" s="66">
        <v>38.403500000000001</v>
      </c>
      <c r="CD331" s="64">
        <v>29.2209</v>
      </c>
      <c r="CE331" s="65">
        <v>47.586100000000002</v>
      </c>
      <c r="CF331" s="66">
        <v>39.0578</v>
      </c>
      <c r="CG331" s="64">
        <v>30.503771999999998</v>
      </c>
      <c r="CH331" s="65">
        <v>47.611828000000003</v>
      </c>
      <c r="CI331" s="67">
        <v>50735</v>
      </c>
      <c r="CJ331" s="62">
        <v>123</v>
      </c>
      <c r="CK331"/>
      <c r="CL331"/>
      <c r="CM331"/>
      <c r="CN331"/>
      <c r="CO331"/>
      <c r="CP331"/>
      <c r="CQ331"/>
      <c r="CR331"/>
      <c r="CS331"/>
      <c r="CT331"/>
      <c r="CU331"/>
      <c r="CV331"/>
      <c r="CW331"/>
      <c r="CX331"/>
      <c r="CY331"/>
      <c r="CZ331"/>
    </row>
    <row r="332" spans="1:104" x14ac:dyDescent="0.25">
      <c r="A332" s="61" t="s">
        <v>877</v>
      </c>
      <c r="B332" s="61" t="s">
        <v>137</v>
      </c>
      <c r="C332" s="61" t="s">
        <v>136</v>
      </c>
      <c r="D332" s="61" t="s">
        <v>655</v>
      </c>
      <c r="E332" s="61" t="s">
        <v>654</v>
      </c>
      <c r="F332" s="63">
        <v>9.1252496885074095</v>
      </c>
      <c r="G332" s="64">
        <v>2.8840144869909299</v>
      </c>
      <c r="H332" s="65">
        <v>15.3664848900239</v>
      </c>
      <c r="I332" s="66">
        <v>29.375234855526799</v>
      </c>
      <c r="J332" s="64">
        <v>19.459377610012499</v>
      </c>
      <c r="K332" s="65">
        <v>39.291092101041102</v>
      </c>
      <c r="L332" s="66">
        <v>61.499515455965799</v>
      </c>
      <c r="M332" s="64">
        <v>50.370941580634799</v>
      </c>
      <c r="N332" s="65">
        <v>72.628089331296906</v>
      </c>
      <c r="O332" s="67">
        <v>50563</v>
      </c>
      <c r="P332" s="62">
        <v>86</v>
      </c>
      <c r="Q332" s="61" t="s">
        <v>898</v>
      </c>
      <c r="R332" s="63">
        <v>12.225300000000001</v>
      </c>
      <c r="S332" s="64">
        <v>6.4776000000000007</v>
      </c>
      <c r="T332" s="65">
        <v>17.972999999999999</v>
      </c>
      <c r="U332" s="66">
        <v>31.4467</v>
      </c>
      <c r="V332" s="64">
        <v>21.013815999999998</v>
      </c>
      <c r="W332" s="65">
        <v>41.879584000000001</v>
      </c>
      <c r="X332" s="66">
        <v>56.328000000000003</v>
      </c>
      <c r="Y332" s="64">
        <v>45.740667999999999</v>
      </c>
      <c r="Z332" s="65">
        <v>66.915332000000006</v>
      </c>
      <c r="AA332" s="67">
        <v>45512</v>
      </c>
      <c r="AB332" s="62">
        <v>101</v>
      </c>
      <c r="AC332" s="62" t="s">
        <v>898</v>
      </c>
      <c r="AD332" s="63">
        <v>17.1676</v>
      </c>
      <c r="AE332" s="64">
        <v>8.737248000000001</v>
      </c>
      <c r="AF332" s="65">
        <v>25.597951999999999</v>
      </c>
      <c r="AG332" s="66">
        <v>23.728899999999999</v>
      </c>
      <c r="AH332" s="64">
        <v>15.019247999999999</v>
      </c>
      <c r="AI332" s="65">
        <v>32.438552000000001</v>
      </c>
      <c r="AJ332" s="66">
        <v>59.1036</v>
      </c>
      <c r="AK332" s="64">
        <v>49.390036000000002</v>
      </c>
      <c r="AL332" s="65">
        <v>68.817164000000005</v>
      </c>
      <c r="AM332" s="67">
        <v>50310</v>
      </c>
      <c r="AN332" s="62">
        <v>118</v>
      </c>
      <c r="AO332" s="62" t="s">
        <v>898</v>
      </c>
      <c r="AP332" s="63">
        <v>15.4472</v>
      </c>
      <c r="AQ332" s="64">
        <v>7.8308360000000006</v>
      </c>
      <c r="AR332" s="65">
        <v>23.063564</v>
      </c>
      <c r="AS332" s="66">
        <v>31.318000000000001</v>
      </c>
      <c r="AT332" s="64">
        <v>22.226148000000002</v>
      </c>
      <c r="AU332" s="65">
        <v>40.409852000000001</v>
      </c>
      <c r="AV332" s="66">
        <v>53.2348</v>
      </c>
      <c r="AW332" s="64">
        <v>42.682943999999999</v>
      </c>
      <c r="AX332" s="65">
        <v>63.786656000000001</v>
      </c>
      <c r="AY332" s="67">
        <v>42739</v>
      </c>
      <c r="AZ332" s="62">
        <v>92</v>
      </c>
      <c r="BA332" s="62" t="s">
        <v>898</v>
      </c>
      <c r="BB332" s="63">
        <v>10.5779</v>
      </c>
      <c r="BC332" s="64">
        <v>4.409192</v>
      </c>
      <c r="BD332" s="65">
        <v>16.746607999999998</v>
      </c>
      <c r="BE332" s="66">
        <v>39.065100000000001</v>
      </c>
      <c r="BF332" s="64">
        <v>29.942672000000002</v>
      </c>
      <c r="BG332" s="65">
        <v>48.187528</v>
      </c>
      <c r="BH332" s="66">
        <v>50.356999999999999</v>
      </c>
      <c r="BI332" s="64">
        <v>41.672435999999998</v>
      </c>
      <c r="BJ332" s="65">
        <v>59.041564000000001</v>
      </c>
      <c r="BK332" s="67">
        <v>47344</v>
      </c>
      <c r="BL332" s="62">
        <v>96</v>
      </c>
      <c r="BM332" s="62" t="s">
        <v>898</v>
      </c>
      <c r="BN332" s="63">
        <v>8.8757000000000001</v>
      </c>
      <c r="BO332" s="64">
        <v>3.4831520000000005</v>
      </c>
      <c r="BP332" s="65">
        <v>14.268248</v>
      </c>
      <c r="BQ332" s="66">
        <v>38.632300000000001</v>
      </c>
      <c r="BR332" s="64">
        <v>28.333872</v>
      </c>
      <c r="BS332" s="65">
        <v>48.930728000000002</v>
      </c>
      <c r="BT332" s="66">
        <v>52.491999999999997</v>
      </c>
      <c r="BU332" s="64">
        <v>41.185543999999993</v>
      </c>
      <c r="BV332" s="65">
        <v>63.798456000000002</v>
      </c>
      <c r="BW332" s="67">
        <v>46047</v>
      </c>
      <c r="BX332" s="62">
        <v>100</v>
      </c>
      <c r="BY332" s="62" t="s">
        <v>898</v>
      </c>
      <c r="BZ332" s="63">
        <v>14.5518</v>
      </c>
      <c r="CA332" s="64">
        <v>7.185924</v>
      </c>
      <c r="CB332" s="65">
        <v>21.917676</v>
      </c>
      <c r="CC332" s="66">
        <v>32.342300000000002</v>
      </c>
      <c r="CD332" s="64">
        <v>22.356492000000003</v>
      </c>
      <c r="CE332" s="65">
        <v>42.328108</v>
      </c>
      <c r="CF332" s="66">
        <v>53.105899999999998</v>
      </c>
      <c r="CG332" s="64">
        <v>41.823943999999997</v>
      </c>
      <c r="CH332" s="65">
        <v>64.387855999999999</v>
      </c>
      <c r="CI332" s="67">
        <v>45204</v>
      </c>
      <c r="CJ332" s="62">
        <v>89</v>
      </c>
      <c r="CK332"/>
      <c r="CL332"/>
      <c r="CM332"/>
      <c r="CN332"/>
      <c r="CO332"/>
      <c r="CP332"/>
      <c r="CQ332"/>
      <c r="CR332"/>
      <c r="CS332"/>
      <c r="CT332"/>
      <c r="CU332"/>
      <c r="CV332"/>
      <c r="CW332"/>
      <c r="CX332"/>
      <c r="CY332"/>
      <c r="CZ332"/>
    </row>
    <row r="333" spans="1:104" x14ac:dyDescent="0.25">
      <c r="A333" s="61" t="s">
        <v>877</v>
      </c>
      <c r="B333" s="61" t="s">
        <v>137</v>
      </c>
      <c r="C333" s="61" t="s">
        <v>136</v>
      </c>
      <c r="D333" s="61" t="s">
        <v>657</v>
      </c>
      <c r="E333" s="61" t="s">
        <v>656</v>
      </c>
      <c r="F333" s="63">
        <v>12.7040117931979</v>
      </c>
      <c r="G333" s="64">
        <v>6.0119057184436304</v>
      </c>
      <c r="H333" s="65">
        <v>19.3961178679521</v>
      </c>
      <c r="I333" s="66">
        <v>22.920395914499299</v>
      </c>
      <c r="J333" s="64">
        <v>14.549632921028699</v>
      </c>
      <c r="K333" s="65">
        <v>31.291158907970001</v>
      </c>
      <c r="L333" s="66">
        <v>64.375592292302798</v>
      </c>
      <c r="M333" s="64">
        <v>54.550548359197499</v>
      </c>
      <c r="N333" s="65">
        <v>74.200636225408203</v>
      </c>
      <c r="O333" s="67">
        <v>37988</v>
      </c>
      <c r="P333" s="62">
        <v>100</v>
      </c>
      <c r="Q333" s="61" t="s">
        <v>898</v>
      </c>
      <c r="R333" s="63">
        <v>12.2386</v>
      </c>
      <c r="S333" s="64">
        <v>5.0359920000000002</v>
      </c>
      <c r="T333" s="65">
        <v>19.441208</v>
      </c>
      <c r="U333" s="66">
        <v>30.3767</v>
      </c>
      <c r="V333" s="64">
        <v>20.356591999999999</v>
      </c>
      <c r="W333" s="65">
        <v>40.396808</v>
      </c>
      <c r="X333" s="66">
        <v>57.384799999999998</v>
      </c>
      <c r="Y333" s="64">
        <v>47.242191999999996</v>
      </c>
      <c r="Z333" s="65">
        <v>67.527407999999994</v>
      </c>
      <c r="AA333" s="67">
        <v>38681</v>
      </c>
      <c r="AB333" s="62">
        <v>101</v>
      </c>
      <c r="AC333" s="62" t="s">
        <v>898</v>
      </c>
      <c r="AD333" s="63">
        <v>11.6098</v>
      </c>
      <c r="AE333" s="64">
        <v>4.9599120000000001</v>
      </c>
      <c r="AF333" s="65">
        <v>18.259688000000001</v>
      </c>
      <c r="AG333" s="66">
        <v>26.5091</v>
      </c>
      <c r="AH333" s="64">
        <v>17.706152000000003</v>
      </c>
      <c r="AI333" s="65">
        <v>35.312047999999997</v>
      </c>
      <c r="AJ333" s="66">
        <v>61.8812</v>
      </c>
      <c r="AK333" s="64">
        <v>51.928712000000004</v>
      </c>
      <c r="AL333" s="65">
        <v>71.833687999999995</v>
      </c>
      <c r="AM333" s="67">
        <v>39975</v>
      </c>
      <c r="AN333" s="62">
        <v>90</v>
      </c>
      <c r="AO333" s="62" t="s">
        <v>898</v>
      </c>
      <c r="AP333" s="63">
        <v>13.118499999999999</v>
      </c>
      <c r="AQ333" s="64">
        <v>5.0338919999999998</v>
      </c>
      <c r="AR333" s="65">
        <v>21.203108</v>
      </c>
      <c r="AS333" s="66">
        <v>43.794600000000003</v>
      </c>
      <c r="AT333" s="64">
        <v>34.033212000000006</v>
      </c>
      <c r="AU333" s="65">
        <v>53.555987999999999</v>
      </c>
      <c r="AV333" s="66">
        <v>43.0869</v>
      </c>
      <c r="AW333" s="64">
        <v>32.345120000000001</v>
      </c>
      <c r="AX333" s="65">
        <v>53.828679999999999</v>
      </c>
      <c r="AY333" s="67">
        <v>38297</v>
      </c>
      <c r="AZ333" s="62">
        <v>76</v>
      </c>
      <c r="BA333" s="62" t="s">
        <v>898</v>
      </c>
      <c r="BB333" s="63">
        <v>12.9336</v>
      </c>
      <c r="BC333" s="64">
        <v>4.9197480000000002</v>
      </c>
      <c r="BD333" s="65">
        <v>20.947451999999998</v>
      </c>
      <c r="BE333" s="66">
        <v>30.622599999999998</v>
      </c>
      <c r="BF333" s="64">
        <v>21.760460000000002</v>
      </c>
      <c r="BG333" s="65">
        <v>39.484739999999995</v>
      </c>
      <c r="BH333" s="66">
        <v>56.443800000000003</v>
      </c>
      <c r="BI333" s="64">
        <v>46.324908000000001</v>
      </c>
      <c r="BJ333" s="65">
        <v>66.562691999999998</v>
      </c>
      <c r="BK333" s="67">
        <v>45633</v>
      </c>
      <c r="BL333" s="62">
        <v>108</v>
      </c>
      <c r="BM333" s="62" t="s">
        <v>898</v>
      </c>
      <c r="BN333" s="63">
        <v>10.378299999999999</v>
      </c>
      <c r="BO333" s="64">
        <v>3.1531519999999995</v>
      </c>
      <c r="BP333" s="65">
        <v>17.603448</v>
      </c>
      <c r="BQ333" s="66">
        <v>36.995899999999999</v>
      </c>
      <c r="BR333" s="64">
        <v>27.32526</v>
      </c>
      <c r="BS333" s="65">
        <v>46.666539999999998</v>
      </c>
      <c r="BT333" s="66">
        <v>52.625799999999998</v>
      </c>
      <c r="BU333" s="64">
        <v>42.191935999999998</v>
      </c>
      <c r="BV333" s="65">
        <v>63.059663999999998</v>
      </c>
      <c r="BW333" s="67">
        <v>43986</v>
      </c>
      <c r="BX333" s="62">
        <v>112</v>
      </c>
      <c r="BY333" s="62" t="s">
        <v>898</v>
      </c>
      <c r="BZ333" s="63">
        <v>11.38</v>
      </c>
      <c r="CA333" s="64">
        <v>5.0329320000000006</v>
      </c>
      <c r="CB333" s="65">
        <v>17.727068000000003</v>
      </c>
      <c r="CC333" s="66">
        <v>29.636299999999999</v>
      </c>
      <c r="CD333" s="64">
        <v>22.139299999999999</v>
      </c>
      <c r="CE333" s="65">
        <v>37.133299999999998</v>
      </c>
      <c r="CF333" s="66">
        <v>58.983699999999999</v>
      </c>
      <c r="CG333" s="64">
        <v>50.360680000000002</v>
      </c>
      <c r="CH333" s="65">
        <v>67.606719999999996</v>
      </c>
      <c r="CI333" s="67">
        <v>43629</v>
      </c>
      <c r="CJ333" s="62">
        <v>117</v>
      </c>
      <c r="CK333"/>
      <c r="CL333"/>
      <c r="CM333"/>
      <c r="CN333"/>
      <c r="CO333"/>
      <c r="CP333"/>
      <c r="CQ333"/>
      <c r="CR333"/>
      <c r="CS333"/>
      <c r="CT333"/>
      <c r="CU333"/>
      <c r="CV333"/>
      <c r="CW333"/>
      <c r="CX333"/>
      <c r="CY333"/>
      <c r="CZ333"/>
    </row>
    <row r="334" spans="1:104" x14ac:dyDescent="0.25">
      <c r="A334" s="61" t="s">
        <v>877</v>
      </c>
      <c r="B334" s="61" t="s">
        <v>137</v>
      </c>
      <c r="C334" s="61" t="s">
        <v>136</v>
      </c>
      <c r="D334" s="61" t="s">
        <v>659</v>
      </c>
      <c r="E334" s="61" t="s">
        <v>658</v>
      </c>
      <c r="F334" s="63">
        <v>7.8330612820667804</v>
      </c>
      <c r="G334" s="64">
        <v>2.4074993954283102</v>
      </c>
      <c r="H334" s="65">
        <v>13.2586231687053</v>
      </c>
      <c r="I334" s="66">
        <v>29.4520685972231</v>
      </c>
      <c r="J334" s="64">
        <v>20.121577863805999</v>
      </c>
      <c r="K334" s="65">
        <v>38.782559330640098</v>
      </c>
      <c r="L334" s="66">
        <v>62.714870120710202</v>
      </c>
      <c r="M334" s="64">
        <v>52.765203270971</v>
      </c>
      <c r="N334" s="65">
        <v>72.664536970449305</v>
      </c>
      <c r="O334" s="67">
        <v>49623</v>
      </c>
      <c r="P334" s="62">
        <v>105</v>
      </c>
      <c r="Q334" s="61" t="s">
        <v>898</v>
      </c>
      <c r="R334" s="63">
        <v>10.811199999999999</v>
      </c>
      <c r="S334" s="64">
        <v>5.3194759999999999</v>
      </c>
      <c r="T334" s="65">
        <v>16.302923999999997</v>
      </c>
      <c r="U334" s="66">
        <v>22.255199999999999</v>
      </c>
      <c r="V334" s="64">
        <v>15.453607999999999</v>
      </c>
      <c r="W334" s="65">
        <v>29.056791999999998</v>
      </c>
      <c r="X334" s="66">
        <v>66.933599999999998</v>
      </c>
      <c r="Y334" s="64">
        <v>58.819983999999998</v>
      </c>
      <c r="Z334" s="65">
        <v>75.047215999999992</v>
      </c>
      <c r="AA334" s="67">
        <v>51826</v>
      </c>
      <c r="AB334" s="62">
        <v>121</v>
      </c>
      <c r="AC334" s="62" t="s">
        <v>898</v>
      </c>
      <c r="AD334" s="63">
        <v>5.7111999999999998</v>
      </c>
      <c r="AE334" s="64">
        <v>1.2674880000000002</v>
      </c>
      <c r="AF334" s="65">
        <v>10.154911999999999</v>
      </c>
      <c r="AG334" s="66">
        <v>20.034700000000001</v>
      </c>
      <c r="AH334" s="64">
        <v>12.830132000000001</v>
      </c>
      <c r="AI334" s="65">
        <v>27.239268000000003</v>
      </c>
      <c r="AJ334" s="66">
        <v>74.254099999999994</v>
      </c>
      <c r="AK334" s="64">
        <v>66.683403999999996</v>
      </c>
      <c r="AL334" s="65">
        <v>81.824795999999992</v>
      </c>
      <c r="AM334" s="67">
        <v>50777</v>
      </c>
      <c r="AN334" s="62">
        <v>123</v>
      </c>
      <c r="AO334" s="62" t="s">
        <v>898</v>
      </c>
      <c r="AP334" s="63">
        <v>18.474</v>
      </c>
      <c r="AQ334" s="64">
        <v>12.143004000000001</v>
      </c>
      <c r="AR334" s="65">
        <v>24.804995999999999</v>
      </c>
      <c r="AS334" s="66">
        <v>32.385399999999997</v>
      </c>
      <c r="AT334" s="64">
        <v>22.198495999999999</v>
      </c>
      <c r="AU334" s="65">
        <v>42.572303999999995</v>
      </c>
      <c r="AV334" s="66">
        <v>49.140599999999999</v>
      </c>
      <c r="AW334" s="64">
        <v>39.737107999999999</v>
      </c>
      <c r="AX334" s="65">
        <v>58.544091999999999</v>
      </c>
      <c r="AY334" s="67">
        <v>51375</v>
      </c>
      <c r="AZ334" s="62">
        <v>137</v>
      </c>
      <c r="BA334" s="62" t="s">
        <v>898</v>
      </c>
      <c r="BB334" s="63">
        <v>10.1661</v>
      </c>
      <c r="BC334" s="64">
        <v>4.7278840000000004</v>
      </c>
      <c r="BD334" s="65">
        <v>15.604316000000001</v>
      </c>
      <c r="BE334" s="66">
        <v>36.906799999999997</v>
      </c>
      <c r="BF334" s="64">
        <v>27.777707999999997</v>
      </c>
      <c r="BG334" s="65">
        <v>46.035891999999997</v>
      </c>
      <c r="BH334" s="66">
        <v>52.927199999999999</v>
      </c>
      <c r="BI334" s="64">
        <v>43.568004000000002</v>
      </c>
      <c r="BJ334" s="65">
        <v>62.286395999999996</v>
      </c>
      <c r="BK334" s="67">
        <v>52508</v>
      </c>
      <c r="BL334" s="62">
        <v>129</v>
      </c>
      <c r="BM334" s="62" t="s">
        <v>898</v>
      </c>
      <c r="BN334" s="63">
        <v>11.7774</v>
      </c>
      <c r="BO334" s="64">
        <v>5.9366000000000003</v>
      </c>
      <c r="BP334" s="65">
        <v>17.618200000000002</v>
      </c>
      <c r="BQ334" s="66">
        <v>32.327100000000002</v>
      </c>
      <c r="BR334" s="64">
        <v>24.495724000000003</v>
      </c>
      <c r="BS334" s="65">
        <v>40.158476</v>
      </c>
      <c r="BT334" s="66">
        <v>55.895400000000002</v>
      </c>
      <c r="BU334" s="64">
        <v>47.064620000000005</v>
      </c>
      <c r="BV334" s="65">
        <v>64.726179999999999</v>
      </c>
      <c r="BW334" s="67">
        <v>52176</v>
      </c>
      <c r="BX334" s="62">
        <v>111</v>
      </c>
      <c r="BY334" s="62" t="s">
        <v>898</v>
      </c>
      <c r="BZ334" s="63">
        <v>17.699000000000002</v>
      </c>
      <c r="CA334" s="64">
        <v>10.848408000000003</v>
      </c>
      <c r="CB334" s="65">
        <v>24.549592000000001</v>
      </c>
      <c r="CC334" s="66">
        <v>37.777099999999997</v>
      </c>
      <c r="CD334" s="64">
        <v>29.273052</v>
      </c>
      <c r="CE334" s="65">
        <v>46.281147999999995</v>
      </c>
      <c r="CF334" s="66">
        <v>44.523899999999998</v>
      </c>
      <c r="CG334" s="64">
        <v>36.602559999999997</v>
      </c>
      <c r="CH334" s="65">
        <v>52.445239999999998</v>
      </c>
      <c r="CI334" s="67">
        <v>49935</v>
      </c>
      <c r="CJ334" s="62">
        <v>132</v>
      </c>
      <c r="CK334"/>
      <c r="CL334"/>
      <c r="CM334"/>
      <c r="CN334"/>
      <c r="CO334"/>
      <c r="CP334"/>
      <c r="CQ334"/>
      <c r="CR334"/>
      <c r="CS334"/>
      <c r="CT334"/>
      <c r="CU334"/>
      <c r="CV334"/>
      <c r="CW334"/>
      <c r="CX334"/>
      <c r="CY334"/>
      <c r="CZ334"/>
    </row>
    <row r="335" spans="1:104" x14ac:dyDescent="0.25">
      <c r="A335" s="61" t="s">
        <v>877</v>
      </c>
      <c r="B335" s="61" t="s">
        <v>137</v>
      </c>
      <c r="C335" s="61" t="s">
        <v>136</v>
      </c>
      <c r="D335" s="61" t="s">
        <v>661</v>
      </c>
      <c r="E335" s="61" t="s">
        <v>660</v>
      </c>
      <c r="F335" s="63">
        <v>9.08701472556894</v>
      </c>
      <c r="G335" s="64">
        <v>2.4274769791858599</v>
      </c>
      <c r="H335" s="65">
        <v>15.746552471952</v>
      </c>
      <c r="I335" s="66">
        <v>26.559571619812601</v>
      </c>
      <c r="J335" s="64">
        <v>15.635257801321499</v>
      </c>
      <c r="K335" s="65">
        <v>37.483885438303702</v>
      </c>
      <c r="L335" s="66">
        <v>64.353413654618507</v>
      </c>
      <c r="M335" s="64">
        <v>50.549442689942801</v>
      </c>
      <c r="N335" s="65">
        <v>78.157384619294106</v>
      </c>
      <c r="O335" s="67">
        <v>56025</v>
      </c>
      <c r="P335" s="62">
        <v>69</v>
      </c>
      <c r="Q335" s="61" t="s">
        <v>898</v>
      </c>
      <c r="R335" s="63">
        <v>12.6455</v>
      </c>
      <c r="S335" s="64">
        <v>5.0791160000000009</v>
      </c>
      <c r="T335" s="65">
        <v>20.211883999999998</v>
      </c>
      <c r="U335" s="66">
        <v>22.931100000000001</v>
      </c>
      <c r="V335" s="64">
        <v>12.925888</v>
      </c>
      <c r="W335" s="65">
        <v>32.936312000000001</v>
      </c>
      <c r="X335" s="66">
        <v>64.423400000000001</v>
      </c>
      <c r="Y335" s="64">
        <v>52.833919999999999</v>
      </c>
      <c r="Z335" s="65">
        <v>76.012879999999996</v>
      </c>
      <c r="AA335" s="67">
        <v>62038</v>
      </c>
      <c r="AB335" s="62">
        <v>75</v>
      </c>
      <c r="AC335" s="62" t="s">
        <v>898</v>
      </c>
      <c r="AD335" s="63">
        <v>7.2568000000000001</v>
      </c>
      <c r="AE335" s="64">
        <v>2.6374720000000007</v>
      </c>
      <c r="AF335" s="65">
        <v>11.876128</v>
      </c>
      <c r="AG335" s="66">
        <v>18.664200000000001</v>
      </c>
      <c r="AH335" s="64">
        <v>11.099188000000002</v>
      </c>
      <c r="AI335" s="65">
        <v>26.229212</v>
      </c>
      <c r="AJ335" s="66">
        <v>74.078999999999994</v>
      </c>
      <c r="AK335" s="64">
        <v>65.668639999999996</v>
      </c>
      <c r="AL335" s="65">
        <v>82.489359999999991</v>
      </c>
      <c r="AM335" s="67">
        <v>54859</v>
      </c>
      <c r="AN335" s="62">
        <v>116</v>
      </c>
      <c r="AO335" s="62" t="s">
        <v>898</v>
      </c>
      <c r="AP335" s="63">
        <v>14.370100000000001</v>
      </c>
      <c r="AQ335" s="64">
        <v>6.1994480000000003</v>
      </c>
      <c r="AR335" s="65">
        <v>22.540752000000001</v>
      </c>
      <c r="AS335" s="66">
        <v>32.558500000000002</v>
      </c>
      <c r="AT335" s="64">
        <v>22.677356000000003</v>
      </c>
      <c r="AU335" s="65">
        <v>42.439644000000001</v>
      </c>
      <c r="AV335" s="66">
        <v>53.071399999999997</v>
      </c>
      <c r="AW335" s="64">
        <v>42.856859999999998</v>
      </c>
      <c r="AX335" s="65">
        <v>63.285939999999997</v>
      </c>
      <c r="AY335" s="67">
        <v>58719</v>
      </c>
      <c r="AZ335" s="62">
        <v>113</v>
      </c>
      <c r="BA335" s="62" t="s">
        <v>898</v>
      </c>
      <c r="BB335" s="63">
        <v>10.332599999999999</v>
      </c>
      <c r="BC335" s="64">
        <v>4.2971719999999998</v>
      </c>
      <c r="BD335" s="65">
        <v>16.368027999999999</v>
      </c>
      <c r="BE335" s="66">
        <v>34.479100000000003</v>
      </c>
      <c r="BF335" s="64">
        <v>26.157332000000004</v>
      </c>
      <c r="BG335" s="65">
        <v>42.800868000000001</v>
      </c>
      <c r="BH335" s="66">
        <v>55.188299999999998</v>
      </c>
      <c r="BI335" s="64">
        <v>46.326160000000002</v>
      </c>
      <c r="BJ335" s="65">
        <v>64.050439999999995</v>
      </c>
      <c r="BK335" s="67">
        <v>56820</v>
      </c>
      <c r="BL335" s="62">
        <v>107</v>
      </c>
      <c r="BM335" s="62" t="s">
        <v>898</v>
      </c>
      <c r="BN335" s="63">
        <v>12.083500000000001</v>
      </c>
      <c r="BO335" s="64">
        <v>5.3287520000000015</v>
      </c>
      <c r="BP335" s="65">
        <v>18.838248</v>
      </c>
      <c r="BQ335" s="66">
        <v>30.7699</v>
      </c>
      <c r="BR335" s="64">
        <v>21.451276</v>
      </c>
      <c r="BS335" s="65">
        <v>40.088524</v>
      </c>
      <c r="BT335" s="66">
        <v>57.146599999999999</v>
      </c>
      <c r="BU335" s="64">
        <v>47.020455999999996</v>
      </c>
      <c r="BV335" s="65">
        <v>67.272744000000003</v>
      </c>
      <c r="BW335" s="67">
        <v>57111</v>
      </c>
      <c r="BX335" s="62">
        <v>118</v>
      </c>
      <c r="BY335" s="62" t="s">
        <v>898</v>
      </c>
      <c r="BZ335" s="63">
        <v>13.129</v>
      </c>
      <c r="CA335" s="64">
        <v>6.1343479999999992</v>
      </c>
      <c r="CB335" s="65">
        <v>20.123652</v>
      </c>
      <c r="CC335" s="66">
        <v>33.511299999999999</v>
      </c>
      <c r="CD335" s="64">
        <v>25.182279999999999</v>
      </c>
      <c r="CE335" s="65">
        <v>41.840319999999998</v>
      </c>
      <c r="CF335" s="66">
        <v>53.359699999999997</v>
      </c>
      <c r="CG335" s="64">
        <v>44.113791999999997</v>
      </c>
      <c r="CH335" s="65">
        <v>62.605607999999997</v>
      </c>
      <c r="CI335" s="67">
        <v>56196</v>
      </c>
      <c r="CJ335" s="62">
        <v>118</v>
      </c>
      <c r="CK335"/>
      <c r="CL335"/>
      <c r="CM335"/>
      <c r="CN335"/>
      <c r="CO335"/>
      <c r="CP335"/>
      <c r="CQ335"/>
      <c r="CR335"/>
      <c r="CS335"/>
      <c r="CT335"/>
      <c r="CU335"/>
      <c r="CV335"/>
      <c r="CW335"/>
      <c r="CX335"/>
      <c r="CY335"/>
      <c r="CZ335"/>
    </row>
    <row r="336" spans="1:104" x14ac:dyDescent="0.25">
      <c r="A336" s="61" t="s">
        <v>877</v>
      </c>
      <c r="B336" s="61" t="s">
        <v>137</v>
      </c>
      <c r="C336" s="61" t="s">
        <v>136</v>
      </c>
      <c r="D336" s="61" t="s">
        <v>663</v>
      </c>
      <c r="E336" s="61" t="s">
        <v>662</v>
      </c>
      <c r="F336" s="63">
        <v>10.052306603217099</v>
      </c>
      <c r="G336" s="64">
        <v>4.5030350401723798</v>
      </c>
      <c r="H336" s="65">
        <v>15.601578166261699</v>
      </c>
      <c r="I336" s="66">
        <v>21.028827624179002</v>
      </c>
      <c r="J336" s="64">
        <v>13.6695474931972</v>
      </c>
      <c r="K336" s="65">
        <v>28.388107755160799</v>
      </c>
      <c r="L336" s="66">
        <v>68.918865772603894</v>
      </c>
      <c r="M336" s="64">
        <v>60.745758200569597</v>
      </c>
      <c r="N336" s="65">
        <v>77.091973344638205</v>
      </c>
      <c r="O336" s="67">
        <v>50854</v>
      </c>
      <c r="P336" s="62">
        <v>117</v>
      </c>
      <c r="Q336" s="61" t="s">
        <v>898</v>
      </c>
      <c r="R336" s="63">
        <v>10.9727</v>
      </c>
      <c r="S336" s="64">
        <v>5.2508720000000002</v>
      </c>
      <c r="T336" s="65">
        <v>16.694527999999998</v>
      </c>
      <c r="U336" s="66">
        <v>29.594799999999999</v>
      </c>
      <c r="V336" s="64">
        <v>21.728144</v>
      </c>
      <c r="W336" s="65">
        <v>37.461455999999998</v>
      </c>
      <c r="X336" s="66">
        <v>59.432499999999997</v>
      </c>
      <c r="Y336" s="64">
        <v>51.102499999999999</v>
      </c>
      <c r="Z336" s="65">
        <v>67.762500000000003</v>
      </c>
      <c r="AA336" s="67">
        <v>50252</v>
      </c>
      <c r="AB336" s="62">
        <v>123</v>
      </c>
      <c r="AC336" s="62" t="s">
        <v>898</v>
      </c>
      <c r="AD336" s="63">
        <v>9.7672000000000008</v>
      </c>
      <c r="AE336" s="64">
        <v>2.919156000000001</v>
      </c>
      <c r="AF336" s="65">
        <v>16.615244000000001</v>
      </c>
      <c r="AG336" s="66">
        <v>24.602799999999998</v>
      </c>
      <c r="AH336" s="64">
        <v>17.429395999999997</v>
      </c>
      <c r="AI336" s="65">
        <v>31.776204</v>
      </c>
      <c r="AJ336" s="66">
        <v>65.63</v>
      </c>
      <c r="AK336" s="64">
        <v>56.164963999999998</v>
      </c>
      <c r="AL336" s="65">
        <v>75.095035999999993</v>
      </c>
      <c r="AM336" s="67">
        <v>53055</v>
      </c>
      <c r="AN336" s="62">
        <v>119</v>
      </c>
      <c r="AO336" s="62" t="s">
        <v>898</v>
      </c>
      <c r="AP336" s="63">
        <v>10.335599999999999</v>
      </c>
      <c r="AQ336" s="64">
        <v>5.0624159999999998</v>
      </c>
      <c r="AR336" s="65">
        <v>15.608784</v>
      </c>
      <c r="AS336" s="66">
        <v>31.309000000000001</v>
      </c>
      <c r="AT336" s="64">
        <v>22.892956000000002</v>
      </c>
      <c r="AU336" s="65">
        <v>39.725043999999997</v>
      </c>
      <c r="AV336" s="66">
        <v>58.355400000000003</v>
      </c>
      <c r="AW336" s="64">
        <v>50.432296000000001</v>
      </c>
      <c r="AX336" s="65">
        <v>66.278503999999998</v>
      </c>
      <c r="AY336" s="67">
        <v>53301</v>
      </c>
      <c r="AZ336" s="62">
        <v>139</v>
      </c>
      <c r="BA336" s="62" t="s">
        <v>898</v>
      </c>
      <c r="BB336" s="63">
        <v>12.3292</v>
      </c>
      <c r="BC336" s="64">
        <v>5.8608080000000005</v>
      </c>
      <c r="BD336" s="65">
        <v>18.797592000000002</v>
      </c>
      <c r="BE336" s="66">
        <v>29.565200000000001</v>
      </c>
      <c r="BF336" s="64">
        <v>21.643468000000002</v>
      </c>
      <c r="BG336" s="65">
        <v>37.486932000000003</v>
      </c>
      <c r="BH336" s="66">
        <v>58.105600000000003</v>
      </c>
      <c r="BI336" s="64">
        <v>49.372036000000001</v>
      </c>
      <c r="BJ336" s="65">
        <v>66.839163999999997</v>
      </c>
      <c r="BK336" s="67">
        <v>52112</v>
      </c>
      <c r="BL336" s="62">
        <v>136</v>
      </c>
      <c r="BM336" s="62" t="s">
        <v>898</v>
      </c>
      <c r="BN336" s="63">
        <v>12.545500000000001</v>
      </c>
      <c r="BO336" s="64">
        <v>7.0312360000000007</v>
      </c>
      <c r="BP336" s="65">
        <v>18.059764000000001</v>
      </c>
      <c r="BQ336" s="66">
        <v>35.893700000000003</v>
      </c>
      <c r="BR336" s="64">
        <v>28.367888000000001</v>
      </c>
      <c r="BS336" s="65">
        <v>43.419512000000005</v>
      </c>
      <c r="BT336" s="66">
        <v>51.5608</v>
      </c>
      <c r="BU336" s="64">
        <v>42.480316000000002</v>
      </c>
      <c r="BV336" s="65">
        <v>60.641283999999999</v>
      </c>
      <c r="BW336" s="67">
        <v>48886</v>
      </c>
      <c r="BX336" s="62">
        <v>145</v>
      </c>
      <c r="BY336" s="62" t="s">
        <v>898</v>
      </c>
      <c r="BZ336" s="63">
        <v>13.5817</v>
      </c>
      <c r="CA336" s="64">
        <v>7.2718720000000001</v>
      </c>
      <c r="CB336" s="65">
        <v>19.891528000000001</v>
      </c>
      <c r="CC336" s="66">
        <v>31.433700000000002</v>
      </c>
      <c r="CD336" s="64">
        <v>22.839492</v>
      </c>
      <c r="CE336" s="65">
        <v>40.027908000000004</v>
      </c>
      <c r="CF336" s="66">
        <v>54.9846</v>
      </c>
      <c r="CG336" s="64">
        <v>45.730851999999999</v>
      </c>
      <c r="CH336" s="65">
        <v>64.238348000000002</v>
      </c>
      <c r="CI336" s="67">
        <v>49412</v>
      </c>
      <c r="CJ336" s="62">
        <v>127</v>
      </c>
      <c r="CK336"/>
      <c r="CL336"/>
      <c r="CM336"/>
      <c r="CN336"/>
      <c r="CO336"/>
      <c r="CP336"/>
      <c r="CQ336"/>
      <c r="CR336"/>
      <c r="CS336"/>
      <c r="CT336"/>
      <c r="CU336"/>
      <c r="CV336"/>
      <c r="CW336"/>
      <c r="CX336"/>
      <c r="CY336"/>
      <c r="CZ336"/>
    </row>
    <row r="337" spans="1:104" x14ac:dyDescent="0.25">
      <c r="A337" s="61" t="s">
        <v>877</v>
      </c>
      <c r="B337" s="61" t="s">
        <v>137</v>
      </c>
      <c r="C337" s="61" t="s">
        <v>136</v>
      </c>
      <c r="D337" s="61" t="s">
        <v>665</v>
      </c>
      <c r="E337" s="61" t="s">
        <v>664</v>
      </c>
      <c r="F337" s="63">
        <v>6.5534440305574799</v>
      </c>
      <c r="G337" s="64">
        <v>1.28948405572445</v>
      </c>
      <c r="H337" s="65">
        <v>11.8174040053905</v>
      </c>
      <c r="I337" s="66">
        <v>21.5733316497254</v>
      </c>
      <c r="J337" s="64">
        <v>13.0881408092672</v>
      </c>
      <c r="K337" s="65">
        <v>30.058522490183499</v>
      </c>
      <c r="L337" s="66">
        <v>71.873224319717195</v>
      </c>
      <c r="M337" s="64">
        <v>61.942788312848499</v>
      </c>
      <c r="N337" s="65">
        <v>81.803660326585799</v>
      </c>
      <c r="O337" s="67">
        <v>47517</v>
      </c>
      <c r="P337" s="62">
        <v>92</v>
      </c>
      <c r="Q337" s="61" t="s">
        <v>898</v>
      </c>
      <c r="R337" s="63">
        <v>8.1715</v>
      </c>
      <c r="S337" s="64">
        <v>2.7211319999999999</v>
      </c>
      <c r="T337" s="65">
        <v>13.621867999999999</v>
      </c>
      <c r="U337" s="66">
        <v>26.4269</v>
      </c>
      <c r="V337" s="64">
        <v>17.768404</v>
      </c>
      <c r="W337" s="65">
        <v>35.085396000000003</v>
      </c>
      <c r="X337" s="66">
        <v>65.401600000000002</v>
      </c>
      <c r="Y337" s="64">
        <v>54.706271999999998</v>
      </c>
      <c r="Z337" s="65">
        <v>76.096928000000005</v>
      </c>
      <c r="AA337" s="67">
        <v>46797</v>
      </c>
      <c r="AB337" s="62">
        <v>114</v>
      </c>
      <c r="AC337" s="62" t="s">
        <v>898</v>
      </c>
      <c r="AD337" s="63">
        <v>11.707800000000001</v>
      </c>
      <c r="AE337" s="64">
        <v>5.9949880000000011</v>
      </c>
      <c r="AF337" s="65">
        <v>17.420611999999998</v>
      </c>
      <c r="AG337" s="66">
        <v>24.4069</v>
      </c>
      <c r="AH337" s="64">
        <v>15.728804</v>
      </c>
      <c r="AI337" s="65">
        <v>33.084996000000004</v>
      </c>
      <c r="AJ337" s="66">
        <v>63.885399999999997</v>
      </c>
      <c r="AK337" s="64">
        <v>53.448988</v>
      </c>
      <c r="AL337" s="65">
        <v>74.321811999999994</v>
      </c>
      <c r="AM337" s="67">
        <v>42570</v>
      </c>
      <c r="AN337" s="62">
        <v>95</v>
      </c>
      <c r="AO337" s="62" t="s">
        <v>898</v>
      </c>
      <c r="AP337" s="63">
        <v>14.5046</v>
      </c>
      <c r="AQ337" s="64">
        <v>7.7635720000000008</v>
      </c>
      <c r="AR337" s="65">
        <v>21.245628</v>
      </c>
      <c r="AS337" s="66">
        <v>27.851299999999998</v>
      </c>
      <c r="AT337" s="64">
        <v>19.624199999999998</v>
      </c>
      <c r="AU337" s="65">
        <v>36.078400000000002</v>
      </c>
      <c r="AV337" s="66">
        <v>57.644100000000002</v>
      </c>
      <c r="AW337" s="64">
        <v>48.895444000000005</v>
      </c>
      <c r="AX337" s="65">
        <v>66.392756000000006</v>
      </c>
      <c r="AY337" s="67">
        <v>45427</v>
      </c>
      <c r="AZ337" s="62">
        <v>117</v>
      </c>
      <c r="BA337" s="62" t="s">
        <v>898</v>
      </c>
      <c r="BB337" s="63">
        <v>10.4964</v>
      </c>
      <c r="BC337" s="64">
        <v>5.028783999999999</v>
      </c>
      <c r="BD337" s="65">
        <v>15.964016000000001</v>
      </c>
      <c r="BE337" s="66">
        <v>23.791699999999999</v>
      </c>
      <c r="BF337" s="64">
        <v>16.06146</v>
      </c>
      <c r="BG337" s="65">
        <v>31.521939999999997</v>
      </c>
      <c r="BH337" s="66">
        <v>65.711799999999997</v>
      </c>
      <c r="BI337" s="64">
        <v>57.356123999999994</v>
      </c>
      <c r="BJ337" s="65">
        <v>74.067475999999999</v>
      </c>
      <c r="BK337" s="67">
        <v>39623</v>
      </c>
      <c r="BL337" s="62">
        <v>129</v>
      </c>
      <c r="BM337" s="62" t="s">
        <v>898</v>
      </c>
      <c r="BN337" s="63">
        <v>13.6348</v>
      </c>
      <c r="BO337" s="64">
        <v>6.3688840000000004</v>
      </c>
      <c r="BP337" s="65">
        <v>20.900715999999999</v>
      </c>
      <c r="BQ337" s="66">
        <v>27.4451</v>
      </c>
      <c r="BR337" s="64">
        <v>18.973196000000002</v>
      </c>
      <c r="BS337" s="65">
        <v>35.917003999999999</v>
      </c>
      <c r="BT337" s="66">
        <v>58.92</v>
      </c>
      <c r="BU337" s="64">
        <v>49.806392000000002</v>
      </c>
      <c r="BV337" s="65">
        <v>68.033608000000001</v>
      </c>
      <c r="BW337" s="67">
        <v>41020</v>
      </c>
      <c r="BX337" s="62">
        <v>133</v>
      </c>
      <c r="BY337" s="62" t="s">
        <v>898</v>
      </c>
      <c r="BZ337" s="63">
        <v>7.7012999999999998</v>
      </c>
      <c r="CA337" s="64">
        <v>2.7628839999999997</v>
      </c>
      <c r="CB337" s="65">
        <v>12.639716</v>
      </c>
      <c r="CC337" s="66">
        <v>36.265000000000001</v>
      </c>
      <c r="CD337" s="64">
        <v>27.439315999999998</v>
      </c>
      <c r="CE337" s="65">
        <v>45.090684000000003</v>
      </c>
      <c r="CF337" s="66">
        <v>56.033700000000003</v>
      </c>
      <c r="CG337" s="64">
        <v>46.851296000000005</v>
      </c>
      <c r="CH337" s="65">
        <v>65.216104000000001</v>
      </c>
      <c r="CI337" s="67">
        <v>44525</v>
      </c>
      <c r="CJ337" s="62">
        <v>132</v>
      </c>
      <c r="CK337"/>
      <c r="CL337"/>
      <c r="CM337"/>
      <c r="CN337"/>
      <c r="CO337"/>
      <c r="CP337"/>
      <c r="CQ337"/>
      <c r="CR337"/>
      <c r="CS337"/>
      <c r="CT337"/>
      <c r="CU337"/>
      <c r="CV337"/>
      <c r="CW337"/>
      <c r="CX337"/>
      <c r="CY337"/>
      <c r="CZ337"/>
    </row>
    <row r="338" spans="1:104" x14ac:dyDescent="0.25">
      <c r="A338" s="61" t="s">
        <v>877</v>
      </c>
      <c r="B338" s="61" t="s">
        <v>137</v>
      </c>
      <c r="C338" s="61" t="s">
        <v>136</v>
      </c>
      <c r="D338" s="61" t="s">
        <v>667</v>
      </c>
      <c r="E338" s="61" t="s">
        <v>666</v>
      </c>
      <c r="F338" s="63">
        <v>9.1336602539922005</v>
      </c>
      <c r="G338" s="64">
        <v>2.9210549610344101</v>
      </c>
      <c r="H338" s="65">
        <v>15.346265546950001</v>
      </c>
      <c r="I338" s="66">
        <v>31.673582295988901</v>
      </c>
      <c r="J338" s="64">
        <v>21.696967247082501</v>
      </c>
      <c r="K338" s="65">
        <v>41.650197344895297</v>
      </c>
      <c r="L338" s="66">
        <v>59.192757450018902</v>
      </c>
      <c r="M338" s="64">
        <v>48.414772248903098</v>
      </c>
      <c r="N338" s="65">
        <v>69.9707426511346</v>
      </c>
      <c r="O338" s="67">
        <v>39765</v>
      </c>
      <c r="P338" s="62">
        <v>87</v>
      </c>
      <c r="Q338" s="61" t="s">
        <v>898</v>
      </c>
      <c r="R338" s="63">
        <v>10.632899999999999</v>
      </c>
      <c r="S338" s="64">
        <v>2.7713399999999995</v>
      </c>
      <c r="T338" s="65">
        <v>18.49446</v>
      </c>
      <c r="U338" s="66">
        <v>25.866</v>
      </c>
      <c r="V338" s="64">
        <v>14.176559999999998</v>
      </c>
      <c r="W338" s="65">
        <v>37.555440000000004</v>
      </c>
      <c r="X338" s="66">
        <v>63.501100000000001</v>
      </c>
      <c r="Y338" s="64">
        <v>51.275404000000002</v>
      </c>
      <c r="Z338" s="65">
        <v>75.726796000000007</v>
      </c>
      <c r="AA338" s="67">
        <v>41193</v>
      </c>
      <c r="AB338" s="62">
        <v>79</v>
      </c>
      <c r="AC338" s="62" t="s">
        <v>898</v>
      </c>
      <c r="AD338" s="63">
        <v>12.3894</v>
      </c>
      <c r="AE338" s="64">
        <v>4.9037680000000003</v>
      </c>
      <c r="AF338" s="65">
        <v>19.875032000000001</v>
      </c>
      <c r="AG338" s="66">
        <v>24.398800000000001</v>
      </c>
      <c r="AH338" s="64">
        <v>14.870064000000001</v>
      </c>
      <c r="AI338" s="65">
        <v>33.927536000000003</v>
      </c>
      <c r="AJ338" s="66">
        <v>63.211799999999997</v>
      </c>
      <c r="AK338" s="64">
        <v>52.515491999999995</v>
      </c>
      <c r="AL338" s="65">
        <v>73.908107999999999</v>
      </c>
      <c r="AM338" s="67">
        <v>43166</v>
      </c>
      <c r="AN338" s="62">
        <v>93</v>
      </c>
      <c r="AO338" s="62" t="s">
        <v>898</v>
      </c>
      <c r="AP338" s="63">
        <v>16.801400000000001</v>
      </c>
      <c r="AQ338" s="64">
        <v>9.1672000000000011</v>
      </c>
      <c r="AR338" s="65">
        <v>24.435600000000001</v>
      </c>
      <c r="AS338" s="66">
        <v>35.3506</v>
      </c>
      <c r="AT338" s="64">
        <v>25.745620000000002</v>
      </c>
      <c r="AU338" s="65">
        <v>44.955579999999998</v>
      </c>
      <c r="AV338" s="66">
        <v>47.847999999999999</v>
      </c>
      <c r="AW338" s="64">
        <v>37.522328000000002</v>
      </c>
      <c r="AX338" s="65">
        <v>58.173671999999996</v>
      </c>
      <c r="AY338" s="67">
        <v>41937</v>
      </c>
      <c r="AZ338" s="62">
        <v>102</v>
      </c>
      <c r="BA338" s="62" t="s">
        <v>898</v>
      </c>
      <c r="BB338" s="63">
        <v>9.8872999999999998</v>
      </c>
      <c r="BC338" s="64">
        <v>4.3842080000000001</v>
      </c>
      <c r="BD338" s="65">
        <v>15.390391999999999</v>
      </c>
      <c r="BE338" s="66">
        <v>31.1142</v>
      </c>
      <c r="BF338" s="64">
        <v>21.383583999999999</v>
      </c>
      <c r="BG338" s="65">
        <v>40.844816000000002</v>
      </c>
      <c r="BH338" s="66">
        <v>58.998600000000003</v>
      </c>
      <c r="BI338" s="64">
        <v>49.487504000000001</v>
      </c>
      <c r="BJ338" s="65">
        <v>68.509696000000005</v>
      </c>
      <c r="BK338" s="67">
        <v>39384</v>
      </c>
      <c r="BL338" s="62">
        <v>107</v>
      </c>
      <c r="BM338" s="62" t="s">
        <v>898</v>
      </c>
      <c r="BN338" s="63">
        <v>9.8928999999999991</v>
      </c>
      <c r="BO338" s="64">
        <v>3.3635519999999985</v>
      </c>
      <c r="BP338" s="65">
        <v>16.422248</v>
      </c>
      <c r="BQ338" s="66">
        <v>39.776899999999998</v>
      </c>
      <c r="BR338" s="64">
        <v>28.734651999999997</v>
      </c>
      <c r="BS338" s="65">
        <v>50.819147999999998</v>
      </c>
      <c r="BT338" s="66">
        <v>50.330199999999998</v>
      </c>
      <c r="BU338" s="64">
        <v>39.667996000000002</v>
      </c>
      <c r="BV338" s="65">
        <v>60.992403999999993</v>
      </c>
      <c r="BW338" s="67">
        <v>36491</v>
      </c>
      <c r="BX338" s="62">
        <v>99</v>
      </c>
      <c r="BY338" s="62" t="s">
        <v>898</v>
      </c>
      <c r="BZ338" s="63">
        <v>11.665900000000001</v>
      </c>
      <c r="CA338" s="64">
        <v>4.930752</v>
      </c>
      <c r="CB338" s="65">
        <v>18.401048000000003</v>
      </c>
      <c r="CC338" s="66">
        <v>41.558999999999997</v>
      </c>
      <c r="CD338" s="64">
        <v>32.224108000000001</v>
      </c>
      <c r="CE338" s="65">
        <v>50.893891999999994</v>
      </c>
      <c r="CF338" s="66">
        <v>46.775100000000002</v>
      </c>
      <c r="CG338" s="64">
        <v>37.403556000000002</v>
      </c>
      <c r="CH338" s="65">
        <v>56.146644000000002</v>
      </c>
      <c r="CI338" s="67">
        <v>35831</v>
      </c>
      <c r="CJ338" s="62">
        <v>105</v>
      </c>
      <c r="CK338"/>
      <c r="CL338"/>
      <c r="CM338"/>
      <c r="CN338"/>
      <c r="CO338"/>
      <c r="CP338"/>
      <c r="CQ338"/>
      <c r="CR338"/>
      <c r="CS338"/>
      <c r="CT338"/>
      <c r="CU338"/>
      <c r="CV338"/>
      <c r="CW338"/>
      <c r="CX338"/>
      <c r="CY338"/>
      <c r="CZ338"/>
    </row>
    <row r="339" spans="1:104" x14ac:dyDescent="0.25">
      <c r="A339" s="61" t="s">
        <v>877</v>
      </c>
      <c r="B339" s="61" t="s">
        <v>137</v>
      </c>
      <c r="C339" s="61" t="s">
        <v>136</v>
      </c>
      <c r="D339" s="61" t="s">
        <v>669</v>
      </c>
      <c r="E339" s="61" t="s">
        <v>668</v>
      </c>
      <c r="F339" s="63">
        <v>7.0044166202135401</v>
      </c>
      <c r="G339" s="64">
        <v>1.7568850597030901</v>
      </c>
      <c r="H339" s="65">
        <v>12.251948180724</v>
      </c>
      <c r="I339" s="66">
        <v>25.440590026156698</v>
      </c>
      <c r="J339" s="64">
        <v>16.3090364009858</v>
      </c>
      <c r="K339" s="65">
        <v>34.5721436513276</v>
      </c>
      <c r="L339" s="66">
        <v>67.554993353629797</v>
      </c>
      <c r="M339" s="64">
        <v>57.6546534641097</v>
      </c>
      <c r="N339" s="65">
        <v>77.455333243149894</v>
      </c>
      <c r="O339" s="67">
        <v>46642</v>
      </c>
      <c r="P339" s="62">
        <v>95</v>
      </c>
      <c r="Q339" s="61" t="s">
        <v>898</v>
      </c>
      <c r="R339" s="63">
        <v>10.6205</v>
      </c>
      <c r="S339" s="64">
        <v>4.3757440000000001</v>
      </c>
      <c r="T339" s="65">
        <v>16.865255999999999</v>
      </c>
      <c r="U339" s="66">
        <v>21.806000000000001</v>
      </c>
      <c r="V339" s="64">
        <v>13.839383999999999</v>
      </c>
      <c r="W339" s="65">
        <v>29.772616000000003</v>
      </c>
      <c r="X339" s="66">
        <v>67.573499999999996</v>
      </c>
      <c r="Y339" s="64">
        <v>57.979299999999995</v>
      </c>
      <c r="Z339" s="65">
        <v>77.167699999999996</v>
      </c>
      <c r="AA339" s="67">
        <v>49734</v>
      </c>
      <c r="AB339" s="62">
        <v>104</v>
      </c>
      <c r="AC339" s="62" t="s">
        <v>898</v>
      </c>
      <c r="AD339" s="63">
        <v>12.901999999999999</v>
      </c>
      <c r="AE339" s="64">
        <v>6.0478799999999993</v>
      </c>
      <c r="AF339" s="65">
        <v>19.756119999999999</v>
      </c>
      <c r="AG339" s="66">
        <v>25.819400000000002</v>
      </c>
      <c r="AH339" s="64">
        <v>16.339468</v>
      </c>
      <c r="AI339" s="65">
        <v>35.299332000000007</v>
      </c>
      <c r="AJ339" s="66">
        <v>61.278599999999997</v>
      </c>
      <c r="AK339" s="64">
        <v>50.284763999999996</v>
      </c>
      <c r="AL339" s="65">
        <v>72.272435999999999</v>
      </c>
      <c r="AM339" s="67">
        <v>45737</v>
      </c>
      <c r="AN339" s="62">
        <v>92</v>
      </c>
      <c r="AO339" s="62" t="s">
        <v>898</v>
      </c>
      <c r="AP339" s="63">
        <v>10.9389</v>
      </c>
      <c r="AQ339" s="64">
        <v>5.0244040000000005</v>
      </c>
      <c r="AR339" s="65">
        <v>16.853396</v>
      </c>
      <c r="AS339" s="66">
        <v>31.6584</v>
      </c>
      <c r="AT339" s="64">
        <v>23.365444000000004</v>
      </c>
      <c r="AU339" s="65">
        <v>39.951355999999997</v>
      </c>
      <c r="AV339" s="66">
        <v>57.402700000000003</v>
      </c>
      <c r="AW339" s="64">
        <v>47.663264000000005</v>
      </c>
      <c r="AX339" s="65">
        <v>67.142136000000008</v>
      </c>
      <c r="AY339" s="67">
        <v>44200</v>
      </c>
      <c r="AZ339" s="62">
        <v>119</v>
      </c>
      <c r="BA339" s="62" t="s">
        <v>898</v>
      </c>
      <c r="BB339" s="63">
        <v>17.355599999999999</v>
      </c>
      <c r="BC339" s="64">
        <v>10.662983999999998</v>
      </c>
      <c r="BD339" s="65">
        <v>24.048216</v>
      </c>
      <c r="BE339" s="66">
        <v>30.892600000000002</v>
      </c>
      <c r="BF339" s="64">
        <v>22.786432000000005</v>
      </c>
      <c r="BG339" s="65">
        <v>38.998767999999998</v>
      </c>
      <c r="BH339" s="66">
        <v>51.751800000000003</v>
      </c>
      <c r="BI339" s="64">
        <v>42.724628000000003</v>
      </c>
      <c r="BJ339" s="65">
        <v>60.778972000000003</v>
      </c>
      <c r="BK339" s="67">
        <v>46325</v>
      </c>
      <c r="BL339" s="62">
        <v>129</v>
      </c>
      <c r="BM339" s="62" t="s">
        <v>898</v>
      </c>
      <c r="BN339" s="63">
        <v>13.6568</v>
      </c>
      <c r="BO339" s="64">
        <v>7.6180400000000006</v>
      </c>
      <c r="BP339" s="65">
        <v>19.69556</v>
      </c>
      <c r="BQ339" s="66">
        <v>33.085099999999997</v>
      </c>
      <c r="BR339" s="64">
        <v>25.084379999999996</v>
      </c>
      <c r="BS339" s="65">
        <v>41.085819999999998</v>
      </c>
      <c r="BT339" s="66">
        <v>53.258200000000002</v>
      </c>
      <c r="BU339" s="64">
        <v>45.315888000000001</v>
      </c>
      <c r="BV339" s="65">
        <v>61.200512000000003</v>
      </c>
      <c r="BW339" s="67">
        <v>49675</v>
      </c>
      <c r="BX339" s="62">
        <v>134</v>
      </c>
      <c r="BY339" s="62" t="s">
        <v>898</v>
      </c>
      <c r="BZ339" s="63">
        <v>14.725199999999999</v>
      </c>
      <c r="CA339" s="64">
        <v>8.5163119999999992</v>
      </c>
      <c r="CB339" s="65">
        <v>20.934087999999999</v>
      </c>
      <c r="CC339" s="66">
        <v>32.6252</v>
      </c>
      <c r="CD339" s="64">
        <v>24.103904</v>
      </c>
      <c r="CE339" s="65">
        <v>41.146495999999999</v>
      </c>
      <c r="CF339" s="66">
        <v>52.6496</v>
      </c>
      <c r="CG339" s="64">
        <v>42.824904000000004</v>
      </c>
      <c r="CH339" s="65">
        <v>62.474295999999995</v>
      </c>
      <c r="CI339" s="67">
        <v>42648</v>
      </c>
      <c r="CJ339" s="62">
        <v>126</v>
      </c>
      <c r="CK339"/>
      <c r="CL339"/>
      <c r="CM339"/>
      <c r="CN339"/>
      <c r="CO339"/>
      <c r="CP339"/>
      <c r="CQ339"/>
      <c r="CR339"/>
      <c r="CS339"/>
      <c r="CT339"/>
      <c r="CU339"/>
      <c r="CV339"/>
      <c r="CW339"/>
      <c r="CX339"/>
      <c r="CY339"/>
      <c r="CZ339"/>
    </row>
    <row r="340" spans="1:104" x14ac:dyDescent="0.25">
      <c r="A340" s="61" t="s">
        <v>877</v>
      </c>
      <c r="B340" s="61" t="s">
        <v>137</v>
      </c>
      <c r="C340" s="61" t="s">
        <v>136</v>
      </c>
      <c r="D340" s="61" t="s">
        <v>671</v>
      </c>
      <c r="E340" s="61" t="s">
        <v>670</v>
      </c>
      <c r="F340" s="63">
        <v>4.5486398674905999</v>
      </c>
      <c r="G340" s="64">
        <v>-0.51896968064123905</v>
      </c>
      <c r="H340" s="65">
        <v>9.6162494156224394</v>
      </c>
      <c r="I340" s="66">
        <v>24.434605338599699</v>
      </c>
      <c r="J340" s="64">
        <v>11.6946113017891</v>
      </c>
      <c r="K340" s="65">
        <v>37.174599375410402</v>
      </c>
      <c r="L340" s="66">
        <v>71.016754793909698</v>
      </c>
      <c r="M340" s="64">
        <v>58.081323857910299</v>
      </c>
      <c r="N340" s="65">
        <v>83.952185729909004</v>
      </c>
      <c r="O340" s="67">
        <v>31394</v>
      </c>
      <c r="P340" s="62">
        <v>54</v>
      </c>
      <c r="Q340" s="61" t="s">
        <v>898</v>
      </c>
      <c r="R340" s="63">
        <v>5.8490000000000002</v>
      </c>
      <c r="S340" s="64">
        <v>0</v>
      </c>
      <c r="T340" s="65">
        <v>12.554944000000001</v>
      </c>
      <c r="U340" s="66">
        <v>18.326699999999999</v>
      </c>
      <c r="V340" s="64">
        <v>8.1458719999999989</v>
      </c>
      <c r="W340" s="65">
        <v>28.507528000000001</v>
      </c>
      <c r="X340" s="66">
        <v>75.824299999999994</v>
      </c>
      <c r="Y340" s="64">
        <v>64.486091999999999</v>
      </c>
      <c r="Z340" s="65">
        <v>87.162507999999988</v>
      </c>
      <c r="AA340" s="67">
        <v>29116</v>
      </c>
      <c r="AB340" s="62">
        <v>55</v>
      </c>
      <c r="AC340" s="62" t="s">
        <v>898</v>
      </c>
      <c r="AD340" s="63">
        <v>5.8619000000000003</v>
      </c>
      <c r="AE340" s="64">
        <v>0</v>
      </c>
      <c r="AF340" s="65">
        <v>12.37106</v>
      </c>
      <c r="AG340" s="66">
        <v>26.119199999999999</v>
      </c>
      <c r="AH340" s="64">
        <v>13.357443999999999</v>
      </c>
      <c r="AI340" s="65">
        <v>38.880955999999998</v>
      </c>
      <c r="AJ340" s="66">
        <v>68.018900000000002</v>
      </c>
      <c r="AK340" s="64">
        <v>54.778120000000001</v>
      </c>
      <c r="AL340" s="65">
        <v>81.259680000000003</v>
      </c>
      <c r="AM340" s="67">
        <v>26425</v>
      </c>
      <c r="AN340" s="62">
        <v>46</v>
      </c>
      <c r="AO340" s="62" t="s">
        <v>902</v>
      </c>
      <c r="AP340" s="63">
        <v>13.9511</v>
      </c>
      <c r="AQ340" s="64">
        <v>4.5072320000000001</v>
      </c>
      <c r="AR340" s="65">
        <v>23.394967999999999</v>
      </c>
      <c r="AS340" s="66">
        <v>34.103400000000001</v>
      </c>
      <c r="AT340" s="64">
        <v>21.25658</v>
      </c>
      <c r="AU340" s="65">
        <v>46.950220000000002</v>
      </c>
      <c r="AV340" s="66">
        <v>51.945500000000003</v>
      </c>
      <c r="AW340" s="64">
        <v>38.273912000000003</v>
      </c>
      <c r="AX340" s="65">
        <v>65.617087999999995</v>
      </c>
      <c r="AY340" s="67">
        <v>27833</v>
      </c>
      <c r="AZ340" s="62">
        <v>52</v>
      </c>
      <c r="BA340" s="62" t="s">
        <v>898</v>
      </c>
      <c r="BB340" s="63">
        <v>9.8911999999999995</v>
      </c>
      <c r="BC340" s="64">
        <v>1.8012999999999995</v>
      </c>
      <c r="BD340" s="65">
        <v>17.981099999999998</v>
      </c>
      <c r="BE340" s="66">
        <v>33.132399999999997</v>
      </c>
      <c r="BF340" s="64">
        <v>23.259684</v>
      </c>
      <c r="BG340" s="65">
        <v>43.005115999999994</v>
      </c>
      <c r="BH340" s="66">
        <v>56.976399999999998</v>
      </c>
      <c r="BI340" s="64">
        <v>45.690523999999996</v>
      </c>
      <c r="BJ340" s="65">
        <v>68.262276</v>
      </c>
      <c r="BK340" s="67">
        <v>29693</v>
      </c>
      <c r="BL340" s="62">
        <v>72</v>
      </c>
      <c r="BM340" s="62" t="s">
        <v>898</v>
      </c>
      <c r="BN340" s="63">
        <v>23.979700000000001</v>
      </c>
      <c r="BO340" s="64">
        <v>8.7947960000000016</v>
      </c>
      <c r="BP340" s="65">
        <v>39.164603999999997</v>
      </c>
      <c r="BQ340" s="66">
        <v>16.799299999999999</v>
      </c>
      <c r="BR340" s="64">
        <v>7.6370839999999998</v>
      </c>
      <c r="BS340" s="65">
        <v>25.961515999999996</v>
      </c>
      <c r="BT340" s="66">
        <v>59.220999999999997</v>
      </c>
      <c r="BU340" s="64">
        <v>41.578647999999994</v>
      </c>
      <c r="BV340" s="65">
        <v>76.863351999999992</v>
      </c>
      <c r="BW340" s="67">
        <v>29037</v>
      </c>
      <c r="BX340" s="62">
        <v>58</v>
      </c>
      <c r="BY340" s="62" t="s">
        <v>898</v>
      </c>
      <c r="BZ340" s="63">
        <v>8.3998000000000008</v>
      </c>
      <c r="CA340" s="64">
        <v>1.545484000000001</v>
      </c>
      <c r="CB340" s="65">
        <v>15.254116</v>
      </c>
      <c r="CC340" s="66">
        <v>32.704799999999999</v>
      </c>
      <c r="CD340" s="64">
        <v>21.117280000000001</v>
      </c>
      <c r="CE340" s="65">
        <v>44.292319999999997</v>
      </c>
      <c r="CF340" s="66">
        <v>58.895400000000002</v>
      </c>
      <c r="CG340" s="64">
        <v>46.042112000000003</v>
      </c>
      <c r="CH340" s="65">
        <v>71.748688000000001</v>
      </c>
      <c r="CI340" s="67">
        <v>29858</v>
      </c>
      <c r="CJ340" s="62">
        <v>59</v>
      </c>
      <c r="CK340"/>
      <c r="CL340"/>
      <c r="CM340"/>
      <c r="CN340"/>
      <c r="CO340"/>
      <c r="CP340"/>
      <c r="CQ340"/>
      <c r="CR340"/>
      <c r="CS340"/>
      <c r="CT340"/>
      <c r="CU340"/>
      <c r="CV340"/>
      <c r="CW340"/>
      <c r="CX340"/>
      <c r="CY340"/>
      <c r="CZ340"/>
    </row>
    <row r="341" spans="1:104" x14ac:dyDescent="0.25">
      <c r="A341" s="61" t="s">
        <v>877</v>
      </c>
      <c r="B341" s="61" t="s">
        <v>137</v>
      </c>
      <c r="C341" s="61" t="s">
        <v>136</v>
      </c>
      <c r="D341" s="61" t="s">
        <v>673</v>
      </c>
      <c r="E341" s="61" t="s">
        <v>672</v>
      </c>
      <c r="F341" s="63">
        <v>4.0290132255561799</v>
      </c>
      <c r="G341" s="64">
        <v>-0.62155761768346696</v>
      </c>
      <c r="H341" s="65">
        <v>8.6795840687958208</v>
      </c>
      <c r="I341" s="66">
        <v>24.9968424661242</v>
      </c>
      <c r="J341" s="64">
        <v>15.0204567495935</v>
      </c>
      <c r="K341" s="65">
        <v>34.9732281826548</v>
      </c>
      <c r="L341" s="66">
        <v>70.974144308319694</v>
      </c>
      <c r="M341" s="64">
        <v>60.372395515473301</v>
      </c>
      <c r="N341" s="65">
        <v>81.575893101166002</v>
      </c>
      <c r="O341" s="67">
        <v>55423</v>
      </c>
      <c r="P341" s="62">
        <v>81</v>
      </c>
      <c r="Q341" s="61" t="s">
        <v>898</v>
      </c>
      <c r="R341" s="63">
        <v>5.3884999999999996</v>
      </c>
      <c r="S341" s="64">
        <v>0.7252679999999998</v>
      </c>
      <c r="T341" s="65">
        <v>10.051731999999999</v>
      </c>
      <c r="U341" s="66">
        <v>22.2698</v>
      </c>
      <c r="V341" s="64">
        <v>13.550544</v>
      </c>
      <c r="W341" s="65">
        <v>30.989055999999998</v>
      </c>
      <c r="X341" s="66">
        <v>72.341700000000003</v>
      </c>
      <c r="Y341" s="64">
        <v>63.146948000000002</v>
      </c>
      <c r="Z341" s="65">
        <v>81.536451999999997</v>
      </c>
      <c r="AA341" s="67">
        <v>55618</v>
      </c>
      <c r="AB341" s="62">
        <v>96</v>
      </c>
      <c r="AC341" s="62" t="s">
        <v>898</v>
      </c>
      <c r="AD341" s="63">
        <v>14.527900000000001</v>
      </c>
      <c r="AE341" s="64">
        <v>6.7394480000000012</v>
      </c>
      <c r="AF341" s="65">
        <v>22.316352000000002</v>
      </c>
      <c r="AG341" s="66">
        <v>18.935600000000001</v>
      </c>
      <c r="AH341" s="64">
        <v>11.295324000000001</v>
      </c>
      <c r="AI341" s="65">
        <v>26.575876000000001</v>
      </c>
      <c r="AJ341" s="66">
        <v>66.536500000000004</v>
      </c>
      <c r="AK341" s="64">
        <v>57.629084000000006</v>
      </c>
      <c r="AL341" s="65">
        <v>75.443916000000002</v>
      </c>
      <c r="AM341" s="67">
        <v>54041</v>
      </c>
      <c r="AN341" s="62">
        <v>107</v>
      </c>
      <c r="AO341" s="62" t="s">
        <v>898</v>
      </c>
      <c r="AP341" s="63">
        <v>14.0542</v>
      </c>
      <c r="AQ341" s="64">
        <v>6.1436400000000004</v>
      </c>
      <c r="AR341" s="65">
        <v>21.964759999999998</v>
      </c>
      <c r="AS341" s="66">
        <v>25.033300000000001</v>
      </c>
      <c r="AT341" s="64">
        <v>17.7225</v>
      </c>
      <c r="AU341" s="65">
        <v>32.344099999999997</v>
      </c>
      <c r="AV341" s="66">
        <v>60.912500000000001</v>
      </c>
      <c r="AW341" s="64">
        <v>51.662475999999998</v>
      </c>
      <c r="AX341" s="65">
        <v>70.162524000000005</v>
      </c>
      <c r="AY341" s="67">
        <v>57883</v>
      </c>
      <c r="AZ341" s="62">
        <v>115</v>
      </c>
      <c r="BA341" s="62" t="s">
        <v>898</v>
      </c>
      <c r="BB341" s="63">
        <v>15.1572</v>
      </c>
      <c r="BC341" s="64">
        <v>9.2775919999999985</v>
      </c>
      <c r="BD341" s="65">
        <v>21.036808000000001</v>
      </c>
      <c r="BE341" s="66">
        <v>43.193899999999999</v>
      </c>
      <c r="BF341" s="64">
        <v>33.889387999999997</v>
      </c>
      <c r="BG341" s="65">
        <v>52.498412000000002</v>
      </c>
      <c r="BH341" s="66">
        <v>41.648899999999998</v>
      </c>
      <c r="BI341" s="64">
        <v>32.859867999999999</v>
      </c>
      <c r="BJ341" s="65">
        <v>50.437931999999996</v>
      </c>
      <c r="BK341" s="67">
        <v>53077</v>
      </c>
      <c r="BL341" s="62">
        <v>125</v>
      </c>
      <c r="BM341" s="62" t="s">
        <v>898</v>
      </c>
      <c r="BN341" s="63">
        <v>13.002700000000001</v>
      </c>
      <c r="BO341" s="64">
        <v>7.211488000000001</v>
      </c>
      <c r="BP341" s="65">
        <v>18.793911999999999</v>
      </c>
      <c r="BQ341" s="66">
        <v>40.217300000000002</v>
      </c>
      <c r="BR341" s="64">
        <v>31.13466</v>
      </c>
      <c r="BS341" s="65">
        <v>49.299940000000007</v>
      </c>
      <c r="BT341" s="66">
        <v>46.78</v>
      </c>
      <c r="BU341" s="64">
        <v>37.640520000000002</v>
      </c>
      <c r="BV341" s="65">
        <v>55.91948</v>
      </c>
      <c r="BW341" s="67">
        <v>48959</v>
      </c>
      <c r="BX341" s="62">
        <v>134</v>
      </c>
      <c r="BY341" s="62" t="s">
        <v>898</v>
      </c>
      <c r="BZ341" s="63">
        <v>11.3116</v>
      </c>
      <c r="CA341" s="64">
        <v>5.6724840000000007</v>
      </c>
      <c r="CB341" s="65">
        <v>16.950716</v>
      </c>
      <c r="CC341" s="66">
        <v>32.717399999999998</v>
      </c>
      <c r="CD341" s="64">
        <v>24.003239999999998</v>
      </c>
      <c r="CE341" s="65">
        <v>41.431559999999998</v>
      </c>
      <c r="CF341" s="66">
        <v>55.970999999999997</v>
      </c>
      <c r="CG341" s="64">
        <v>46.253711999999993</v>
      </c>
      <c r="CH341" s="65">
        <v>65.688288</v>
      </c>
      <c r="CI341" s="67">
        <v>50276</v>
      </c>
      <c r="CJ341" s="62">
        <v>129</v>
      </c>
      <c r="CK341"/>
      <c r="CL341"/>
      <c r="CM341"/>
      <c r="CN341"/>
      <c r="CO341"/>
      <c r="CP341"/>
      <c r="CQ341"/>
      <c r="CR341"/>
      <c r="CS341"/>
      <c r="CT341"/>
      <c r="CU341"/>
      <c r="CV341"/>
      <c r="CW341"/>
      <c r="CX341"/>
      <c r="CY341"/>
      <c r="CZ341"/>
    </row>
    <row r="342" spans="1:104" x14ac:dyDescent="0.25">
      <c r="A342" s="61" t="s">
        <v>877</v>
      </c>
      <c r="B342" s="61" t="s">
        <v>137</v>
      </c>
      <c r="C342" s="61" t="s">
        <v>136</v>
      </c>
      <c r="D342" s="61" t="s">
        <v>675</v>
      </c>
      <c r="E342" s="61" t="s">
        <v>674</v>
      </c>
      <c r="F342" s="63">
        <v>7.8351268765776503</v>
      </c>
      <c r="G342" s="64">
        <v>1.03681161456237</v>
      </c>
      <c r="H342" s="65">
        <v>14.633442138592899</v>
      </c>
      <c r="I342" s="66">
        <v>16.756343828882699</v>
      </c>
      <c r="J342" s="64">
        <v>7.3016391388234201</v>
      </c>
      <c r="K342" s="65">
        <v>26.211048518942</v>
      </c>
      <c r="L342" s="66">
        <v>75.408529294539704</v>
      </c>
      <c r="M342" s="64">
        <v>64.659765582164198</v>
      </c>
      <c r="N342" s="65">
        <v>86.157293006915097</v>
      </c>
      <c r="O342" s="67">
        <v>30108</v>
      </c>
      <c r="P342" s="62">
        <v>64</v>
      </c>
      <c r="Q342" s="61" t="s">
        <v>898</v>
      </c>
      <c r="R342" s="63">
        <v>12.0274</v>
      </c>
      <c r="S342" s="64">
        <v>3.4212360000000004</v>
      </c>
      <c r="T342" s="65">
        <v>20.633564</v>
      </c>
      <c r="U342" s="66">
        <v>22.9496</v>
      </c>
      <c r="V342" s="64">
        <v>13.345796000000002</v>
      </c>
      <c r="W342" s="65">
        <v>32.553404</v>
      </c>
      <c r="X342" s="66">
        <v>65.022900000000007</v>
      </c>
      <c r="Y342" s="64">
        <v>53.379128000000009</v>
      </c>
      <c r="Z342" s="65">
        <v>76.666672000000005</v>
      </c>
      <c r="AA342" s="67">
        <v>32933</v>
      </c>
      <c r="AB342" s="62">
        <v>66</v>
      </c>
      <c r="AC342" s="62" t="s">
        <v>898</v>
      </c>
      <c r="AD342" s="63">
        <v>5.1868999999999996</v>
      </c>
      <c r="AE342" s="64">
        <v>0</v>
      </c>
      <c r="AF342" s="65">
        <v>10.487915999999998</v>
      </c>
      <c r="AG342" s="66">
        <v>30.186199999999999</v>
      </c>
      <c r="AH342" s="64">
        <v>18.921295999999998</v>
      </c>
      <c r="AI342" s="65">
        <v>41.451104000000001</v>
      </c>
      <c r="AJ342" s="66">
        <v>64.626900000000006</v>
      </c>
      <c r="AK342" s="64">
        <v>52.849848000000009</v>
      </c>
      <c r="AL342" s="65">
        <v>76.403952000000004</v>
      </c>
      <c r="AM342" s="67">
        <v>35821</v>
      </c>
      <c r="AN342" s="62">
        <v>87</v>
      </c>
      <c r="AO342" s="62" t="s">
        <v>898</v>
      </c>
      <c r="AP342" s="63">
        <v>9.7809000000000008</v>
      </c>
      <c r="AQ342" s="64">
        <v>2.644540000000001</v>
      </c>
      <c r="AR342" s="65">
        <v>16.917259999999999</v>
      </c>
      <c r="AS342" s="66">
        <v>42.822899999999997</v>
      </c>
      <c r="AT342" s="64">
        <v>31.561915999999997</v>
      </c>
      <c r="AU342" s="65">
        <v>54.083883999999998</v>
      </c>
      <c r="AV342" s="66">
        <v>47.3962</v>
      </c>
      <c r="AW342" s="64">
        <v>35.731064000000003</v>
      </c>
      <c r="AX342" s="65">
        <v>59.061335999999997</v>
      </c>
      <c r="AY342" s="67">
        <v>30897</v>
      </c>
      <c r="AZ342" s="62">
        <v>79</v>
      </c>
      <c r="BA342" s="62" t="s">
        <v>898</v>
      </c>
      <c r="BB342" s="63">
        <v>14.8992</v>
      </c>
      <c r="BC342" s="64">
        <v>5.841844</v>
      </c>
      <c r="BD342" s="65">
        <v>23.956555999999999</v>
      </c>
      <c r="BE342" s="66">
        <v>36.168799999999997</v>
      </c>
      <c r="BF342" s="64">
        <v>23.835695999999999</v>
      </c>
      <c r="BG342" s="65">
        <v>48.501903999999996</v>
      </c>
      <c r="BH342" s="66">
        <v>48.932000000000002</v>
      </c>
      <c r="BI342" s="64">
        <v>37.360944000000003</v>
      </c>
      <c r="BJ342" s="65">
        <v>60.503056000000001</v>
      </c>
      <c r="BK342" s="67">
        <v>39700</v>
      </c>
      <c r="BL342" s="62">
        <v>78</v>
      </c>
      <c r="BM342" s="62" t="s">
        <v>898</v>
      </c>
      <c r="BN342" s="63">
        <v>13.3332</v>
      </c>
      <c r="BO342" s="64">
        <v>5.5753240000000002</v>
      </c>
      <c r="BP342" s="65">
        <v>21.091076000000001</v>
      </c>
      <c r="BQ342" s="66">
        <v>26.742599999999999</v>
      </c>
      <c r="BR342" s="64">
        <v>16.298152000000002</v>
      </c>
      <c r="BS342" s="65">
        <v>37.187047999999997</v>
      </c>
      <c r="BT342" s="66">
        <v>59.924300000000002</v>
      </c>
      <c r="BU342" s="64">
        <v>48.281312</v>
      </c>
      <c r="BV342" s="65">
        <v>71.567288000000005</v>
      </c>
      <c r="BW342" s="67">
        <v>36713</v>
      </c>
      <c r="BX342" s="62">
        <v>90</v>
      </c>
      <c r="BY342" s="62" t="s">
        <v>898</v>
      </c>
      <c r="BZ342" s="63">
        <v>8.1412999999999993</v>
      </c>
      <c r="CA342" s="64">
        <v>2.9645479999999997</v>
      </c>
      <c r="CB342" s="65">
        <v>13.318051999999998</v>
      </c>
      <c r="CC342" s="66">
        <v>35.333100000000002</v>
      </c>
      <c r="CD342" s="64">
        <v>25.393744000000002</v>
      </c>
      <c r="CE342" s="65">
        <v>45.272456000000005</v>
      </c>
      <c r="CF342" s="66">
        <v>56.525599999999997</v>
      </c>
      <c r="CG342" s="64">
        <v>46.229523999999998</v>
      </c>
      <c r="CH342" s="65">
        <v>66.821675999999997</v>
      </c>
      <c r="CI342" s="67">
        <v>32771</v>
      </c>
      <c r="CJ342" s="62">
        <v>100</v>
      </c>
      <c r="CK342"/>
      <c r="CL342"/>
      <c r="CM342"/>
      <c r="CN342"/>
      <c r="CO342"/>
      <c r="CP342"/>
      <c r="CQ342"/>
      <c r="CR342"/>
      <c r="CS342"/>
      <c r="CT342"/>
      <c r="CU342"/>
      <c r="CV342"/>
      <c r="CW342"/>
      <c r="CX342"/>
      <c r="CY342"/>
      <c r="CZ342"/>
    </row>
    <row r="343" spans="1:104" x14ac:dyDescent="0.25">
      <c r="A343" s="61" t="s">
        <v>877</v>
      </c>
      <c r="B343" s="61" t="s">
        <v>137</v>
      </c>
      <c r="C343" s="61" t="s">
        <v>136</v>
      </c>
      <c r="D343" s="61" t="s">
        <v>677</v>
      </c>
      <c r="E343" s="61" t="s">
        <v>676</v>
      </c>
      <c r="F343" s="63">
        <v>10.174968203224401</v>
      </c>
      <c r="G343" s="64">
        <v>3.22960441744948</v>
      </c>
      <c r="H343" s="65">
        <v>17.120331988999201</v>
      </c>
      <c r="I343" s="66">
        <v>27.039290502217199</v>
      </c>
      <c r="J343" s="64">
        <v>17.220473299439298</v>
      </c>
      <c r="K343" s="65">
        <v>36.858107704995099</v>
      </c>
      <c r="L343" s="66">
        <v>62.785741294558399</v>
      </c>
      <c r="M343" s="64">
        <v>51.641306907735803</v>
      </c>
      <c r="N343" s="65">
        <v>73.930175681381101</v>
      </c>
      <c r="O343" s="67">
        <v>58182</v>
      </c>
      <c r="P343" s="62">
        <v>89</v>
      </c>
      <c r="Q343" s="61" t="s">
        <v>898</v>
      </c>
      <c r="R343" s="63">
        <v>7.2907000000000002</v>
      </c>
      <c r="S343" s="64">
        <v>2.6905800000000006</v>
      </c>
      <c r="T343" s="65">
        <v>11.89082</v>
      </c>
      <c r="U343" s="66">
        <v>21.373799999999999</v>
      </c>
      <c r="V343" s="64">
        <v>13.219415999999999</v>
      </c>
      <c r="W343" s="65">
        <v>29.528184</v>
      </c>
      <c r="X343" s="66">
        <v>71.335499999999996</v>
      </c>
      <c r="Y343" s="64">
        <v>62.012563999999998</v>
      </c>
      <c r="Z343" s="65">
        <v>80.658435999999995</v>
      </c>
      <c r="AA343" s="67">
        <v>59994</v>
      </c>
      <c r="AB343" s="62">
        <v>113</v>
      </c>
      <c r="AC343" s="62" t="s">
        <v>898</v>
      </c>
      <c r="AD343" s="63">
        <v>13.0852</v>
      </c>
      <c r="AE343" s="64">
        <v>6.579568000000001</v>
      </c>
      <c r="AF343" s="65">
        <v>19.590831999999999</v>
      </c>
      <c r="AG343" s="66">
        <v>25.777100000000001</v>
      </c>
      <c r="AH343" s="64">
        <v>17.412016000000001</v>
      </c>
      <c r="AI343" s="65">
        <v>34.142184</v>
      </c>
      <c r="AJ343" s="66">
        <v>61.137799999999999</v>
      </c>
      <c r="AK343" s="64">
        <v>51.532035999999998</v>
      </c>
      <c r="AL343" s="65">
        <v>70.743563999999992</v>
      </c>
      <c r="AM343" s="67">
        <v>49835</v>
      </c>
      <c r="AN343" s="62">
        <v>114</v>
      </c>
      <c r="AO343" s="62" t="s">
        <v>898</v>
      </c>
      <c r="AP343" s="63">
        <v>14.952500000000001</v>
      </c>
      <c r="AQ343" s="64">
        <v>8.6789319999999996</v>
      </c>
      <c r="AR343" s="65">
        <v>21.226068000000001</v>
      </c>
      <c r="AS343" s="66">
        <v>29.393699999999999</v>
      </c>
      <c r="AT343" s="64">
        <v>21.139159999999997</v>
      </c>
      <c r="AU343" s="65">
        <v>37.648240000000001</v>
      </c>
      <c r="AV343" s="66">
        <v>55.6539</v>
      </c>
      <c r="AW343" s="64">
        <v>46.516772000000003</v>
      </c>
      <c r="AX343" s="65">
        <v>64.791027999999997</v>
      </c>
      <c r="AY343" s="67">
        <v>50072</v>
      </c>
      <c r="AZ343" s="62">
        <v>118</v>
      </c>
      <c r="BA343" s="62" t="s">
        <v>898</v>
      </c>
      <c r="BB343" s="63">
        <v>13.0116</v>
      </c>
      <c r="BC343" s="64">
        <v>6.6308199999999999</v>
      </c>
      <c r="BD343" s="65">
        <v>19.392379999999999</v>
      </c>
      <c r="BE343" s="66">
        <v>38.565800000000003</v>
      </c>
      <c r="BF343" s="64">
        <v>29.554504000000001</v>
      </c>
      <c r="BG343" s="65">
        <v>47.577096000000004</v>
      </c>
      <c r="BH343" s="66">
        <v>48.422600000000003</v>
      </c>
      <c r="BI343" s="64">
        <v>38.966776000000003</v>
      </c>
      <c r="BJ343" s="65">
        <v>57.878424000000003</v>
      </c>
      <c r="BK343" s="67">
        <v>52461</v>
      </c>
      <c r="BL343" s="62">
        <v>103</v>
      </c>
      <c r="BM343" s="62" t="s">
        <v>898</v>
      </c>
      <c r="BN343" s="63">
        <v>10.5749</v>
      </c>
      <c r="BO343" s="64">
        <v>4.831512</v>
      </c>
      <c r="BP343" s="65">
        <v>16.318287999999999</v>
      </c>
      <c r="BQ343" s="66">
        <v>35.577500000000001</v>
      </c>
      <c r="BR343" s="64">
        <v>25.490947999999999</v>
      </c>
      <c r="BS343" s="65">
        <v>45.664051999999998</v>
      </c>
      <c r="BT343" s="66">
        <v>53.8476</v>
      </c>
      <c r="BU343" s="64">
        <v>43.456463999999997</v>
      </c>
      <c r="BV343" s="65">
        <v>64.238736000000003</v>
      </c>
      <c r="BW343" s="67">
        <v>47159</v>
      </c>
      <c r="BX343" s="62">
        <v>104</v>
      </c>
      <c r="BY343" s="62" t="s">
        <v>898</v>
      </c>
      <c r="BZ343" s="63">
        <v>10.564299999999999</v>
      </c>
      <c r="CA343" s="64">
        <v>5.1974279999999995</v>
      </c>
      <c r="CB343" s="65">
        <v>15.931172</v>
      </c>
      <c r="CC343" s="66">
        <v>38.3568</v>
      </c>
      <c r="CD343" s="64">
        <v>27.836107999999999</v>
      </c>
      <c r="CE343" s="65">
        <v>48.877492000000004</v>
      </c>
      <c r="CF343" s="66">
        <v>51.078800000000001</v>
      </c>
      <c r="CG343" s="64">
        <v>41.109456000000002</v>
      </c>
      <c r="CH343" s="65">
        <v>61.048144000000001</v>
      </c>
      <c r="CI343" s="67">
        <v>51352</v>
      </c>
      <c r="CJ343" s="62">
        <v>112</v>
      </c>
      <c r="CK343"/>
      <c r="CL343"/>
      <c r="CM343"/>
      <c r="CN343"/>
      <c r="CO343"/>
      <c r="CP343"/>
      <c r="CQ343"/>
      <c r="CR343"/>
      <c r="CS343"/>
      <c r="CT343"/>
      <c r="CU343"/>
      <c r="CV343"/>
      <c r="CW343"/>
      <c r="CX343"/>
      <c r="CY343"/>
      <c r="CZ343"/>
    </row>
    <row r="344" spans="1:104" x14ac:dyDescent="0.25">
      <c r="A344" s="61" t="s">
        <v>877</v>
      </c>
      <c r="B344" s="61" t="s">
        <v>137</v>
      </c>
      <c r="C344" s="61" t="s">
        <v>136</v>
      </c>
      <c r="D344" s="61" t="s">
        <v>679</v>
      </c>
      <c r="E344" s="61" t="s">
        <v>678</v>
      </c>
      <c r="F344" s="63">
        <v>8.7014081116861206</v>
      </c>
      <c r="G344" s="64">
        <v>1.0257822602871001</v>
      </c>
      <c r="H344" s="65">
        <v>16.377033963085101</v>
      </c>
      <c r="I344" s="66">
        <v>26.194487904681701</v>
      </c>
      <c r="J344" s="64">
        <v>14.535154101799799</v>
      </c>
      <c r="K344" s="65">
        <v>37.853821707563597</v>
      </c>
      <c r="L344" s="66">
        <v>65.1041039836322</v>
      </c>
      <c r="M344" s="64">
        <v>52.2220940420831</v>
      </c>
      <c r="N344" s="65">
        <v>77.9861139251813</v>
      </c>
      <c r="O344" s="67">
        <v>33236</v>
      </c>
      <c r="P344" s="62">
        <v>61</v>
      </c>
      <c r="Q344" s="61" t="s">
        <v>898</v>
      </c>
      <c r="R344" s="63">
        <v>12.1602</v>
      </c>
      <c r="S344" s="64">
        <v>4.2537560000000001</v>
      </c>
      <c r="T344" s="65">
        <v>20.066644</v>
      </c>
      <c r="U344" s="66">
        <v>27.140699999999999</v>
      </c>
      <c r="V344" s="64">
        <v>17.038271999999999</v>
      </c>
      <c r="W344" s="65">
        <v>37.243127999999999</v>
      </c>
      <c r="X344" s="66">
        <v>60.699100000000001</v>
      </c>
      <c r="Y344" s="64">
        <v>49.868140000000004</v>
      </c>
      <c r="Z344" s="65">
        <v>71.530060000000006</v>
      </c>
      <c r="AA344" s="67">
        <v>38363</v>
      </c>
      <c r="AB344" s="62">
        <v>86</v>
      </c>
      <c r="AC344" s="62" t="s">
        <v>898</v>
      </c>
      <c r="AD344" s="63">
        <v>9.7705000000000002</v>
      </c>
      <c r="AE344" s="64">
        <v>3.1604000000000001</v>
      </c>
      <c r="AF344" s="65">
        <v>16.380600000000001</v>
      </c>
      <c r="AG344" s="66">
        <v>40.5441</v>
      </c>
      <c r="AH344" s="64">
        <v>28.838784</v>
      </c>
      <c r="AI344" s="65">
        <v>52.249415999999997</v>
      </c>
      <c r="AJ344" s="66">
        <v>49.685400000000001</v>
      </c>
      <c r="AK344" s="64">
        <v>38.104544000000004</v>
      </c>
      <c r="AL344" s="65">
        <v>61.266255999999998</v>
      </c>
      <c r="AM344" s="67">
        <v>33857</v>
      </c>
      <c r="AN344" s="62">
        <v>73</v>
      </c>
      <c r="AO344" s="62" t="s">
        <v>898</v>
      </c>
      <c r="AP344" s="63">
        <v>2.5672999999999999</v>
      </c>
      <c r="AQ344" s="64">
        <v>0</v>
      </c>
      <c r="AR344" s="65">
        <v>6.0870680000000004</v>
      </c>
      <c r="AS344" s="66">
        <v>35.448399999999999</v>
      </c>
      <c r="AT344" s="64">
        <v>24.065111999999999</v>
      </c>
      <c r="AU344" s="65">
        <v>46.831688</v>
      </c>
      <c r="AV344" s="66">
        <v>61.984299999999998</v>
      </c>
      <c r="AW344" s="64">
        <v>50.634723999999999</v>
      </c>
      <c r="AX344" s="65">
        <v>73.333876000000004</v>
      </c>
      <c r="AY344" s="67">
        <v>32213</v>
      </c>
      <c r="AZ344" s="62">
        <v>78</v>
      </c>
      <c r="BA344" s="62" t="s">
        <v>898</v>
      </c>
      <c r="BB344" s="63">
        <v>9.1707999999999998</v>
      </c>
      <c r="BC344" s="64">
        <v>1.3235479999999997</v>
      </c>
      <c r="BD344" s="65">
        <v>17.018052000000001</v>
      </c>
      <c r="BE344" s="66">
        <v>35.050899999999999</v>
      </c>
      <c r="BF344" s="64">
        <v>23.321672</v>
      </c>
      <c r="BG344" s="65">
        <v>46.780127999999998</v>
      </c>
      <c r="BH344" s="66">
        <v>55.778300000000002</v>
      </c>
      <c r="BI344" s="64">
        <v>43.604936000000002</v>
      </c>
      <c r="BJ344" s="65">
        <v>67.951663999999994</v>
      </c>
      <c r="BK344" s="67">
        <v>33323</v>
      </c>
      <c r="BL344" s="62">
        <v>77</v>
      </c>
      <c r="BM344" s="62" t="s">
        <v>898</v>
      </c>
      <c r="BN344" s="63">
        <v>12.691599999999999</v>
      </c>
      <c r="BO344" s="64">
        <v>1.8431959999999989</v>
      </c>
      <c r="BP344" s="65">
        <v>23.540004</v>
      </c>
      <c r="BQ344" s="66">
        <v>34.461199999999998</v>
      </c>
      <c r="BR344" s="64">
        <v>20.888984000000001</v>
      </c>
      <c r="BS344" s="65">
        <v>48.033415999999995</v>
      </c>
      <c r="BT344" s="66">
        <v>52.847200000000001</v>
      </c>
      <c r="BU344" s="64">
        <v>40.2836</v>
      </c>
      <c r="BV344" s="65">
        <v>65.410799999999995</v>
      </c>
      <c r="BW344" s="67">
        <v>30855</v>
      </c>
      <c r="BX344" s="62">
        <v>65</v>
      </c>
      <c r="BY344" s="62" t="s">
        <v>898</v>
      </c>
      <c r="BZ344" s="63">
        <v>11.332800000000001</v>
      </c>
      <c r="CA344" s="64">
        <v>1.869136000000001</v>
      </c>
      <c r="CB344" s="65">
        <v>20.796464</v>
      </c>
      <c r="CC344" s="66">
        <v>33.924399999999999</v>
      </c>
      <c r="CD344" s="64">
        <v>21.589728000000001</v>
      </c>
      <c r="CE344" s="65">
        <v>46.259071999999996</v>
      </c>
      <c r="CF344" s="66">
        <v>54.742800000000003</v>
      </c>
      <c r="CG344" s="64">
        <v>44.200744</v>
      </c>
      <c r="CH344" s="65">
        <v>65.284856000000005</v>
      </c>
      <c r="CI344" s="67">
        <v>28422</v>
      </c>
      <c r="CJ344" s="62">
        <v>70</v>
      </c>
      <c r="CK344"/>
      <c r="CL344"/>
      <c r="CM344"/>
      <c r="CN344"/>
      <c r="CO344"/>
      <c r="CP344"/>
      <c r="CQ344"/>
      <c r="CR344"/>
      <c r="CS344"/>
      <c r="CT344"/>
      <c r="CU344"/>
      <c r="CV344"/>
      <c r="CW344"/>
      <c r="CX344"/>
      <c r="CY344"/>
      <c r="CZ344"/>
    </row>
    <row r="345" spans="1:104" x14ac:dyDescent="0.25">
      <c r="A345" s="61" t="s">
        <v>877</v>
      </c>
      <c r="B345" s="61" t="s">
        <v>137</v>
      </c>
      <c r="C345" s="61" t="s">
        <v>136</v>
      </c>
      <c r="D345" s="61" t="s">
        <v>681</v>
      </c>
      <c r="E345" s="61" t="s">
        <v>680</v>
      </c>
      <c r="F345" s="63">
        <v>13.3563884475185</v>
      </c>
      <c r="G345" s="64">
        <v>4.2852351289272397</v>
      </c>
      <c r="H345" s="65">
        <v>22.427541766109702</v>
      </c>
      <c r="I345" s="66">
        <v>28.279901548431301</v>
      </c>
      <c r="J345" s="64">
        <v>16.739323341185099</v>
      </c>
      <c r="K345" s="65">
        <v>39.820479755677603</v>
      </c>
      <c r="L345" s="66">
        <v>58.363710004050198</v>
      </c>
      <c r="M345" s="64">
        <v>44.5052545566028</v>
      </c>
      <c r="N345" s="65">
        <v>72.222165451497602</v>
      </c>
      <c r="O345" s="67">
        <v>32097</v>
      </c>
      <c r="P345" s="62">
        <v>65</v>
      </c>
      <c r="Q345" s="61" t="s">
        <v>898</v>
      </c>
      <c r="R345" s="63">
        <v>14.3201</v>
      </c>
      <c r="S345" s="64">
        <v>5.8928840000000005</v>
      </c>
      <c r="T345" s="65">
        <v>22.747315999999998</v>
      </c>
      <c r="U345" s="66">
        <v>22.3445</v>
      </c>
      <c r="V345" s="64">
        <v>13.520187999999999</v>
      </c>
      <c r="W345" s="65">
        <v>31.168812000000003</v>
      </c>
      <c r="X345" s="66">
        <v>63.3354</v>
      </c>
      <c r="Y345" s="64">
        <v>51.587159999999997</v>
      </c>
      <c r="Z345" s="65">
        <v>75.083640000000003</v>
      </c>
      <c r="AA345" s="67">
        <v>33261</v>
      </c>
      <c r="AB345" s="62">
        <v>95</v>
      </c>
      <c r="AC345" s="62" t="s">
        <v>898</v>
      </c>
      <c r="AD345" s="63">
        <v>19.426200000000001</v>
      </c>
      <c r="AE345" s="64">
        <v>10.606788000000002</v>
      </c>
      <c r="AF345" s="65">
        <v>28.245612000000001</v>
      </c>
      <c r="AG345" s="66">
        <v>13.0534</v>
      </c>
      <c r="AH345" s="64">
        <v>6.7733639999999999</v>
      </c>
      <c r="AI345" s="65">
        <v>19.333435999999999</v>
      </c>
      <c r="AJ345" s="66">
        <v>67.520399999999995</v>
      </c>
      <c r="AK345" s="64">
        <v>57.063603999999998</v>
      </c>
      <c r="AL345" s="65">
        <v>77.977195999999992</v>
      </c>
      <c r="AM345" s="67">
        <v>34788</v>
      </c>
      <c r="AN345" s="62">
        <v>94</v>
      </c>
      <c r="AO345" s="62" t="s">
        <v>898</v>
      </c>
      <c r="AP345" s="63">
        <v>14.6456</v>
      </c>
      <c r="AQ345" s="64">
        <v>7.2334680000000002</v>
      </c>
      <c r="AR345" s="65">
        <v>22.057732000000001</v>
      </c>
      <c r="AS345" s="66">
        <v>39.944699999999997</v>
      </c>
      <c r="AT345" s="64">
        <v>28.804255999999995</v>
      </c>
      <c r="AU345" s="65">
        <v>51.085144</v>
      </c>
      <c r="AV345" s="66">
        <v>45.409599999999998</v>
      </c>
      <c r="AW345" s="64">
        <v>33.929291999999997</v>
      </c>
      <c r="AX345" s="65">
        <v>56.889907999999998</v>
      </c>
      <c r="AY345" s="67">
        <v>34017</v>
      </c>
      <c r="AZ345" s="62">
        <v>91</v>
      </c>
      <c r="BA345" s="62" t="s">
        <v>898</v>
      </c>
      <c r="BB345" s="63">
        <v>14.8047</v>
      </c>
      <c r="BC345" s="64">
        <v>6.9968440000000003</v>
      </c>
      <c r="BD345" s="65">
        <v>22.612556000000001</v>
      </c>
      <c r="BE345" s="66">
        <v>35.6693</v>
      </c>
      <c r="BF345" s="64">
        <v>24.224663999999997</v>
      </c>
      <c r="BG345" s="65">
        <v>47.113936000000002</v>
      </c>
      <c r="BH345" s="66">
        <v>49.526000000000003</v>
      </c>
      <c r="BI345" s="64">
        <v>36.732884000000006</v>
      </c>
      <c r="BJ345" s="65">
        <v>62.319116000000001</v>
      </c>
      <c r="BK345" s="67">
        <v>35759</v>
      </c>
      <c r="BL345" s="62">
        <v>96</v>
      </c>
      <c r="BM345" s="62" t="s">
        <v>898</v>
      </c>
      <c r="BN345" s="63">
        <v>17.5411</v>
      </c>
      <c r="BO345" s="64">
        <v>9.2873440000000009</v>
      </c>
      <c r="BP345" s="65">
        <v>25.794855999999999</v>
      </c>
      <c r="BQ345" s="66">
        <v>27.7821</v>
      </c>
      <c r="BR345" s="64">
        <v>18.849595999999998</v>
      </c>
      <c r="BS345" s="65">
        <v>36.714604000000001</v>
      </c>
      <c r="BT345" s="66">
        <v>54.676699999999997</v>
      </c>
      <c r="BU345" s="64">
        <v>45.476264</v>
      </c>
      <c r="BV345" s="65">
        <v>63.877135999999993</v>
      </c>
      <c r="BW345" s="67">
        <v>35602</v>
      </c>
      <c r="BX345" s="62">
        <v>99</v>
      </c>
      <c r="BY345" s="62" t="s">
        <v>898</v>
      </c>
      <c r="BZ345" s="63">
        <v>12.0382</v>
      </c>
      <c r="CA345" s="64">
        <v>4.0741320000000005</v>
      </c>
      <c r="CB345" s="65">
        <v>20.002268000000001</v>
      </c>
      <c r="CC345" s="66">
        <v>38.142099999999999</v>
      </c>
      <c r="CD345" s="64">
        <v>26.714123999999998</v>
      </c>
      <c r="CE345" s="65">
        <v>49.570076</v>
      </c>
      <c r="CF345" s="66">
        <v>49.819699999999997</v>
      </c>
      <c r="CG345" s="64">
        <v>38.875451999999996</v>
      </c>
      <c r="CH345" s="65">
        <v>60.763947999999999</v>
      </c>
      <c r="CI345" s="67">
        <v>36052</v>
      </c>
      <c r="CJ345" s="62">
        <v>90</v>
      </c>
      <c r="CK345"/>
      <c r="CL345"/>
      <c r="CM345"/>
      <c r="CN345"/>
      <c r="CO345"/>
      <c r="CP345"/>
      <c r="CQ345"/>
      <c r="CR345"/>
      <c r="CS345"/>
      <c r="CT345"/>
      <c r="CU345"/>
      <c r="CV345"/>
      <c r="CW345"/>
      <c r="CX345"/>
      <c r="CY345"/>
      <c r="CZ345"/>
    </row>
    <row r="346" spans="1:104" x14ac:dyDescent="0.25">
      <c r="A346" s="61" t="s">
        <v>877</v>
      </c>
      <c r="B346" s="61" t="s">
        <v>137</v>
      </c>
      <c r="C346" s="61" t="s">
        <v>136</v>
      </c>
      <c r="D346" s="61" t="s">
        <v>683</v>
      </c>
      <c r="E346" s="61" t="s">
        <v>682</v>
      </c>
      <c r="F346" s="63">
        <v>10.462107208872499</v>
      </c>
      <c r="G346" s="64">
        <v>1.9498997666696001</v>
      </c>
      <c r="H346" s="65">
        <v>18.9743146510753</v>
      </c>
      <c r="I346" s="66">
        <v>26.8422674060382</v>
      </c>
      <c r="J346" s="64">
        <v>14.803230011425899</v>
      </c>
      <c r="K346" s="65">
        <v>38.881304800650497</v>
      </c>
      <c r="L346" s="66">
        <v>62.695625385089301</v>
      </c>
      <c r="M346" s="64">
        <v>48.945901895334401</v>
      </c>
      <c r="N346" s="65">
        <v>76.445348874844299</v>
      </c>
      <c r="O346" s="67">
        <v>32460</v>
      </c>
      <c r="P346" s="62">
        <v>51</v>
      </c>
      <c r="Q346" s="61" t="s">
        <v>898</v>
      </c>
      <c r="R346" s="63">
        <v>6.3558000000000003</v>
      </c>
      <c r="S346" s="64">
        <v>1.9316000000000777E-2</v>
      </c>
      <c r="T346" s="65">
        <v>12.692284000000001</v>
      </c>
      <c r="U346" s="66">
        <v>26.145800000000001</v>
      </c>
      <c r="V346" s="64">
        <v>14.383644000000002</v>
      </c>
      <c r="W346" s="65">
        <v>37.907955999999999</v>
      </c>
      <c r="X346" s="66">
        <v>67.498400000000004</v>
      </c>
      <c r="Y346" s="64">
        <v>55.247616000000008</v>
      </c>
      <c r="Z346" s="65">
        <v>79.749184</v>
      </c>
      <c r="AA346" s="67">
        <v>33906</v>
      </c>
      <c r="AB346" s="62">
        <v>60</v>
      </c>
      <c r="AC346" s="62" t="s">
        <v>898</v>
      </c>
      <c r="AD346" s="63">
        <v>13.585599999999999</v>
      </c>
      <c r="AE346" s="64">
        <v>5.1724960000000006</v>
      </c>
      <c r="AF346" s="65">
        <v>21.998703999999996</v>
      </c>
      <c r="AG346" s="66">
        <v>16.511399999999998</v>
      </c>
      <c r="AH346" s="64">
        <v>8.5937839999999994</v>
      </c>
      <c r="AI346" s="65">
        <v>24.429015999999997</v>
      </c>
      <c r="AJ346" s="66">
        <v>69.903000000000006</v>
      </c>
      <c r="AK346" s="64">
        <v>59.62260400000001</v>
      </c>
      <c r="AL346" s="65">
        <v>80.183396000000002</v>
      </c>
      <c r="AM346" s="67">
        <v>31342</v>
      </c>
      <c r="AN346" s="62">
        <v>83</v>
      </c>
      <c r="AO346" s="62" t="s">
        <v>898</v>
      </c>
      <c r="AP346" s="63">
        <v>13.488899999999999</v>
      </c>
      <c r="AQ346" s="64">
        <v>5.9248679999999991</v>
      </c>
      <c r="AR346" s="65">
        <v>21.052931999999998</v>
      </c>
      <c r="AS346" s="66">
        <v>28.731999999999999</v>
      </c>
      <c r="AT346" s="64">
        <v>18.309504</v>
      </c>
      <c r="AU346" s="65">
        <v>39.154495999999995</v>
      </c>
      <c r="AV346" s="66">
        <v>57.7791</v>
      </c>
      <c r="AW346" s="64">
        <v>46.514783999999999</v>
      </c>
      <c r="AX346" s="65">
        <v>69.043415999999993</v>
      </c>
      <c r="AY346" s="67">
        <v>33005</v>
      </c>
      <c r="AZ346" s="62">
        <v>89</v>
      </c>
      <c r="BA346" s="62" t="s">
        <v>898</v>
      </c>
      <c r="BB346" s="63">
        <v>8.8280999999999992</v>
      </c>
      <c r="BC346" s="64">
        <v>2.6429279999999995</v>
      </c>
      <c r="BD346" s="65">
        <v>15.013271999999999</v>
      </c>
      <c r="BE346" s="66">
        <v>31.058</v>
      </c>
      <c r="BF346" s="64">
        <v>19.384043999999999</v>
      </c>
      <c r="BG346" s="65">
        <v>42.731955999999997</v>
      </c>
      <c r="BH346" s="66">
        <v>60.113900000000001</v>
      </c>
      <c r="BI346" s="64">
        <v>47.929364</v>
      </c>
      <c r="BJ346" s="65">
        <v>72.298435999999995</v>
      </c>
      <c r="BK346" s="67">
        <v>30369</v>
      </c>
      <c r="BL346" s="62">
        <v>88</v>
      </c>
      <c r="BM346" s="62" t="s">
        <v>898</v>
      </c>
      <c r="BN346" s="63">
        <v>10.6615</v>
      </c>
      <c r="BO346" s="64">
        <v>4.5751119999999998</v>
      </c>
      <c r="BP346" s="65">
        <v>16.747888</v>
      </c>
      <c r="BQ346" s="66">
        <v>26.4057</v>
      </c>
      <c r="BR346" s="64">
        <v>16.828944</v>
      </c>
      <c r="BS346" s="65">
        <v>35.982455999999999</v>
      </c>
      <c r="BT346" s="66">
        <v>62.932899999999997</v>
      </c>
      <c r="BU346" s="64">
        <v>52.020207999999997</v>
      </c>
      <c r="BV346" s="65">
        <v>73.845591999999996</v>
      </c>
      <c r="BW346" s="67">
        <v>36299</v>
      </c>
      <c r="BX346" s="62">
        <v>89</v>
      </c>
      <c r="BY346" s="62" t="s">
        <v>898</v>
      </c>
      <c r="BZ346" s="63">
        <v>10.101699999999999</v>
      </c>
      <c r="CA346" s="64">
        <v>1.8610760000000006</v>
      </c>
      <c r="CB346" s="65">
        <v>18.342323999999998</v>
      </c>
      <c r="CC346" s="66">
        <v>43.2699</v>
      </c>
      <c r="CD346" s="64">
        <v>31.559291999999999</v>
      </c>
      <c r="CE346" s="65">
        <v>54.980508</v>
      </c>
      <c r="CF346" s="66">
        <v>46.628300000000003</v>
      </c>
      <c r="CG346" s="64">
        <v>34.817340000000002</v>
      </c>
      <c r="CH346" s="65">
        <v>58.439260000000004</v>
      </c>
      <c r="CI346" s="67">
        <v>30074</v>
      </c>
      <c r="CJ346" s="62">
        <v>70</v>
      </c>
      <c r="CK346"/>
      <c r="CL346"/>
      <c r="CM346"/>
      <c r="CN346"/>
      <c r="CO346"/>
      <c r="CP346"/>
      <c r="CQ346"/>
      <c r="CR346"/>
      <c r="CS346"/>
      <c r="CT346"/>
      <c r="CU346"/>
      <c r="CV346"/>
      <c r="CW346"/>
      <c r="CX346"/>
      <c r="CY346"/>
      <c r="CZ346"/>
    </row>
    <row r="347" spans="1:104" x14ac:dyDescent="0.25">
      <c r="A347" s="61" t="s">
        <v>877</v>
      </c>
      <c r="B347" s="61" t="s">
        <v>137</v>
      </c>
      <c r="C347" s="61" t="s">
        <v>136</v>
      </c>
      <c r="D347" s="61" t="s">
        <v>685</v>
      </c>
      <c r="E347" s="61" t="s">
        <v>684</v>
      </c>
      <c r="F347" s="63">
        <v>9.2317825695070397</v>
      </c>
      <c r="G347" s="64">
        <v>1.2422139813175399</v>
      </c>
      <c r="H347" s="65">
        <v>17.2213511576965</v>
      </c>
      <c r="I347" s="66">
        <v>32.3129723358525</v>
      </c>
      <c r="J347" s="64">
        <v>19.2524689413478</v>
      </c>
      <c r="K347" s="65">
        <v>45.3734757303571</v>
      </c>
      <c r="L347" s="66">
        <v>58.455245094640503</v>
      </c>
      <c r="M347" s="64">
        <v>45.425854595402598</v>
      </c>
      <c r="N347" s="65">
        <v>71.484635593878394</v>
      </c>
      <c r="O347" s="67">
        <v>28846</v>
      </c>
      <c r="P347" s="62">
        <v>58</v>
      </c>
      <c r="Q347" s="61" t="s">
        <v>898</v>
      </c>
      <c r="R347" s="63">
        <v>3.6629999999999998</v>
      </c>
      <c r="S347" s="64">
        <v>0</v>
      </c>
      <c r="T347" s="65">
        <v>8.6312080000000009</v>
      </c>
      <c r="U347" s="66">
        <v>36.697499999999998</v>
      </c>
      <c r="V347" s="64">
        <v>23.301487999999999</v>
      </c>
      <c r="W347" s="65">
        <v>50.093511999999997</v>
      </c>
      <c r="X347" s="66">
        <v>59.639499999999998</v>
      </c>
      <c r="Y347" s="64">
        <v>46.559439999999995</v>
      </c>
      <c r="Z347" s="65">
        <v>72.719560000000001</v>
      </c>
      <c r="AA347" s="67">
        <v>30904</v>
      </c>
      <c r="AB347" s="62">
        <v>59</v>
      </c>
      <c r="AC347" s="62" t="s">
        <v>898</v>
      </c>
      <c r="AD347" s="63">
        <v>10.57</v>
      </c>
      <c r="AE347" s="64">
        <v>3.7033360000000002</v>
      </c>
      <c r="AF347" s="65">
        <v>17.436664</v>
      </c>
      <c r="AG347" s="66">
        <v>37.241</v>
      </c>
      <c r="AH347" s="64">
        <v>25.268143999999999</v>
      </c>
      <c r="AI347" s="65">
        <v>49.213856</v>
      </c>
      <c r="AJ347" s="66">
        <v>52.189</v>
      </c>
      <c r="AK347" s="64">
        <v>40.873919999999998</v>
      </c>
      <c r="AL347" s="65">
        <v>63.504080000000002</v>
      </c>
      <c r="AM347" s="67">
        <v>37209</v>
      </c>
      <c r="AN347" s="62">
        <v>67</v>
      </c>
      <c r="AO347" s="62" t="s">
        <v>898</v>
      </c>
      <c r="AP347" s="63">
        <v>14.805</v>
      </c>
      <c r="AQ347" s="64">
        <v>4.6463200000000011</v>
      </c>
      <c r="AR347" s="65">
        <v>24.963679999999997</v>
      </c>
      <c r="AS347" s="66">
        <v>32.313800000000001</v>
      </c>
      <c r="AT347" s="64">
        <v>20.073404000000004</v>
      </c>
      <c r="AU347" s="65">
        <v>44.554195999999997</v>
      </c>
      <c r="AV347" s="66">
        <v>52.8812</v>
      </c>
      <c r="AW347" s="64">
        <v>39.307416000000003</v>
      </c>
      <c r="AX347" s="65">
        <v>66.454983999999996</v>
      </c>
      <c r="AY347" s="67">
        <v>30699</v>
      </c>
      <c r="AZ347" s="62">
        <v>55</v>
      </c>
      <c r="BA347" s="62" t="s">
        <v>898</v>
      </c>
      <c r="BB347" s="63">
        <v>8.0129000000000001</v>
      </c>
      <c r="BC347" s="64">
        <v>0</v>
      </c>
      <c r="BD347" s="65">
        <v>16.482844</v>
      </c>
      <c r="BE347" s="66">
        <v>26.393899999999999</v>
      </c>
      <c r="BF347" s="64">
        <v>16.331063999999998</v>
      </c>
      <c r="BG347" s="65">
        <v>36.456735999999999</v>
      </c>
      <c r="BH347" s="66">
        <v>65.593199999999996</v>
      </c>
      <c r="BI347" s="64">
        <v>53.990979999999993</v>
      </c>
      <c r="BJ347" s="65">
        <v>77.195419999999999</v>
      </c>
      <c r="BK347" s="67">
        <v>32822</v>
      </c>
      <c r="BL347" s="62">
        <v>66</v>
      </c>
      <c r="BM347" s="62" t="s">
        <v>898</v>
      </c>
      <c r="BN347" s="63">
        <v>15.6921</v>
      </c>
      <c r="BO347" s="64">
        <v>7.4640199999999997</v>
      </c>
      <c r="BP347" s="65">
        <v>23.920180000000002</v>
      </c>
      <c r="BQ347" s="66">
        <v>37.856900000000003</v>
      </c>
      <c r="BR347" s="64">
        <v>25.933828000000005</v>
      </c>
      <c r="BS347" s="65">
        <v>49.779972000000001</v>
      </c>
      <c r="BT347" s="66">
        <v>46.451000000000001</v>
      </c>
      <c r="BU347" s="64">
        <v>33.501475999999997</v>
      </c>
      <c r="BV347" s="65">
        <v>59.400524000000004</v>
      </c>
      <c r="BW347" s="67">
        <v>30544</v>
      </c>
      <c r="BX347" s="62">
        <v>77</v>
      </c>
      <c r="BY347" s="62" t="s">
        <v>898</v>
      </c>
      <c r="BZ347" s="63">
        <v>14.2788</v>
      </c>
      <c r="CA347" s="64">
        <v>7.3631360000000008</v>
      </c>
      <c r="CB347" s="65">
        <v>21.194464</v>
      </c>
      <c r="CC347" s="66">
        <v>33.587499999999999</v>
      </c>
      <c r="CD347" s="64">
        <v>24.366875999999998</v>
      </c>
      <c r="CE347" s="65">
        <v>42.808123999999999</v>
      </c>
      <c r="CF347" s="66">
        <v>52.133699999999997</v>
      </c>
      <c r="CG347" s="64">
        <v>41.863495999999998</v>
      </c>
      <c r="CH347" s="65">
        <v>62.403903999999997</v>
      </c>
      <c r="CI347" s="67">
        <v>31214</v>
      </c>
      <c r="CJ347" s="62">
        <v>91</v>
      </c>
      <c r="CK347"/>
      <c r="CL347"/>
      <c r="CM347"/>
      <c r="CN347"/>
      <c r="CO347"/>
      <c r="CP347"/>
      <c r="CQ347"/>
      <c r="CR347"/>
      <c r="CS347"/>
      <c r="CT347"/>
      <c r="CU347"/>
      <c r="CV347"/>
      <c r="CW347"/>
      <c r="CX347"/>
      <c r="CY347"/>
      <c r="CZ347"/>
    </row>
    <row r="348" spans="1:104" x14ac:dyDescent="0.25">
      <c r="A348" s="61" t="s">
        <v>877</v>
      </c>
      <c r="B348" s="61" t="s">
        <v>137</v>
      </c>
      <c r="C348" s="61" t="s">
        <v>136</v>
      </c>
      <c r="D348" s="61" t="s">
        <v>687</v>
      </c>
      <c r="E348" s="61" t="s">
        <v>686</v>
      </c>
      <c r="F348" s="63">
        <v>5.0831108818053297</v>
      </c>
      <c r="G348" s="64">
        <v>0.55529830717043804</v>
      </c>
      <c r="H348" s="65">
        <v>9.6109234564402293</v>
      </c>
      <c r="I348" s="66">
        <v>27.898786424101001</v>
      </c>
      <c r="J348" s="64">
        <v>18.048297220603502</v>
      </c>
      <c r="K348" s="65">
        <v>37.7492756275985</v>
      </c>
      <c r="L348" s="66">
        <v>67.018102694093599</v>
      </c>
      <c r="M348" s="64">
        <v>56.631814112868</v>
      </c>
      <c r="N348" s="65">
        <v>77.404391275319298</v>
      </c>
      <c r="O348" s="67">
        <v>44579</v>
      </c>
      <c r="P348" s="62">
        <v>90</v>
      </c>
      <c r="Q348" s="61" t="s">
        <v>898</v>
      </c>
      <c r="R348" s="63">
        <v>8.9417000000000009</v>
      </c>
      <c r="S348" s="64">
        <v>3.2845520000000015</v>
      </c>
      <c r="T348" s="65">
        <v>14.598848</v>
      </c>
      <c r="U348" s="66">
        <v>26.330100000000002</v>
      </c>
      <c r="V348" s="64">
        <v>16.426611999999999</v>
      </c>
      <c r="W348" s="65">
        <v>36.233588000000005</v>
      </c>
      <c r="X348" s="66">
        <v>64.728200000000001</v>
      </c>
      <c r="Y348" s="64">
        <v>55.378019999999999</v>
      </c>
      <c r="Z348" s="65">
        <v>74.078379999999996</v>
      </c>
      <c r="AA348" s="67">
        <v>43437</v>
      </c>
      <c r="AB348" s="62">
        <v>92</v>
      </c>
      <c r="AC348" s="62" t="s">
        <v>898</v>
      </c>
      <c r="AD348" s="63">
        <v>5.6462000000000003</v>
      </c>
      <c r="AE348" s="64">
        <v>1.3514480000000004</v>
      </c>
      <c r="AF348" s="65">
        <v>9.9409519999999993</v>
      </c>
      <c r="AG348" s="66">
        <v>29.734200000000001</v>
      </c>
      <c r="AH348" s="64">
        <v>20.035336000000001</v>
      </c>
      <c r="AI348" s="65">
        <v>39.433064000000002</v>
      </c>
      <c r="AJ348" s="66">
        <v>64.619600000000005</v>
      </c>
      <c r="AK348" s="64">
        <v>54.072056000000003</v>
      </c>
      <c r="AL348" s="65">
        <v>75.167144000000008</v>
      </c>
      <c r="AM348" s="67">
        <v>48688</v>
      </c>
      <c r="AN348" s="62">
        <v>100</v>
      </c>
      <c r="AO348" s="62" t="s">
        <v>898</v>
      </c>
      <c r="AP348" s="63">
        <v>8.9700000000000006</v>
      </c>
      <c r="AQ348" s="64">
        <v>3.8216680000000007</v>
      </c>
      <c r="AR348" s="65">
        <v>14.118332000000001</v>
      </c>
      <c r="AS348" s="66">
        <v>28.580200000000001</v>
      </c>
      <c r="AT348" s="64">
        <v>19.960904000000003</v>
      </c>
      <c r="AU348" s="65">
        <v>37.199495999999996</v>
      </c>
      <c r="AV348" s="66">
        <v>62.449800000000003</v>
      </c>
      <c r="AW348" s="64">
        <v>53.588836000000001</v>
      </c>
      <c r="AX348" s="65">
        <v>71.310764000000006</v>
      </c>
      <c r="AY348" s="67">
        <v>49097</v>
      </c>
      <c r="AZ348" s="62">
        <v>113</v>
      </c>
      <c r="BA348" s="62" t="s">
        <v>898</v>
      </c>
      <c r="BB348" s="63">
        <v>16.816600000000001</v>
      </c>
      <c r="BC348" s="64">
        <v>10.039116000000002</v>
      </c>
      <c r="BD348" s="65">
        <v>23.594084000000002</v>
      </c>
      <c r="BE348" s="66">
        <v>33.473500000000001</v>
      </c>
      <c r="BF348" s="64">
        <v>23.818148000000001</v>
      </c>
      <c r="BG348" s="65">
        <v>43.128852000000002</v>
      </c>
      <c r="BH348" s="66">
        <v>49.709899999999998</v>
      </c>
      <c r="BI348" s="64">
        <v>40.062779999999997</v>
      </c>
      <c r="BJ348" s="65">
        <v>59.357019999999999</v>
      </c>
      <c r="BK348" s="67">
        <v>40680</v>
      </c>
      <c r="BL348" s="62">
        <v>122</v>
      </c>
      <c r="BM348" s="62" t="s">
        <v>898</v>
      </c>
      <c r="BN348" s="63">
        <v>7.8029999999999999</v>
      </c>
      <c r="BO348" s="64">
        <v>3.0143279999999999</v>
      </c>
      <c r="BP348" s="65">
        <v>12.591671999999999</v>
      </c>
      <c r="BQ348" s="66">
        <v>44.6982</v>
      </c>
      <c r="BR348" s="64">
        <v>34.910156000000001</v>
      </c>
      <c r="BS348" s="65">
        <v>54.486243999999999</v>
      </c>
      <c r="BT348" s="66">
        <v>47.498800000000003</v>
      </c>
      <c r="BU348" s="64">
        <v>37.797584000000001</v>
      </c>
      <c r="BV348" s="65">
        <v>57.200016000000005</v>
      </c>
      <c r="BW348" s="67">
        <v>42599</v>
      </c>
      <c r="BX348" s="62">
        <v>122</v>
      </c>
      <c r="BY348" s="62" t="s">
        <v>898</v>
      </c>
      <c r="BZ348" s="63">
        <v>10.3771</v>
      </c>
      <c r="CA348" s="64">
        <v>5.3281400000000003</v>
      </c>
      <c r="CB348" s="65">
        <v>15.42606</v>
      </c>
      <c r="CC348" s="66">
        <v>40.640099999999997</v>
      </c>
      <c r="CD348" s="64">
        <v>32.438479999999998</v>
      </c>
      <c r="CE348" s="65">
        <v>48.841719999999995</v>
      </c>
      <c r="CF348" s="66">
        <v>48.982700000000001</v>
      </c>
      <c r="CG348" s="64">
        <v>40.807540000000003</v>
      </c>
      <c r="CH348" s="65">
        <v>57.157859999999999</v>
      </c>
      <c r="CI348" s="67">
        <v>49397</v>
      </c>
      <c r="CJ348" s="62">
        <v>136</v>
      </c>
      <c r="CK348"/>
      <c r="CL348"/>
      <c r="CM348"/>
      <c r="CN348"/>
      <c r="CO348"/>
      <c r="CP348"/>
      <c r="CQ348"/>
      <c r="CR348"/>
      <c r="CS348"/>
      <c r="CT348"/>
      <c r="CU348"/>
      <c r="CV348"/>
      <c r="CW348"/>
      <c r="CX348"/>
      <c r="CY348"/>
      <c r="CZ348"/>
    </row>
    <row r="349" spans="1:104" x14ac:dyDescent="0.25">
      <c r="A349" s="61" t="s">
        <v>877</v>
      </c>
      <c r="B349" s="61" t="s">
        <v>137</v>
      </c>
      <c r="C349" s="61" t="s">
        <v>136</v>
      </c>
      <c r="D349" s="61" t="s">
        <v>689</v>
      </c>
      <c r="E349" s="61" t="s">
        <v>688</v>
      </c>
      <c r="F349" s="63">
        <v>16.126279863481201</v>
      </c>
      <c r="G349" s="64">
        <v>5.7871082005008398</v>
      </c>
      <c r="H349" s="65">
        <v>26.465451526461599</v>
      </c>
      <c r="I349" s="66">
        <v>16.779543515358402</v>
      </c>
      <c r="J349" s="64">
        <v>6.8988718584694304</v>
      </c>
      <c r="K349" s="65">
        <v>26.660215172247302</v>
      </c>
      <c r="L349" s="66">
        <v>67.0941766211604</v>
      </c>
      <c r="M349" s="64">
        <v>54.493945083741401</v>
      </c>
      <c r="N349" s="65">
        <v>79.694408158579407</v>
      </c>
      <c r="O349" s="67">
        <v>37504</v>
      </c>
      <c r="P349" s="62">
        <v>62</v>
      </c>
      <c r="Q349" s="61" t="s">
        <v>898</v>
      </c>
      <c r="R349" s="63">
        <v>8.1096000000000004</v>
      </c>
      <c r="S349" s="64">
        <v>2.1984360000000009</v>
      </c>
      <c r="T349" s="65">
        <v>14.020764</v>
      </c>
      <c r="U349" s="66">
        <v>20.596699999999998</v>
      </c>
      <c r="V349" s="64">
        <v>10.744955999999998</v>
      </c>
      <c r="W349" s="65">
        <v>30.448443999999999</v>
      </c>
      <c r="X349" s="66">
        <v>71.293800000000005</v>
      </c>
      <c r="Y349" s="64">
        <v>60.935200000000002</v>
      </c>
      <c r="Z349" s="65">
        <v>81.6524</v>
      </c>
      <c r="AA349" s="67">
        <v>32850</v>
      </c>
      <c r="AB349" s="62">
        <v>78</v>
      </c>
      <c r="AC349" s="62" t="s">
        <v>898</v>
      </c>
      <c r="AD349" s="63">
        <v>11.766500000000001</v>
      </c>
      <c r="AE349" s="64">
        <v>4.0495880000000009</v>
      </c>
      <c r="AF349" s="65">
        <v>19.483412000000001</v>
      </c>
      <c r="AG349" s="66">
        <v>20.714200000000002</v>
      </c>
      <c r="AH349" s="64">
        <v>11.769348000000003</v>
      </c>
      <c r="AI349" s="65">
        <v>29.659052000000003</v>
      </c>
      <c r="AJ349" s="66">
        <v>67.519300000000001</v>
      </c>
      <c r="AK349" s="64">
        <v>56.807116000000001</v>
      </c>
      <c r="AL349" s="65">
        <v>78.231483999999995</v>
      </c>
      <c r="AM349" s="67">
        <v>32176</v>
      </c>
      <c r="AN349" s="62">
        <v>78</v>
      </c>
      <c r="AO349" s="62" t="s">
        <v>898</v>
      </c>
      <c r="AP349" s="63">
        <v>12.059699999999999</v>
      </c>
      <c r="AQ349" s="64">
        <v>4.8445479999999996</v>
      </c>
      <c r="AR349" s="65">
        <v>19.274851999999999</v>
      </c>
      <c r="AS349" s="66">
        <v>28.263400000000001</v>
      </c>
      <c r="AT349" s="64">
        <v>19.172724000000002</v>
      </c>
      <c r="AU349" s="65">
        <v>37.354075999999999</v>
      </c>
      <c r="AV349" s="66">
        <v>59.676900000000003</v>
      </c>
      <c r="AW349" s="64">
        <v>49.104856000000005</v>
      </c>
      <c r="AX349" s="65">
        <v>70.248944000000009</v>
      </c>
      <c r="AY349" s="67">
        <v>35714</v>
      </c>
      <c r="AZ349" s="62">
        <v>87</v>
      </c>
      <c r="BA349" s="62" t="s">
        <v>898</v>
      </c>
      <c r="BB349" s="63">
        <v>8.0774000000000008</v>
      </c>
      <c r="BC349" s="64">
        <v>2.1229200000000015</v>
      </c>
      <c r="BD349" s="65">
        <v>14.031880000000001</v>
      </c>
      <c r="BE349" s="66">
        <v>34.28</v>
      </c>
      <c r="BF349" s="64">
        <v>23.272052000000002</v>
      </c>
      <c r="BG349" s="65">
        <v>45.287948</v>
      </c>
      <c r="BH349" s="66">
        <v>57.642499999999998</v>
      </c>
      <c r="BI349" s="64">
        <v>46.572420000000001</v>
      </c>
      <c r="BJ349" s="65">
        <v>68.712580000000003</v>
      </c>
      <c r="BK349" s="67">
        <v>37252</v>
      </c>
      <c r="BL349" s="62">
        <v>97</v>
      </c>
      <c r="BM349" s="62" t="s">
        <v>898</v>
      </c>
      <c r="BN349" s="63">
        <v>11.436</v>
      </c>
      <c r="BO349" s="64">
        <v>4.4505600000000003</v>
      </c>
      <c r="BP349" s="65">
        <v>18.42144</v>
      </c>
      <c r="BQ349" s="66">
        <v>31.903600000000001</v>
      </c>
      <c r="BR349" s="64">
        <v>20.054811999999998</v>
      </c>
      <c r="BS349" s="65">
        <v>43.752388000000003</v>
      </c>
      <c r="BT349" s="66">
        <v>56.660400000000003</v>
      </c>
      <c r="BU349" s="64">
        <v>44.939992000000004</v>
      </c>
      <c r="BV349" s="65">
        <v>68.380808000000002</v>
      </c>
      <c r="BW349" s="67">
        <v>37513</v>
      </c>
      <c r="BX349" s="62">
        <v>80</v>
      </c>
      <c r="BY349" s="62" t="s">
        <v>898</v>
      </c>
      <c r="BZ349" s="63">
        <v>11.1722</v>
      </c>
      <c r="CA349" s="64">
        <v>4.4266639999999997</v>
      </c>
      <c r="CB349" s="65">
        <v>17.917736000000001</v>
      </c>
      <c r="CC349" s="66">
        <v>32.665900000000001</v>
      </c>
      <c r="CD349" s="64">
        <v>22.912548000000001</v>
      </c>
      <c r="CE349" s="65">
        <v>42.419252</v>
      </c>
      <c r="CF349" s="66">
        <v>56.161900000000003</v>
      </c>
      <c r="CG349" s="64">
        <v>46.777028000000001</v>
      </c>
      <c r="CH349" s="65">
        <v>65.546772000000004</v>
      </c>
      <c r="CI349" s="67">
        <v>34908</v>
      </c>
      <c r="CJ349" s="62">
        <v>83</v>
      </c>
      <c r="CK349"/>
      <c r="CL349"/>
      <c r="CM349"/>
      <c r="CN349"/>
      <c r="CO349"/>
      <c r="CP349"/>
      <c r="CQ349"/>
      <c r="CR349"/>
      <c r="CS349"/>
      <c r="CT349"/>
      <c r="CU349"/>
      <c r="CV349"/>
      <c r="CW349"/>
      <c r="CX349"/>
      <c r="CY349"/>
      <c r="CZ349"/>
    </row>
    <row r="350" spans="1:104" x14ac:dyDescent="0.25">
      <c r="A350" s="61" t="s">
        <v>877</v>
      </c>
      <c r="B350" s="61" t="s">
        <v>137</v>
      </c>
      <c r="C350" s="61" t="s">
        <v>136</v>
      </c>
      <c r="D350" s="61" t="s">
        <v>691</v>
      </c>
      <c r="E350" s="61" t="s">
        <v>690</v>
      </c>
      <c r="F350" s="63">
        <v>10.0516164085846</v>
      </c>
      <c r="G350" s="64">
        <v>0.63293841174562304</v>
      </c>
      <c r="H350" s="65">
        <v>19.470294405423601</v>
      </c>
      <c r="I350" s="66">
        <v>38.308689408933901</v>
      </c>
      <c r="J350" s="64">
        <v>23.165998891457601</v>
      </c>
      <c r="K350" s="65">
        <v>53.451379926410198</v>
      </c>
      <c r="L350" s="66">
        <v>51.639694182481499</v>
      </c>
      <c r="M350" s="64">
        <v>36.903505636521601</v>
      </c>
      <c r="N350" s="65">
        <v>66.375882728441297</v>
      </c>
      <c r="O350" s="67">
        <v>25767</v>
      </c>
      <c r="P350" s="62">
        <v>51</v>
      </c>
      <c r="Q350" s="61" t="s">
        <v>898</v>
      </c>
      <c r="R350" s="63">
        <v>9.8498999999999999</v>
      </c>
      <c r="S350" s="64">
        <v>1.3174320000000002</v>
      </c>
      <c r="T350" s="65">
        <v>18.382368</v>
      </c>
      <c r="U350" s="66">
        <v>45.033099999999997</v>
      </c>
      <c r="V350" s="64">
        <v>29.612212</v>
      </c>
      <c r="W350" s="65">
        <v>60.453987999999995</v>
      </c>
      <c r="X350" s="66">
        <v>45.116900000000001</v>
      </c>
      <c r="Y350" s="64">
        <v>29.767160000000001</v>
      </c>
      <c r="Z350" s="65">
        <v>60.466639999999998</v>
      </c>
      <c r="AA350" s="67">
        <v>23858</v>
      </c>
      <c r="AB350" s="62">
        <v>52</v>
      </c>
      <c r="AC350" s="62" t="s">
        <v>898</v>
      </c>
      <c r="AD350" s="63">
        <v>14.648300000000001</v>
      </c>
      <c r="AE350" s="64">
        <v>3.4616000000000025</v>
      </c>
      <c r="AF350" s="65">
        <v>25.835000000000001</v>
      </c>
      <c r="AG350" s="66">
        <v>38.460799999999999</v>
      </c>
      <c r="AH350" s="64">
        <v>22.89546</v>
      </c>
      <c r="AI350" s="65">
        <v>54.026139999999998</v>
      </c>
      <c r="AJ350" s="66">
        <v>46.890799999999999</v>
      </c>
      <c r="AK350" s="64">
        <v>31.789000000000001</v>
      </c>
      <c r="AL350" s="65">
        <v>61.992599999999996</v>
      </c>
      <c r="AM350" s="67">
        <v>22337</v>
      </c>
      <c r="AN350" s="62">
        <v>48</v>
      </c>
      <c r="AO350" s="62" t="s">
        <v>902</v>
      </c>
      <c r="AP350" s="63">
        <v>12.3781</v>
      </c>
      <c r="AQ350" s="64">
        <v>1.6265199999999993</v>
      </c>
      <c r="AR350" s="65">
        <v>23.12968</v>
      </c>
      <c r="AS350" s="66">
        <v>50.675800000000002</v>
      </c>
      <c r="AT350" s="64">
        <v>34.042064000000003</v>
      </c>
      <c r="AU350" s="65">
        <v>67.309536000000008</v>
      </c>
      <c r="AV350" s="66">
        <v>36.946100000000001</v>
      </c>
      <c r="AW350" s="64">
        <v>20.869395999999998</v>
      </c>
      <c r="AX350" s="65">
        <v>53.022804000000008</v>
      </c>
      <c r="AY350" s="67">
        <v>23380</v>
      </c>
      <c r="AZ350" s="62">
        <v>52</v>
      </c>
      <c r="BA350" s="62" t="s">
        <v>898</v>
      </c>
      <c r="BB350" s="63">
        <v>13.243399999999999</v>
      </c>
      <c r="BC350" s="64">
        <v>4.0086639999999996</v>
      </c>
      <c r="BD350" s="65">
        <v>22.478135999999999</v>
      </c>
      <c r="BE350" s="66">
        <v>40.095700000000001</v>
      </c>
      <c r="BF350" s="64">
        <v>25.229100000000003</v>
      </c>
      <c r="BG350" s="65">
        <v>54.962299999999999</v>
      </c>
      <c r="BH350" s="66">
        <v>46.660899999999998</v>
      </c>
      <c r="BI350" s="64">
        <v>30.808419999999998</v>
      </c>
      <c r="BJ350" s="65">
        <v>62.513379999999998</v>
      </c>
      <c r="BK350" s="67">
        <v>22985</v>
      </c>
      <c r="BL350" s="62">
        <v>51</v>
      </c>
      <c r="BM350" s="62" t="s">
        <v>898</v>
      </c>
      <c r="BN350" s="63">
        <v>16.448499999999999</v>
      </c>
      <c r="BO350" s="64">
        <v>5.4617199999999997</v>
      </c>
      <c r="BP350" s="65">
        <v>27.435279999999999</v>
      </c>
      <c r="BQ350" s="66">
        <v>32.798400000000001</v>
      </c>
      <c r="BR350" s="64">
        <v>18.935908000000001</v>
      </c>
      <c r="BS350" s="65">
        <v>46.660892000000004</v>
      </c>
      <c r="BT350" s="66">
        <v>50.753100000000003</v>
      </c>
      <c r="BU350" s="64">
        <v>36.653644</v>
      </c>
      <c r="BV350" s="65">
        <v>64.852556000000007</v>
      </c>
      <c r="BW350" s="67">
        <v>23303</v>
      </c>
      <c r="BX350" s="62">
        <v>50</v>
      </c>
      <c r="BY350" s="62" t="s">
        <v>898</v>
      </c>
      <c r="BZ350" s="63">
        <v>22.716799999999999</v>
      </c>
      <c r="CA350" s="64">
        <v>11.182003999999999</v>
      </c>
      <c r="CB350" s="65">
        <v>34.251595999999999</v>
      </c>
      <c r="CC350" s="66">
        <v>28.606999999999999</v>
      </c>
      <c r="CD350" s="64">
        <v>15.760375999999999</v>
      </c>
      <c r="CE350" s="65">
        <v>41.453623999999998</v>
      </c>
      <c r="CF350" s="66">
        <v>48.676200000000001</v>
      </c>
      <c r="CG350" s="64">
        <v>34.555772000000005</v>
      </c>
      <c r="CH350" s="65">
        <v>62.796627999999998</v>
      </c>
      <c r="CI350" s="67">
        <v>25721</v>
      </c>
      <c r="CJ350" s="62">
        <v>53</v>
      </c>
      <c r="CK350"/>
      <c r="CL350"/>
      <c r="CM350"/>
      <c r="CN350"/>
      <c r="CO350"/>
      <c r="CP350"/>
      <c r="CQ350"/>
      <c r="CR350"/>
      <c r="CS350"/>
      <c r="CT350"/>
      <c r="CU350"/>
      <c r="CV350"/>
      <c r="CW350"/>
      <c r="CX350"/>
      <c r="CY350"/>
      <c r="CZ350"/>
    </row>
    <row r="351" spans="1:104" x14ac:dyDescent="0.25">
      <c r="A351" s="61" t="s">
        <v>877</v>
      </c>
      <c r="B351" s="61" t="s">
        <v>137</v>
      </c>
      <c r="C351" s="61" t="s">
        <v>136</v>
      </c>
      <c r="D351" s="61" t="s">
        <v>693</v>
      </c>
      <c r="E351" s="61" t="s">
        <v>692</v>
      </c>
      <c r="F351" s="63">
        <v>12.4869314249532</v>
      </c>
      <c r="G351" s="64">
        <v>6.60224863230557</v>
      </c>
      <c r="H351" s="65">
        <v>18.3716142176009</v>
      </c>
      <c r="I351" s="66">
        <v>23.215679345025102</v>
      </c>
      <c r="J351" s="64">
        <v>15.6056682976559</v>
      </c>
      <c r="K351" s="65">
        <v>30.8256903923943</v>
      </c>
      <c r="L351" s="66">
        <v>64.297389230021693</v>
      </c>
      <c r="M351" s="64">
        <v>55.654252630639</v>
      </c>
      <c r="N351" s="65">
        <v>72.940525829404294</v>
      </c>
      <c r="O351" s="67">
        <v>67911</v>
      </c>
      <c r="P351" s="62">
        <v>137</v>
      </c>
      <c r="Q351" s="61" t="s">
        <v>898</v>
      </c>
      <c r="R351" s="63">
        <v>11.025499999999999</v>
      </c>
      <c r="S351" s="64">
        <v>5.3701159999999986</v>
      </c>
      <c r="T351" s="65">
        <v>16.680883999999999</v>
      </c>
      <c r="U351" s="66">
        <v>35.175600000000003</v>
      </c>
      <c r="V351" s="64">
        <v>25.985944000000003</v>
      </c>
      <c r="W351" s="65">
        <v>44.365256000000002</v>
      </c>
      <c r="X351" s="66">
        <v>53.798900000000003</v>
      </c>
      <c r="Y351" s="64">
        <v>44.325436000000003</v>
      </c>
      <c r="Z351" s="65">
        <v>63.272364000000003</v>
      </c>
      <c r="AA351" s="67">
        <v>63834</v>
      </c>
      <c r="AB351" s="62">
        <v>136</v>
      </c>
      <c r="AC351" s="62" t="s">
        <v>898</v>
      </c>
      <c r="AD351" s="63">
        <v>16.134799999999998</v>
      </c>
      <c r="AE351" s="64">
        <v>8.4139679999999988</v>
      </c>
      <c r="AF351" s="65">
        <v>23.855632</v>
      </c>
      <c r="AG351" s="66">
        <v>26.538699999999999</v>
      </c>
      <c r="AH351" s="64">
        <v>18.348644</v>
      </c>
      <c r="AI351" s="65">
        <v>34.728755999999997</v>
      </c>
      <c r="AJ351" s="66">
        <v>57.326500000000003</v>
      </c>
      <c r="AK351" s="64">
        <v>47.479656000000006</v>
      </c>
      <c r="AL351" s="65">
        <v>67.173344</v>
      </c>
      <c r="AM351" s="67">
        <v>65331</v>
      </c>
      <c r="AN351" s="62">
        <v>133</v>
      </c>
      <c r="AO351" s="62" t="s">
        <v>898</v>
      </c>
      <c r="AP351" s="63">
        <v>10.6945</v>
      </c>
      <c r="AQ351" s="64">
        <v>5.1171239999999996</v>
      </c>
      <c r="AR351" s="65">
        <v>16.271875999999999</v>
      </c>
      <c r="AS351" s="66">
        <v>42.301200000000001</v>
      </c>
      <c r="AT351" s="64">
        <v>33.090767999999997</v>
      </c>
      <c r="AU351" s="65">
        <v>51.511632000000006</v>
      </c>
      <c r="AV351" s="66">
        <v>47.004300000000001</v>
      </c>
      <c r="AW351" s="64">
        <v>37.144323999999997</v>
      </c>
      <c r="AX351" s="65">
        <v>56.864276000000004</v>
      </c>
      <c r="AY351" s="67">
        <v>63958</v>
      </c>
      <c r="AZ351" s="62">
        <v>128</v>
      </c>
      <c r="BA351" s="62" t="s">
        <v>898</v>
      </c>
      <c r="BB351" s="63">
        <v>15.200699999999999</v>
      </c>
      <c r="BC351" s="64">
        <v>9.3851839999999989</v>
      </c>
      <c r="BD351" s="65">
        <v>21.016216</v>
      </c>
      <c r="BE351" s="66">
        <v>39.064100000000003</v>
      </c>
      <c r="BF351" s="64">
        <v>30.810932000000005</v>
      </c>
      <c r="BG351" s="65">
        <v>47.317267999999999</v>
      </c>
      <c r="BH351" s="66">
        <v>45.735100000000003</v>
      </c>
      <c r="BI351" s="64">
        <v>37.361196000000007</v>
      </c>
      <c r="BJ351" s="65">
        <v>54.109003999999999</v>
      </c>
      <c r="BK351" s="67">
        <v>61655</v>
      </c>
      <c r="BL351" s="62">
        <v>131</v>
      </c>
      <c r="BM351" s="62" t="s">
        <v>898</v>
      </c>
      <c r="BN351" s="63">
        <v>14.0107</v>
      </c>
      <c r="BO351" s="64">
        <v>8.167743999999999</v>
      </c>
      <c r="BP351" s="65">
        <v>19.853656000000001</v>
      </c>
      <c r="BQ351" s="66">
        <v>43.644300000000001</v>
      </c>
      <c r="BR351" s="64">
        <v>36.208060000000003</v>
      </c>
      <c r="BS351" s="65">
        <v>51.080539999999999</v>
      </c>
      <c r="BT351" s="66">
        <v>42.345100000000002</v>
      </c>
      <c r="BU351" s="64">
        <v>34.951196000000003</v>
      </c>
      <c r="BV351" s="65">
        <v>49.739004000000001</v>
      </c>
      <c r="BW351" s="67">
        <v>61960</v>
      </c>
      <c r="BX351" s="62">
        <v>130</v>
      </c>
      <c r="BY351" s="62" t="s">
        <v>898</v>
      </c>
      <c r="BZ351" s="63">
        <v>16.246500000000001</v>
      </c>
      <c r="CA351" s="64">
        <v>10.314364000000001</v>
      </c>
      <c r="CB351" s="65">
        <v>22.178636000000001</v>
      </c>
      <c r="CC351" s="66">
        <v>38.224800000000002</v>
      </c>
      <c r="CD351" s="64">
        <v>30.032196000000003</v>
      </c>
      <c r="CE351" s="65">
        <v>46.417404000000005</v>
      </c>
      <c r="CF351" s="66">
        <v>45.528700000000001</v>
      </c>
      <c r="CG351" s="64">
        <v>36.808267999999998</v>
      </c>
      <c r="CH351" s="65">
        <v>54.249132000000003</v>
      </c>
      <c r="CI351" s="67">
        <v>61324</v>
      </c>
      <c r="CJ351" s="62">
        <v>148</v>
      </c>
      <c r="CK351"/>
      <c r="CL351"/>
      <c r="CM351"/>
      <c r="CN351"/>
      <c r="CO351"/>
      <c r="CP351"/>
      <c r="CQ351"/>
      <c r="CR351"/>
      <c r="CS351"/>
      <c r="CT351"/>
      <c r="CU351"/>
      <c r="CV351"/>
      <c r="CW351"/>
      <c r="CX351"/>
      <c r="CY351"/>
      <c r="CZ351"/>
    </row>
    <row r="352" spans="1:104" x14ac:dyDescent="0.25">
      <c r="A352" s="61" t="s">
        <v>877</v>
      </c>
      <c r="B352" s="61" t="s">
        <v>137</v>
      </c>
      <c r="C352" s="61" t="s">
        <v>136</v>
      </c>
      <c r="D352" s="61" t="s">
        <v>695</v>
      </c>
      <c r="E352" s="61" t="s">
        <v>694</v>
      </c>
      <c r="F352" s="63">
        <v>8.3945628214548105</v>
      </c>
      <c r="G352" s="64">
        <v>2.6708586286237601</v>
      </c>
      <c r="H352" s="65">
        <v>14.1182670142859</v>
      </c>
      <c r="I352" s="66">
        <v>29.181208670095501</v>
      </c>
      <c r="J352" s="64">
        <v>20.047150785321701</v>
      </c>
      <c r="K352" s="65">
        <v>38.315266554869297</v>
      </c>
      <c r="L352" s="66">
        <v>62.424228508449701</v>
      </c>
      <c r="M352" s="64">
        <v>52.523595343102997</v>
      </c>
      <c r="N352" s="65">
        <v>72.324861673796306</v>
      </c>
      <c r="O352" s="67">
        <v>43552</v>
      </c>
      <c r="P352" s="62">
        <v>103</v>
      </c>
      <c r="Q352" s="61" t="s">
        <v>898</v>
      </c>
      <c r="R352" s="63">
        <v>6.4073000000000002</v>
      </c>
      <c r="S352" s="64">
        <v>1.5700200000000004</v>
      </c>
      <c r="T352" s="65">
        <v>11.244579999999999</v>
      </c>
      <c r="U352" s="66">
        <v>34.730499999999999</v>
      </c>
      <c r="V352" s="64">
        <v>24.239992000000001</v>
      </c>
      <c r="W352" s="65">
        <v>45.221007999999998</v>
      </c>
      <c r="X352" s="66">
        <v>58.862299999999998</v>
      </c>
      <c r="Y352" s="64">
        <v>48.142471999999998</v>
      </c>
      <c r="Z352" s="65">
        <v>69.582127999999997</v>
      </c>
      <c r="AA352" s="67">
        <v>49959</v>
      </c>
      <c r="AB352" s="62">
        <v>94</v>
      </c>
      <c r="AC352" s="62" t="s">
        <v>898</v>
      </c>
      <c r="AD352" s="63">
        <v>11.4948</v>
      </c>
      <c r="AE352" s="64">
        <v>4.2241800000000005</v>
      </c>
      <c r="AF352" s="65">
        <v>18.765419999999999</v>
      </c>
      <c r="AG352" s="66">
        <v>31.350100000000001</v>
      </c>
      <c r="AH352" s="64">
        <v>21.135952000000003</v>
      </c>
      <c r="AI352" s="65">
        <v>41.564247999999999</v>
      </c>
      <c r="AJ352" s="66">
        <v>57.155099999999997</v>
      </c>
      <c r="AK352" s="64">
        <v>45.695175999999996</v>
      </c>
      <c r="AL352" s="65">
        <v>68.615023999999991</v>
      </c>
      <c r="AM352" s="67">
        <v>46708</v>
      </c>
      <c r="AN352" s="62">
        <v>84</v>
      </c>
      <c r="AO352" s="62" t="s">
        <v>898</v>
      </c>
      <c r="AP352" s="63">
        <v>9.0992999999999995</v>
      </c>
      <c r="AQ352" s="64">
        <v>3.5258440000000002</v>
      </c>
      <c r="AR352" s="65">
        <v>14.672756</v>
      </c>
      <c r="AS352" s="66">
        <v>40.851300000000002</v>
      </c>
      <c r="AT352" s="64">
        <v>29.996428000000002</v>
      </c>
      <c r="AU352" s="65">
        <v>51.706172000000002</v>
      </c>
      <c r="AV352" s="66">
        <v>50.049399999999999</v>
      </c>
      <c r="AW352" s="64">
        <v>39.660223999999999</v>
      </c>
      <c r="AX352" s="65">
        <v>60.438575999999998</v>
      </c>
      <c r="AY352" s="67">
        <v>47553</v>
      </c>
      <c r="AZ352" s="62">
        <v>98</v>
      </c>
      <c r="BA352" s="62" t="s">
        <v>898</v>
      </c>
      <c r="BB352" s="63">
        <v>12.1058</v>
      </c>
      <c r="BC352" s="64">
        <v>6.1750360000000004</v>
      </c>
      <c r="BD352" s="65">
        <v>18.036563999999998</v>
      </c>
      <c r="BE352" s="66">
        <v>44.348700000000001</v>
      </c>
      <c r="BF352" s="64">
        <v>34.836036</v>
      </c>
      <c r="BG352" s="65">
        <v>53.861364000000002</v>
      </c>
      <c r="BH352" s="66">
        <v>43.545499999999997</v>
      </c>
      <c r="BI352" s="64">
        <v>33.866039999999998</v>
      </c>
      <c r="BJ352" s="65">
        <v>53.224959999999996</v>
      </c>
      <c r="BK352" s="67">
        <v>42459</v>
      </c>
      <c r="BL352" s="62">
        <v>115</v>
      </c>
      <c r="BM352" s="62" t="s">
        <v>898</v>
      </c>
      <c r="BN352" s="63">
        <v>14.0488</v>
      </c>
      <c r="BO352" s="64">
        <v>4.2868240000000011</v>
      </c>
      <c r="BP352" s="65">
        <v>23.810775999999997</v>
      </c>
      <c r="BQ352" s="66">
        <v>36.691600000000001</v>
      </c>
      <c r="BR352" s="64">
        <v>26.625236000000001</v>
      </c>
      <c r="BS352" s="65">
        <v>46.757964000000001</v>
      </c>
      <c r="BT352" s="66">
        <v>49.259599999999999</v>
      </c>
      <c r="BU352" s="64">
        <v>38.997039999999998</v>
      </c>
      <c r="BV352" s="65">
        <v>59.52216</v>
      </c>
      <c r="BW352" s="67">
        <v>47207</v>
      </c>
      <c r="BX352" s="62">
        <v>108</v>
      </c>
      <c r="BY352" s="62" t="s">
        <v>898</v>
      </c>
      <c r="BZ352" s="63">
        <v>18.540199999999999</v>
      </c>
      <c r="CA352" s="64">
        <v>11.618655999999998</v>
      </c>
      <c r="CB352" s="65">
        <v>25.461743999999999</v>
      </c>
      <c r="CC352" s="66">
        <v>35.203499999999998</v>
      </c>
      <c r="CD352" s="64">
        <v>26.224936</v>
      </c>
      <c r="CE352" s="65">
        <v>44.182063999999997</v>
      </c>
      <c r="CF352" s="66">
        <v>46.256300000000003</v>
      </c>
      <c r="CG352" s="64">
        <v>36.580172000000005</v>
      </c>
      <c r="CH352" s="65">
        <v>55.932428000000002</v>
      </c>
      <c r="CI352" s="67">
        <v>49336</v>
      </c>
      <c r="CJ352" s="62">
        <v>126</v>
      </c>
      <c r="CK352"/>
      <c r="CL352"/>
      <c r="CM352"/>
      <c r="CN352"/>
      <c r="CO352"/>
      <c r="CP352"/>
      <c r="CQ352"/>
      <c r="CR352"/>
      <c r="CS352"/>
      <c r="CT352"/>
      <c r="CU352"/>
      <c r="CV352"/>
      <c r="CW352"/>
      <c r="CX352"/>
      <c r="CY352"/>
      <c r="CZ352"/>
    </row>
    <row r="353" spans="1:104" x14ac:dyDescent="0.25">
      <c r="A353" s="61" t="s">
        <v>877</v>
      </c>
      <c r="B353" s="61" t="s">
        <v>137</v>
      </c>
      <c r="C353" s="61" t="s">
        <v>136</v>
      </c>
      <c r="D353" s="61" t="s">
        <v>697</v>
      </c>
      <c r="E353" s="61" t="s">
        <v>696</v>
      </c>
      <c r="F353" s="63">
        <v>12.868489012327601</v>
      </c>
      <c r="G353" s="64">
        <v>4.38002767738603</v>
      </c>
      <c r="H353" s="65">
        <v>21.356950347269201</v>
      </c>
      <c r="I353" s="66">
        <v>27.530088193733899</v>
      </c>
      <c r="J353" s="64">
        <v>16.332784078575799</v>
      </c>
      <c r="K353" s="65">
        <v>38.727392308891901</v>
      </c>
      <c r="L353" s="66">
        <v>59.601422793938497</v>
      </c>
      <c r="M353" s="64">
        <v>46.591357980836101</v>
      </c>
      <c r="N353" s="65">
        <v>72.6114876070409</v>
      </c>
      <c r="O353" s="67">
        <v>41046</v>
      </c>
      <c r="P353" s="62">
        <v>68</v>
      </c>
      <c r="Q353" s="61" t="s">
        <v>898</v>
      </c>
      <c r="R353" s="63">
        <v>5.6988000000000003</v>
      </c>
      <c r="S353" s="64">
        <v>0.39680400000000038</v>
      </c>
      <c r="T353" s="65">
        <v>11.000796000000001</v>
      </c>
      <c r="U353" s="66">
        <v>37.976500000000001</v>
      </c>
      <c r="V353" s="64">
        <v>26.163580000000003</v>
      </c>
      <c r="W353" s="65">
        <v>49.78942</v>
      </c>
      <c r="X353" s="66">
        <v>56.3247</v>
      </c>
      <c r="Y353" s="64">
        <v>43.464748</v>
      </c>
      <c r="Z353" s="65">
        <v>69.184652</v>
      </c>
      <c r="AA353" s="67">
        <v>42184</v>
      </c>
      <c r="AB353" s="62">
        <v>70</v>
      </c>
      <c r="AC353" s="62" t="s">
        <v>898</v>
      </c>
      <c r="AD353" s="63">
        <v>19.786300000000001</v>
      </c>
      <c r="AE353" s="64">
        <v>10.071364000000001</v>
      </c>
      <c r="AF353" s="65">
        <v>29.501235999999999</v>
      </c>
      <c r="AG353" s="66">
        <v>28.252600000000001</v>
      </c>
      <c r="AH353" s="64">
        <v>18.310500000000001</v>
      </c>
      <c r="AI353" s="65">
        <v>38.194699999999997</v>
      </c>
      <c r="AJ353" s="66">
        <v>51.961199999999998</v>
      </c>
      <c r="AK353" s="64">
        <v>39.913863999999997</v>
      </c>
      <c r="AL353" s="65">
        <v>64.008535999999992</v>
      </c>
      <c r="AM353" s="67">
        <v>40053</v>
      </c>
      <c r="AN353" s="62">
        <v>68</v>
      </c>
      <c r="AO353" s="62" t="s">
        <v>898</v>
      </c>
      <c r="AP353" s="63">
        <v>20.5624</v>
      </c>
      <c r="AQ353" s="64">
        <v>11.636364</v>
      </c>
      <c r="AR353" s="65">
        <v>29.488436</v>
      </c>
      <c r="AS353" s="66">
        <v>29.0992</v>
      </c>
      <c r="AT353" s="64">
        <v>19.293123999999999</v>
      </c>
      <c r="AU353" s="65">
        <v>38.905276000000001</v>
      </c>
      <c r="AV353" s="66">
        <v>50.338500000000003</v>
      </c>
      <c r="AW353" s="64">
        <v>38.188852000000004</v>
      </c>
      <c r="AX353" s="65">
        <v>62.488148000000002</v>
      </c>
      <c r="AY353" s="67">
        <v>39441</v>
      </c>
      <c r="AZ353" s="62">
        <v>83</v>
      </c>
      <c r="BA353" s="62" t="s">
        <v>898</v>
      </c>
      <c r="BB353" s="63">
        <v>21.206499999999998</v>
      </c>
      <c r="BC353" s="64">
        <v>13.124831999999998</v>
      </c>
      <c r="BD353" s="65">
        <v>29.288167999999999</v>
      </c>
      <c r="BE353" s="66">
        <v>28.4512</v>
      </c>
      <c r="BF353" s="64">
        <v>19.889136000000001</v>
      </c>
      <c r="BG353" s="65">
        <v>37.013263999999999</v>
      </c>
      <c r="BH353" s="66">
        <v>50.342300000000002</v>
      </c>
      <c r="BI353" s="64">
        <v>39.405500000000004</v>
      </c>
      <c r="BJ353" s="65">
        <v>61.2791</v>
      </c>
      <c r="BK353" s="67">
        <v>38856</v>
      </c>
      <c r="BL353" s="62">
        <v>105</v>
      </c>
      <c r="BM353" s="62" t="s">
        <v>898</v>
      </c>
      <c r="BN353" s="63">
        <v>22.6113</v>
      </c>
      <c r="BO353" s="64">
        <v>13.142932</v>
      </c>
      <c r="BP353" s="65">
        <v>32.079667999999998</v>
      </c>
      <c r="BQ353" s="66">
        <v>28.553000000000001</v>
      </c>
      <c r="BR353" s="64">
        <v>18.648727999999998</v>
      </c>
      <c r="BS353" s="65">
        <v>38.457272000000003</v>
      </c>
      <c r="BT353" s="66">
        <v>48.835700000000003</v>
      </c>
      <c r="BU353" s="64">
        <v>37.614896000000002</v>
      </c>
      <c r="BV353" s="65">
        <v>60.056504000000004</v>
      </c>
      <c r="BW353" s="67">
        <v>34956</v>
      </c>
      <c r="BX353" s="62">
        <v>90</v>
      </c>
      <c r="BY353" s="62" t="s">
        <v>898</v>
      </c>
      <c r="BZ353" s="63">
        <v>22.211099999999998</v>
      </c>
      <c r="CA353" s="64">
        <v>14.125315999999998</v>
      </c>
      <c r="CB353" s="65">
        <v>30.296883999999999</v>
      </c>
      <c r="CC353" s="66">
        <v>30.960699999999999</v>
      </c>
      <c r="CD353" s="64">
        <v>21.982332</v>
      </c>
      <c r="CE353" s="65">
        <v>39.939067999999999</v>
      </c>
      <c r="CF353" s="66">
        <v>46.828200000000002</v>
      </c>
      <c r="CG353" s="64">
        <v>37.231452000000004</v>
      </c>
      <c r="CH353" s="65">
        <v>56.424948000000001</v>
      </c>
      <c r="CI353" s="67">
        <v>40939</v>
      </c>
      <c r="CJ353" s="62">
        <v>106</v>
      </c>
      <c r="CK353"/>
      <c r="CL353"/>
      <c r="CM353"/>
      <c r="CN353"/>
      <c r="CO353"/>
      <c r="CP353"/>
      <c r="CQ353"/>
      <c r="CR353"/>
      <c r="CS353"/>
      <c r="CT353"/>
      <c r="CU353"/>
      <c r="CV353"/>
      <c r="CW353"/>
      <c r="CX353"/>
      <c r="CY353"/>
      <c r="CZ353"/>
    </row>
    <row r="354" spans="1:104" x14ac:dyDescent="0.25">
      <c r="A354" s="61" t="s">
        <v>877</v>
      </c>
      <c r="B354" s="61" t="s">
        <v>137</v>
      </c>
      <c r="C354" s="61" t="s">
        <v>136</v>
      </c>
      <c r="D354" s="61" t="s">
        <v>699</v>
      </c>
      <c r="E354" s="61" t="s">
        <v>698</v>
      </c>
      <c r="F354" s="63">
        <v>9.8804493662014092</v>
      </c>
      <c r="G354" s="64">
        <v>4.3071882284810004</v>
      </c>
      <c r="H354" s="65">
        <v>15.453710503921799</v>
      </c>
      <c r="I354" s="66">
        <v>33.119730860884701</v>
      </c>
      <c r="J354" s="64">
        <v>23.699704251465999</v>
      </c>
      <c r="K354" s="65">
        <v>42.5397574703034</v>
      </c>
      <c r="L354" s="66">
        <v>56.999819772913902</v>
      </c>
      <c r="M354" s="64">
        <v>47.146368754045703</v>
      </c>
      <c r="N354" s="65">
        <v>66.853270791782094</v>
      </c>
      <c r="O354" s="67">
        <v>49937</v>
      </c>
      <c r="P354" s="62">
        <v>113</v>
      </c>
      <c r="Q354" s="61" t="s">
        <v>898</v>
      </c>
      <c r="R354" s="63">
        <v>12.0548</v>
      </c>
      <c r="S354" s="64">
        <v>5.8127880000000003</v>
      </c>
      <c r="T354" s="65">
        <v>18.296811999999999</v>
      </c>
      <c r="U354" s="66">
        <v>20.612500000000001</v>
      </c>
      <c r="V354" s="64">
        <v>13.437528</v>
      </c>
      <c r="W354" s="65">
        <v>27.787472000000001</v>
      </c>
      <c r="X354" s="66">
        <v>67.332700000000003</v>
      </c>
      <c r="Y354" s="64">
        <v>59.216144</v>
      </c>
      <c r="Z354" s="65">
        <v>75.449256000000005</v>
      </c>
      <c r="AA354" s="67">
        <v>52900</v>
      </c>
      <c r="AB354" s="62">
        <v>119</v>
      </c>
      <c r="AC354" s="62" t="s">
        <v>898</v>
      </c>
      <c r="AD354" s="63">
        <v>8.9098000000000006</v>
      </c>
      <c r="AE354" s="64">
        <v>3.2991040000000007</v>
      </c>
      <c r="AF354" s="65">
        <v>14.520496000000001</v>
      </c>
      <c r="AG354" s="66">
        <v>33.1614</v>
      </c>
      <c r="AH354" s="64">
        <v>24.688516</v>
      </c>
      <c r="AI354" s="65">
        <v>41.634284000000001</v>
      </c>
      <c r="AJ354" s="66">
        <v>57.928800000000003</v>
      </c>
      <c r="AK354" s="64">
        <v>48.640164000000006</v>
      </c>
      <c r="AL354" s="65">
        <v>67.217436000000006</v>
      </c>
      <c r="AM354" s="67">
        <v>53514</v>
      </c>
      <c r="AN354" s="62">
        <v>133</v>
      </c>
      <c r="AO354" s="62" t="s">
        <v>898</v>
      </c>
      <c r="AP354" s="63">
        <v>12.9651</v>
      </c>
      <c r="AQ354" s="64">
        <v>7.4870959999999993</v>
      </c>
      <c r="AR354" s="65">
        <v>18.443103999999998</v>
      </c>
      <c r="AS354" s="66">
        <v>41.227899999999998</v>
      </c>
      <c r="AT354" s="64">
        <v>32.441023999999999</v>
      </c>
      <c r="AU354" s="65">
        <v>50.014775999999998</v>
      </c>
      <c r="AV354" s="66">
        <v>45.806899999999999</v>
      </c>
      <c r="AW354" s="64">
        <v>37.03884</v>
      </c>
      <c r="AX354" s="65">
        <v>54.574959999999997</v>
      </c>
      <c r="AY354" s="67">
        <v>53374</v>
      </c>
      <c r="AZ354" s="62">
        <v>145</v>
      </c>
      <c r="BA354" s="62" t="s">
        <v>898</v>
      </c>
      <c r="BB354" s="63">
        <v>15.4275</v>
      </c>
      <c r="BC354" s="64">
        <v>9.3111239999999995</v>
      </c>
      <c r="BD354" s="65">
        <v>21.543876000000001</v>
      </c>
      <c r="BE354" s="66">
        <v>38.983499999999999</v>
      </c>
      <c r="BF354" s="64">
        <v>30.102347999999999</v>
      </c>
      <c r="BG354" s="65">
        <v>47.864652</v>
      </c>
      <c r="BH354" s="66">
        <v>45.588999999999999</v>
      </c>
      <c r="BI354" s="64">
        <v>36.124747999999997</v>
      </c>
      <c r="BJ354" s="65">
        <v>55.053252000000001</v>
      </c>
      <c r="BK354" s="67">
        <v>52789</v>
      </c>
      <c r="BL354" s="62">
        <v>132</v>
      </c>
      <c r="BM354" s="62" t="s">
        <v>898</v>
      </c>
      <c r="BN354" s="63">
        <v>10.0076</v>
      </c>
      <c r="BO354" s="64">
        <v>4.9882359999999997</v>
      </c>
      <c r="BP354" s="65">
        <v>15.026964</v>
      </c>
      <c r="BQ354" s="66">
        <v>36.977699999999999</v>
      </c>
      <c r="BR354" s="64">
        <v>28.784115999999997</v>
      </c>
      <c r="BS354" s="65">
        <v>45.171284</v>
      </c>
      <c r="BT354" s="66">
        <v>53.014699999999998</v>
      </c>
      <c r="BU354" s="64">
        <v>44.161183999999999</v>
      </c>
      <c r="BV354" s="65">
        <v>61.868215999999997</v>
      </c>
      <c r="BW354" s="67">
        <v>48513</v>
      </c>
      <c r="BX354" s="62">
        <v>125</v>
      </c>
      <c r="BY354" s="62" t="s">
        <v>898</v>
      </c>
      <c r="BZ354" s="63">
        <v>8.8088999999999995</v>
      </c>
      <c r="CA354" s="64">
        <v>3.6403799999999995</v>
      </c>
      <c r="CB354" s="65">
        <v>13.977419999999999</v>
      </c>
      <c r="CC354" s="66">
        <v>40.5092</v>
      </c>
      <c r="CD354" s="64">
        <v>32.786799999999999</v>
      </c>
      <c r="CE354" s="65">
        <v>48.2316</v>
      </c>
      <c r="CF354" s="66">
        <v>50.681899999999999</v>
      </c>
      <c r="CG354" s="64">
        <v>42.703719999999997</v>
      </c>
      <c r="CH354" s="65">
        <v>58.660080000000001</v>
      </c>
      <c r="CI354" s="67">
        <v>48542</v>
      </c>
      <c r="CJ354" s="62">
        <v>139</v>
      </c>
      <c r="CK354"/>
      <c r="CL354"/>
      <c r="CM354"/>
      <c r="CN354"/>
      <c r="CO354"/>
      <c r="CP354"/>
      <c r="CQ354"/>
      <c r="CR354"/>
      <c r="CS354"/>
      <c r="CT354"/>
      <c r="CU354"/>
      <c r="CV354"/>
      <c r="CW354"/>
      <c r="CX354"/>
      <c r="CY354"/>
      <c r="CZ354"/>
    </row>
    <row r="355" spans="1:104" x14ac:dyDescent="0.25">
      <c r="A355" s="61" t="s">
        <v>877</v>
      </c>
      <c r="B355" s="61" t="s">
        <v>137</v>
      </c>
      <c r="C355" s="61" t="s">
        <v>136</v>
      </c>
      <c r="D355" s="61" t="s">
        <v>701</v>
      </c>
      <c r="E355" s="61" t="s">
        <v>700</v>
      </c>
      <c r="F355" s="63">
        <v>8.00066285524899</v>
      </c>
      <c r="G355" s="64">
        <v>2.2547690337677899</v>
      </c>
      <c r="H355" s="65">
        <v>13.746556676730201</v>
      </c>
      <c r="I355" s="66">
        <v>30.221227939348701</v>
      </c>
      <c r="J355" s="64">
        <v>20.581639252953298</v>
      </c>
      <c r="K355" s="65">
        <v>39.860816625744199</v>
      </c>
      <c r="L355" s="66">
        <v>61.778109205402302</v>
      </c>
      <c r="M355" s="64">
        <v>51.877394146884498</v>
      </c>
      <c r="N355" s="65">
        <v>71.678824263920006</v>
      </c>
      <c r="O355" s="67">
        <v>60345</v>
      </c>
      <c r="P355" s="62">
        <v>96</v>
      </c>
      <c r="Q355" s="61" t="s">
        <v>898</v>
      </c>
      <c r="R355" s="63">
        <v>15.5532</v>
      </c>
      <c r="S355" s="64">
        <v>8.8135440000000003</v>
      </c>
      <c r="T355" s="65">
        <v>22.292856</v>
      </c>
      <c r="U355" s="66">
        <v>22.349599999999999</v>
      </c>
      <c r="V355" s="64">
        <v>14.579179999999997</v>
      </c>
      <c r="W355" s="65">
        <v>30.12002</v>
      </c>
      <c r="X355" s="66">
        <v>62.097200000000001</v>
      </c>
      <c r="Y355" s="64">
        <v>52.926752</v>
      </c>
      <c r="Z355" s="65">
        <v>71.267648000000008</v>
      </c>
      <c r="AA355" s="67">
        <v>53558</v>
      </c>
      <c r="AB355" s="62">
        <v>114</v>
      </c>
      <c r="AC355" s="62" t="s">
        <v>898</v>
      </c>
      <c r="AD355" s="63">
        <v>9.5203000000000007</v>
      </c>
      <c r="AE355" s="64">
        <v>3.5995320000000008</v>
      </c>
      <c r="AF355" s="65">
        <v>15.441068000000001</v>
      </c>
      <c r="AG355" s="66">
        <v>21.625699999999998</v>
      </c>
      <c r="AH355" s="64">
        <v>15.115951999999998</v>
      </c>
      <c r="AI355" s="65">
        <v>28.135447999999997</v>
      </c>
      <c r="AJ355" s="66">
        <v>68.853999999999999</v>
      </c>
      <c r="AK355" s="64">
        <v>61.236068000000003</v>
      </c>
      <c r="AL355" s="65">
        <v>76.471931999999995</v>
      </c>
      <c r="AM355" s="67">
        <v>50366</v>
      </c>
      <c r="AN355" s="62">
        <v>130</v>
      </c>
      <c r="AO355" s="62" t="s">
        <v>898</v>
      </c>
      <c r="AP355" s="63">
        <v>9.3899000000000008</v>
      </c>
      <c r="AQ355" s="64">
        <v>4.3399600000000014</v>
      </c>
      <c r="AR355" s="65">
        <v>14.43984</v>
      </c>
      <c r="AS355" s="66">
        <v>42.539299999999997</v>
      </c>
      <c r="AT355" s="64">
        <v>34.418039999999998</v>
      </c>
      <c r="AU355" s="65">
        <v>50.660559999999997</v>
      </c>
      <c r="AV355" s="66">
        <v>48.070799999999998</v>
      </c>
      <c r="AW355" s="64">
        <v>40.031467999999997</v>
      </c>
      <c r="AX355" s="65">
        <v>56.110132</v>
      </c>
      <c r="AY355" s="67">
        <v>57615</v>
      </c>
      <c r="AZ355" s="62">
        <v>146</v>
      </c>
      <c r="BA355" s="62" t="s">
        <v>898</v>
      </c>
      <c r="BB355" s="63">
        <v>15.122999999999999</v>
      </c>
      <c r="BC355" s="64">
        <v>8.0464199999999995</v>
      </c>
      <c r="BD355" s="65">
        <v>22.199579999999997</v>
      </c>
      <c r="BE355" s="66">
        <v>40.206699999999998</v>
      </c>
      <c r="BF355" s="64">
        <v>32.091907999999997</v>
      </c>
      <c r="BG355" s="65">
        <v>48.321491999999999</v>
      </c>
      <c r="BH355" s="66">
        <v>44.670200000000001</v>
      </c>
      <c r="BI355" s="64">
        <v>35.944084000000004</v>
      </c>
      <c r="BJ355" s="65">
        <v>53.396315999999999</v>
      </c>
      <c r="BK355" s="67">
        <v>51372</v>
      </c>
      <c r="BL355" s="62">
        <v>139</v>
      </c>
      <c r="BM355" s="62" t="s">
        <v>898</v>
      </c>
      <c r="BN355" s="63">
        <v>11.884</v>
      </c>
      <c r="BO355" s="64">
        <v>6.4167760000000005</v>
      </c>
      <c r="BP355" s="65">
        <v>17.351224000000002</v>
      </c>
      <c r="BQ355" s="66">
        <v>35.790900000000001</v>
      </c>
      <c r="BR355" s="64">
        <v>27.317428</v>
      </c>
      <c r="BS355" s="65">
        <v>44.264372000000002</v>
      </c>
      <c r="BT355" s="66">
        <v>52.325099999999999</v>
      </c>
      <c r="BU355" s="64">
        <v>43.420819999999999</v>
      </c>
      <c r="BV355" s="65">
        <v>61.229379999999999</v>
      </c>
      <c r="BW355" s="67">
        <v>55461</v>
      </c>
      <c r="BX355" s="62">
        <v>138</v>
      </c>
      <c r="BY355" s="62" t="s">
        <v>898</v>
      </c>
      <c r="BZ355" s="63">
        <v>22.9924</v>
      </c>
      <c r="CA355" s="64">
        <v>15.098891999999999</v>
      </c>
      <c r="CB355" s="65">
        <v>30.885908000000001</v>
      </c>
      <c r="CC355" s="66">
        <v>34.373100000000001</v>
      </c>
      <c r="CD355" s="64">
        <v>25.791632</v>
      </c>
      <c r="CE355" s="65">
        <v>42.954568000000002</v>
      </c>
      <c r="CF355" s="66">
        <v>42.634500000000003</v>
      </c>
      <c r="CG355" s="64">
        <v>33.700036000000004</v>
      </c>
      <c r="CH355" s="65">
        <v>51.568964000000001</v>
      </c>
      <c r="CI355" s="67">
        <v>48055</v>
      </c>
      <c r="CJ355" s="62">
        <v>128</v>
      </c>
      <c r="CK355"/>
      <c r="CL355"/>
      <c r="CM355"/>
      <c r="CN355"/>
      <c r="CO355"/>
      <c r="CP355"/>
      <c r="CQ355"/>
      <c r="CR355"/>
      <c r="CS355"/>
      <c r="CT355"/>
      <c r="CU355"/>
      <c r="CV355"/>
      <c r="CW355"/>
      <c r="CX355"/>
      <c r="CY355"/>
      <c r="CZ355"/>
    </row>
    <row r="356" spans="1:104" x14ac:dyDescent="0.25">
      <c r="A356" s="61" t="s">
        <v>877</v>
      </c>
      <c r="B356" s="61" t="s">
        <v>137</v>
      </c>
      <c r="C356" s="61" t="s">
        <v>136</v>
      </c>
      <c r="D356" s="61" t="s">
        <v>703</v>
      </c>
      <c r="E356" s="61" t="s">
        <v>702</v>
      </c>
      <c r="F356" s="63">
        <v>13.6814593556646</v>
      </c>
      <c r="G356" s="64">
        <v>5.7350816090820196</v>
      </c>
      <c r="H356" s="65">
        <v>21.627837102247199</v>
      </c>
      <c r="I356" s="66">
        <v>30.371239598890501</v>
      </c>
      <c r="J356" s="64">
        <v>19.200356552760599</v>
      </c>
      <c r="K356" s="65">
        <v>41.542122645020498</v>
      </c>
      <c r="L356" s="66">
        <v>55.947301045444902</v>
      </c>
      <c r="M356" s="64">
        <v>43.952386140795603</v>
      </c>
      <c r="N356" s="65">
        <v>67.942215950094095</v>
      </c>
      <c r="O356" s="67">
        <v>37496</v>
      </c>
      <c r="P356" s="62">
        <v>75</v>
      </c>
      <c r="Q356" s="61" t="s">
        <v>898</v>
      </c>
      <c r="R356" s="63">
        <v>11.2517</v>
      </c>
      <c r="S356" s="64">
        <v>4.083391999999999</v>
      </c>
      <c r="T356" s="65">
        <v>18.420007999999999</v>
      </c>
      <c r="U356" s="66">
        <v>29.072500000000002</v>
      </c>
      <c r="V356" s="64">
        <v>17.936368000000002</v>
      </c>
      <c r="W356" s="65">
        <v>40.208632000000001</v>
      </c>
      <c r="X356" s="66">
        <v>59.675800000000002</v>
      </c>
      <c r="Y356" s="64">
        <v>47.122196000000002</v>
      </c>
      <c r="Z356" s="65">
        <v>72.229404000000002</v>
      </c>
      <c r="AA356" s="67">
        <v>36581</v>
      </c>
      <c r="AB356" s="62">
        <v>76</v>
      </c>
      <c r="AC356" s="62" t="s">
        <v>898</v>
      </c>
      <c r="AD356" s="63">
        <v>15.0603</v>
      </c>
      <c r="AE356" s="64">
        <v>6.6685599999999994</v>
      </c>
      <c r="AF356" s="65">
        <v>23.45204</v>
      </c>
      <c r="AG356" s="66">
        <v>31.528300000000002</v>
      </c>
      <c r="AH356" s="64">
        <v>21.512700000000002</v>
      </c>
      <c r="AI356" s="65">
        <v>41.543900000000001</v>
      </c>
      <c r="AJ356" s="66">
        <v>53.4114</v>
      </c>
      <c r="AK356" s="64">
        <v>42.746452000000005</v>
      </c>
      <c r="AL356" s="65">
        <v>64.076347999999996</v>
      </c>
      <c r="AM356" s="67">
        <v>42695</v>
      </c>
      <c r="AN356" s="62">
        <v>93</v>
      </c>
      <c r="AO356" s="62" t="s">
        <v>898</v>
      </c>
      <c r="AP356" s="63">
        <v>17.6249</v>
      </c>
      <c r="AQ356" s="64">
        <v>9.6330000000000009</v>
      </c>
      <c r="AR356" s="65">
        <v>25.616799999999998</v>
      </c>
      <c r="AS356" s="66">
        <v>34.470100000000002</v>
      </c>
      <c r="AT356" s="64">
        <v>24.782408000000004</v>
      </c>
      <c r="AU356" s="65">
        <v>44.157792000000001</v>
      </c>
      <c r="AV356" s="66">
        <v>47.905000000000001</v>
      </c>
      <c r="AW356" s="64">
        <v>37.220060000000004</v>
      </c>
      <c r="AX356" s="65">
        <v>58.589939999999999</v>
      </c>
      <c r="AY356" s="67">
        <v>36301</v>
      </c>
      <c r="AZ356" s="62">
        <v>89</v>
      </c>
      <c r="BA356" s="62" t="s">
        <v>898</v>
      </c>
      <c r="BB356" s="63">
        <v>15.0129</v>
      </c>
      <c r="BC356" s="64">
        <v>8.6611280000000015</v>
      </c>
      <c r="BD356" s="65">
        <v>21.364671999999999</v>
      </c>
      <c r="BE356" s="66">
        <v>32.538200000000003</v>
      </c>
      <c r="BF356" s="64">
        <v>23.617848000000002</v>
      </c>
      <c r="BG356" s="65">
        <v>41.458552000000005</v>
      </c>
      <c r="BH356" s="66">
        <v>52.448900000000002</v>
      </c>
      <c r="BI356" s="64">
        <v>42.219660000000005</v>
      </c>
      <c r="BJ356" s="65">
        <v>62.678139999999999</v>
      </c>
      <c r="BK356" s="67">
        <v>42590</v>
      </c>
      <c r="BL356" s="62">
        <v>108</v>
      </c>
      <c r="BM356" s="62" t="s">
        <v>898</v>
      </c>
      <c r="BN356" s="63">
        <v>17.788799999999998</v>
      </c>
      <c r="BO356" s="64">
        <v>9.7788679999999975</v>
      </c>
      <c r="BP356" s="65">
        <v>25.798732000000001</v>
      </c>
      <c r="BQ356" s="66">
        <v>33.3596</v>
      </c>
      <c r="BR356" s="64">
        <v>24.57488</v>
      </c>
      <c r="BS356" s="65">
        <v>42.14432</v>
      </c>
      <c r="BT356" s="66">
        <v>48.851599999999998</v>
      </c>
      <c r="BU356" s="64">
        <v>38.140003999999998</v>
      </c>
      <c r="BV356" s="65">
        <v>59.563195999999998</v>
      </c>
      <c r="BW356" s="67">
        <v>41886</v>
      </c>
      <c r="BX356" s="62">
        <v>101</v>
      </c>
      <c r="BY356" s="62" t="s">
        <v>898</v>
      </c>
      <c r="BZ356" s="63">
        <v>17.3508</v>
      </c>
      <c r="CA356" s="64">
        <v>8.4894440000000007</v>
      </c>
      <c r="CB356" s="65">
        <v>26.212156</v>
      </c>
      <c r="CC356" s="66">
        <v>42.173299999999998</v>
      </c>
      <c r="CD356" s="64">
        <v>30.363515999999997</v>
      </c>
      <c r="CE356" s="65">
        <v>53.983083999999998</v>
      </c>
      <c r="CF356" s="66">
        <v>40.475900000000003</v>
      </c>
      <c r="CG356" s="64">
        <v>29.296060000000004</v>
      </c>
      <c r="CH356" s="65">
        <v>51.655740000000002</v>
      </c>
      <c r="CI356" s="67">
        <v>39589</v>
      </c>
      <c r="CJ356" s="62">
        <v>84</v>
      </c>
      <c r="CK356"/>
      <c r="CL356"/>
      <c r="CM356"/>
      <c r="CN356"/>
      <c r="CO356"/>
      <c r="CP356"/>
      <c r="CQ356"/>
      <c r="CR356"/>
      <c r="CS356"/>
      <c r="CT356"/>
      <c r="CU356"/>
      <c r="CV356"/>
      <c r="CW356"/>
      <c r="CX356"/>
      <c r="CY356"/>
      <c r="CZ356"/>
    </row>
    <row r="357" spans="1:104" x14ac:dyDescent="0.25">
      <c r="A357" s="61" t="s">
        <v>877</v>
      </c>
      <c r="B357" s="61" t="s">
        <v>139</v>
      </c>
      <c r="C357" s="61" t="s">
        <v>138</v>
      </c>
      <c r="D357" s="61" t="s">
        <v>705</v>
      </c>
      <c r="E357" s="61" t="s">
        <v>704</v>
      </c>
      <c r="F357" s="63">
        <v>11.179504678907501</v>
      </c>
      <c r="G357" s="64">
        <v>8.33426005541207</v>
      </c>
      <c r="H357" s="65">
        <v>14.024749302403</v>
      </c>
      <c r="I357" s="66">
        <v>24.592810363156701</v>
      </c>
      <c r="J357" s="64">
        <v>21.208073931374901</v>
      </c>
      <c r="K357" s="65">
        <v>27.977546794938601</v>
      </c>
      <c r="L357" s="66">
        <v>64.227684957935793</v>
      </c>
      <c r="M357" s="64">
        <v>60.339355933798402</v>
      </c>
      <c r="N357" s="65">
        <v>68.116013982073099</v>
      </c>
      <c r="O357" s="67">
        <v>76193</v>
      </c>
      <c r="P357" s="62">
        <v>657</v>
      </c>
      <c r="Q357" s="61" t="s">
        <v>898</v>
      </c>
      <c r="R357" s="63">
        <v>11.548999999999999</v>
      </c>
      <c r="S357" s="64">
        <v>9.0603879999999997</v>
      </c>
      <c r="T357" s="65">
        <v>14.037611999999999</v>
      </c>
      <c r="U357" s="66">
        <v>23.767900000000001</v>
      </c>
      <c r="V357" s="64">
        <v>20.678744000000002</v>
      </c>
      <c r="W357" s="65">
        <v>26.857056</v>
      </c>
      <c r="X357" s="66">
        <v>64.683099999999996</v>
      </c>
      <c r="Y357" s="64">
        <v>61.133931999999994</v>
      </c>
      <c r="Z357" s="65">
        <v>68.232267999999991</v>
      </c>
      <c r="AA357" s="67">
        <v>73452</v>
      </c>
      <c r="AB357" s="62">
        <v>703</v>
      </c>
      <c r="AC357" s="62" t="s">
        <v>898</v>
      </c>
      <c r="AD357" s="63">
        <v>12.302</v>
      </c>
      <c r="AE357" s="64">
        <v>9.428248</v>
      </c>
      <c r="AF357" s="65">
        <v>15.175751999999999</v>
      </c>
      <c r="AG357" s="66">
        <v>20.928999999999998</v>
      </c>
      <c r="AH357" s="64">
        <v>17.923731999999998</v>
      </c>
      <c r="AI357" s="65">
        <v>23.934267999999999</v>
      </c>
      <c r="AJ357" s="66">
        <v>66.768900000000002</v>
      </c>
      <c r="AK357" s="64">
        <v>62.816756000000005</v>
      </c>
      <c r="AL357" s="65">
        <v>70.721044000000006</v>
      </c>
      <c r="AM357" s="67">
        <v>72679</v>
      </c>
      <c r="AN357" s="62">
        <v>752</v>
      </c>
      <c r="AO357" s="62" t="s">
        <v>898</v>
      </c>
      <c r="AP357" s="63">
        <v>12.067399999999999</v>
      </c>
      <c r="AQ357" s="64">
        <v>9.3257519999999996</v>
      </c>
      <c r="AR357" s="65">
        <v>14.809047999999999</v>
      </c>
      <c r="AS357" s="66">
        <v>35.552300000000002</v>
      </c>
      <c r="AT357" s="64">
        <v>31.994116000000002</v>
      </c>
      <c r="AU357" s="65">
        <v>39.110484</v>
      </c>
      <c r="AV357" s="66">
        <v>52.380200000000002</v>
      </c>
      <c r="AW357" s="64">
        <v>48.723624000000001</v>
      </c>
      <c r="AX357" s="65">
        <v>56.036776000000003</v>
      </c>
      <c r="AY357" s="67">
        <v>72766</v>
      </c>
      <c r="AZ357" s="62">
        <v>831</v>
      </c>
      <c r="BA357" s="62" t="s">
        <v>898</v>
      </c>
      <c r="BB357" s="63">
        <v>13.8996</v>
      </c>
      <c r="BC357" s="64">
        <v>10.991351999999999</v>
      </c>
      <c r="BD357" s="65">
        <v>16.807848</v>
      </c>
      <c r="BE357" s="66">
        <v>33.885599999999997</v>
      </c>
      <c r="BF357" s="64">
        <v>30.653363999999996</v>
      </c>
      <c r="BG357" s="65">
        <v>37.117835999999997</v>
      </c>
      <c r="BH357" s="66">
        <v>52.214799999999997</v>
      </c>
      <c r="BI357" s="64">
        <v>48.549796000000001</v>
      </c>
      <c r="BJ357" s="65">
        <v>55.879803999999993</v>
      </c>
      <c r="BK357" s="67">
        <v>71520</v>
      </c>
      <c r="BL357" s="62">
        <v>799</v>
      </c>
      <c r="BM357" s="62" t="s">
        <v>898</v>
      </c>
      <c r="BN357" s="63">
        <v>14.818099999999999</v>
      </c>
      <c r="BO357" s="64">
        <v>12.021179999999999</v>
      </c>
      <c r="BP357" s="65">
        <v>17.615020000000001</v>
      </c>
      <c r="BQ357" s="66">
        <v>31.744599999999998</v>
      </c>
      <c r="BR357" s="64">
        <v>28.432787999999999</v>
      </c>
      <c r="BS357" s="65">
        <v>35.056411999999995</v>
      </c>
      <c r="BT357" s="66">
        <v>53.437399999999997</v>
      </c>
      <c r="BU357" s="64">
        <v>49.364911999999997</v>
      </c>
      <c r="BV357" s="65">
        <v>57.509887999999997</v>
      </c>
      <c r="BW357" s="67">
        <v>68963</v>
      </c>
      <c r="BX357" s="62">
        <v>736</v>
      </c>
      <c r="BY357" s="62" t="s">
        <v>898</v>
      </c>
      <c r="BZ357" s="63">
        <v>16.3339</v>
      </c>
      <c r="CA357" s="64">
        <v>13.269636</v>
      </c>
      <c r="CB357" s="65">
        <v>19.398164000000001</v>
      </c>
      <c r="CC357" s="66">
        <v>33.889099999999999</v>
      </c>
      <c r="CD357" s="64">
        <v>30.295635999999998</v>
      </c>
      <c r="CE357" s="65">
        <v>37.482563999999996</v>
      </c>
      <c r="CF357" s="66">
        <v>49.777000000000001</v>
      </c>
      <c r="CG357" s="64">
        <v>45.619056</v>
      </c>
      <c r="CH357" s="65">
        <v>53.934944000000002</v>
      </c>
      <c r="CI357" s="67">
        <v>68618</v>
      </c>
      <c r="CJ357" s="62">
        <v>666</v>
      </c>
      <c r="CK357"/>
      <c r="CL357"/>
      <c r="CM357"/>
      <c r="CN357"/>
      <c r="CO357"/>
      <c r="CP357"/>
      <c r="CQ357"/>
      <c r="CR357"/>
      <c r="CS357"/>
      <c r="CT357"/>
      <c r="CU357"/>
      <c r="CV357"/>
      <c r="CW357"/>
      <c r="CX357"/>
      <c r="CY357"/>
      <c r="CZ357"/>
    </row>
    <row r="358" spans="1:104" x14ac:dyDescent="0.25">
      <c r="A358" s="61" t="s">
        <v>877</v>
      </c>
      <c r="B358" s="61" t="s">
        <v>139</v>
      </c>
      <c r="C358" s="61" t="s">
        <v>138</v>
      </c>
      <c r="D358" s="61" t="s">
        <v>706</v>
      </c>
      <c r="E358" s="61" t="s">
        <v>922</v>
      </c>
      <c r="F358" s="63">
        <v>13.7890293422653</v>
      </c>
      <c r="G358" s="64">
        <v>10.5663039186923</v>
      </c>
      <c r="H358" s="65">
        <v>17.011754765838202</v>
      </c>
      <c r="I358" s="66">
        <v>30.699258987359201</v>
      </c>
      <c r="J358" s="64">
        <v>26.738687185612001</v>
      </c>
      <c r="K358" s="65">
        <v>34.659830789106401</v>
      </c>
      <c r="L358" s="66">
        <v>55.511711670375597</v>
      </c>
      <c r="M358" s="64">
        <v>51.1247276582246</v>
      </c>
      <c r="N358" s="65">
        <v>59.898695682526501</v>
      </c>
      <c r="O358" s="67">
        <v>174356</v>
      </c>
      <c r="P358" s="62">
        <v>600</v>
      </c>
      <c r="Q358" s="61" t="s">
        <v>898</v>
      </c>
      <c r="R358" s="63">
        <v>10.979100000000001</v>
      </c>
      <c r="S358" s="64">
        <v>8.4350200000000015</v>
      </c>
      <c r="T358" s="65">
        <v>13.52318</v>
      </c>
      <c r="U358" s="66">
        <v>29.7239</v>
      </c>
      <c r="V358" s="64">
        <v>25.3139</v>
      </c>
      <c r="W358" s="65">
        <v>34.133899999999997</v>
      </c>
      <c r="X358" s="66">
        <v>59.296999999999997</v>
      </c>
      <c r="Y358" s="64">
        <v>54.573791999999997</v>
      </c>
      <c r="Z358" s="65">
        <v>64.020207999999997</v>
      </c>
      <c r="AA358" s="67">
        <v>174395</v>
      </c>
      <c r="AB358" s="62">
        <v>562</v>
      </c>
      <c r="AC358" s="62" t="s">
        <v>898</v>
      </c>
      <c r="AD358" s="63">
        <v>13.004200000000001</v>
      </c>
      <c r="AE358" s="64">
        <v>9.4101480000000013</v>
      </c>
      <c r="AF358" s="65">
        <v>16.598252000000002</v>
      </c>
      <c r="AG358" s="66">
        <v>26.4178</v>
      </c>
      <c r="AH358" s="64">
        <v>22.426259999999999</v>
      </c>
      <c r="AI358" s="65">
        <v>30.40934</v>
      </c>
      <c r="AJ358" s="66">
        <v>60.5779</v>
      </c>
      <c r="AK358" s="64">
        <v>56.097732000000001</v>
      </c>
      <c r="AL358" s="65">
        <v>65.058068000000006</v>
      </c>
      <c r="AM358" s="67">
        <v>170260</v>
      </c>
      <c r="AN358" s="62">
        <v>522</v>
      </c>
      <c r="AO358" s="62" t="s">
        <v>898</v>
      </c>
      <c r="AP358" s="63">
        <v>17.748899999999999</v>
      </c>
      <c r="AQ358" s="64">
        <v>14.137795999999998</v>
      </c>
      <c r="AR358" s="65">
        <v>21.360004</v>
      </c>
      <c r="AS358" s="66">
        <v>41.103000000000002</v>
      </c>
      <c r="AT358" s="64">
        <v>36.950740000000003</v>
      </c>
      <c r="AU358" s="65">
        <v>45.25526</v>
      </c>
      <c r="AV358" s="66">
        <v>41.148099999999999</v>
      </c>
      <c r="AW358" s="64">
        <v>36.750056000000001</v>
      </c>
      <c r="AX358" s="65">
        <v>45.546143999999998</v>
      </c>
      <c r="AY358" s="67">
        <v>168348</v>
      </c>
      <c r="AZ358" s="62">
        <v>531</v>
      </c>
      <c r="BA358" s="62" t="s">
        <v>898</v>
      </c>
      <c r="BB358" s="63">
        <v>16.950800000000001</v>
      </c>
      <c r="BC358" s="64">
        <v>13.514332000000001</v>
      </c>
      <c r="BD358" s="65">
        <v>20.387268000000002</v>
      </c>
      <c r="BE358" s="66">
        <v>33.622799999999998</v>
      </c>
      <c r="BF358" s="64">
        <v>29.330007999999999</v>
      </c>
      <c r="BG358" s="65">
        <v>37.915591999999997</v>
      </c>
      <c r="BH358" s="66">
        <v>49.426400000000001</v>
      </c>
      <c r="BI358" s="64">
        <v>44.794724000000002</v>
      </c>
      <c r="BJ358" s="65">
        <v>54.058076</v>
      </c>
      <c r="BK358" s="67">
        <v>168499</v>
      </c>
      <c r="BL358" s="62">
        <v>556</v>
      </c>
      <c r="BM358" s="62" t="s">
        <v>898</v>
      </c>
      <c r="BN358" s="63">
        <v>20.686</v>
      </c>
      <c r="BO358" s="64">
        <v>16.350871999999999</v>
      </c>
      <c r="BP358" s="65">
        <v>25.021128000000001</v>
      </c>
      <c r="BQ358" s="66">
        <v>30.031500000000001</v>
      </c>
      <c r="BR358" s="64">
        <v>25.814952000000002</v>
      </c>
      <c r="BS358" s="65">
        <v>34.248047999999997</v>
      </c>
      <c r="BT358" s="66">
        <v>49.282499999999999</v>
      </c>
      <c r="BU358" s="64">
        <v>44.627696</v>
      </c>
      <c r="BV358" s="65">
        <v>53.937303999999997</v>
      </c>
      <c r="BW358" s="67">
        <v>167737</v>
      </c>
      <c r="BX358" s="62">
        <v>556</v>
      </c>
      <c r="BY358" s="62" t="s">
        <v>898</v>
      </c>
      <c r="BZ358" s="63">
        <v>19.141300000000001</v>
      </c>
      <c r="CA358" s="64">
        <v>15.537448000000001</v>
      </c>
      <c r="CB358" s="65">
        <v>22.745152000000001</v>
      </c>
      <c r="CC358" s="66">
        <v>29.782</v>
      </c>
      <c r="CD358" s="64">
        <v>25.834952000000001</v>
      </c>
      <c r="CE358" s="65">
        <v>33.729047999999999</v>
      </c>
      <c r="CF358" s="66">
        <v>51.076599999999999</v>
      </c>
      <c r="CG358" s="64">
        <v>46.685611999999999</v>
      </c>
      <c r="CH358" s="65">
        <v>55.467587999999999</v>
      </c>
      <c r="CI358" s="67">
        <v>159576</v>
      </c>
      <c r="CJ358" s="62">
        <v>548</v>
      </c>
      <c r="CK358"/>
      <c r="CL358"/>
      <c r="CM358"/>
      <c r="CN358"/>
      <c r="CO358"/>
      <c r="CP358"/>
      <c r="CQ358"/>
      <c r="CR358"/>
      <c r="CS358"/>
      <c r="CT358"/>
      <c r="CU358"/>
      <c r="CV358"/>
      <c r="CW358"/>
      <c r="CX358"/>
      <c r="CY358"/>
      <c r="CZ358"/>
    </row>
    <row r="359" spans="1:104" x14ac:dyDescent="0.25">
      <c r="A359" s="61" t="s">
        <v>877</v>
      </c>
      <c r="B359" s="61" t="s">
        <v>139</v>
      </c>
      <c r="C359" s="61" t="s">
        <v>138</v>
      </c>
      <c r="D359" s="61" t="s">
        <v>708</v>
      </c>
      <c r="E359" s="61" t="s">
        <v>707</v>
      </c>
      <c r="F359" s="63">
        <v>11.8967478903954</v>
      </c>
      <c r="G359" s="64">
        <v>9.0194287669148903</v>
      </c>
      <c r="H359" s="65">
        <v>14.7740670138759</v>
      </c>
      <c r="I359" s="66">
        <v>27.072864321608002</v>
      </c>
      <c r="J359" s="64">
        <v>23.198529686319901</v>
      </c>
      <c r="K359" s="65">
        <v>30.947198956896202</v>
      </c>
      <c r="L359" s="66">
        <v>61.030387787996602</v>
      </c>
      <c r="M359" s="64">
        <v>56.769392389739998</v>
      </c>
      <c r="N359" s="65">
        <v>65.291383186253199</v>
      </c>
      <c r="O359" s="67">
        <v>84376</v>
      </c>
      <c r="P359" s="62">
        <v>588</v>
      </c>
      <c r="Q359" s="61" t="s">
        <v>898</v>
      </c>
      <c r="R359" s="63">
        <v>10.4488</v>
      </c>
      <c r="S359" s="64">
        <v>7.790648</v>
      </c>
      <c r="T359" s="65">
        <v>13.106952</v>
      </c>
      <c r="U359" s="66">
        <v>27.9938</v>
      </c>
      <c r="V359" s="64">
        <v>24.071840000000002</v>
      </c>
      <c r="W359" s="65">
        <v>31.915759999999999</v>
      </c>
      <c r="X359" s="66">
        <v>61.557400000000001</v>
      </c>
      <c r="Y359" s="64">
        <v>57.205808000000005</v>
      </c>
      <c r="Z359" s="65">
        <v>65.908991999999998</v>
      </c>
      <c r="AA359" s="67">
        <v>83215</v>
      </c>
      <c r="AB359" s="62">
        <v>555</v>
      </c>
      <c r="AC359" s="62" t="s">
        <v>898</v>
      </c>
      <c r="AD359" s="63">
        <v>10.091900000000001</v>
      </c>
      <c r="AE359" s="64">
        <v>7.3357480000000006</v>
      </c>
      <c r="AF359" s="65">
        <v>12.848052000000001</v>
      </c>
      <c r="AG359" s="66">
        <v>27.710100000000001</v>
      </c>
      <c r="AH359" s="64">
        <v>23.892020000000002</v>
      </c>
      <c r="AI359" s="65">
        <v>31.528179999999999</v>
      </c>
      <c r="AJ359" s="66">
        <v>62.197899999999997</v>
      </c>
      <c r="AK359" s="64">
        <v>58.021727999999996</v>
      </c>
      <c r="AL359" s="65">
        <v>66.374071999999998</v>
      </c>
      <c r="AM359" s="67">
        <v>83215</v>
      </c>
      <c r="AN359" s="62">
        <v>533</v>
      </c>
      <c r="AO359" s="62" t="s">
        <v>898</v>
      </c>
      <c r="AP359" s="63">
        <v>9.5698000000000008</v>
      </c>
      <c r="AQ359" s="64">
        <v>7.0976520000000001</v>
      </c>
      <c r="AR359" s="65">
        <v>12.041948000000001</v>
      </c>
      <c r="AS359" s="66">
        <v>39.585999999999999</v>
      </c>
      <c r="AT359" s="64">
        <v>35.423547999999997</v>
      </c>
      <c r="AU359" s="65">
        <v>43.748452</v>
      </c>
      <c r="AV359" s="66">
        <v>50.844299999999997</v>
      </c>
      <c r="AW359" s="64">
        <v>46.380595999999997</v>
      </c>
      <c r="AX359" s="65">
        <v>55.308003999999997</v>
      </c>
      <c r="AY359" s="67">
        <v>83325</v>
      </c>
      <c r="AZ359" s="62">
        <v>536</v>
      </c>
      <c r="BA359" s="62" t="s">
        <v>898</v>
      </c>
      <c r="BB359" s="63">
        <v>10.858599999999999</v>
      </c>
      <c r="BC359" s="64">
        <v>8.047763999999999</v>
      </c>
      <c r="BD359" s="65">
        <v>13.669435999999999</v>
      </c>
      <c r="BE359" s="66">
        <v>39.547699999999999</v>
      </c>
      <c r="BF359" s="64">
        <v>35.403475999999998</v>
      </c>
      <c r="BG359" s="65">
        <v>43.691924</v>
      </c>
      <c r="BH359" s="66">
        <v>49.593800000000002</v>
      </c>
      <c r="BI359" s="64">
        <v>45.178899999999999</v>
      </c>
      <c r="BJ359" s="65">
        <v>54.008700000000005</v>
      </c>
      <c r="BK359" s="67">
        <v>79633</v>
      </c>
      <c r="BL359" s="62">
        <v>562</v>
      </c>
      <c r="BM359" s="62" t="s">
        <v>898</v>
      </c>
      <c r="BN359" s="63">
        <v>13.7706</v>
      </c>
      <c r="BO359" s="64">
        <v>10.266904</v>
      </c>
      <c r="BP359" s="65">
        <v>17.274296</v>
      </c>
      <c r="BQ359" s="66">
        <v>38.054099999999998</v>
      </c>
      <c r="BR359" s="64">
        <v>33.921439999999997</v>
      </c>
      <c r="BS359" s="65">
        <v>42.18676</v>
      </c>
      <c r="BT359" s="66">
        <v>48.1753</v>
      </c>
      <c r="BU359" s="64">
        <v>43.923276000000001</v>
      </c>
      <c r="BV359" s="65">
        <v>52.427323999999999</v>
      </c>
      <c r="BW359" s="67">
        <v>82204</v>
      </c>
      <c r="BX359" s="62">
        <v>573</v>
      </c>
      <c r="BY359" s="62" t="s">
        <v>898</v>
      </c>
      <c r="BZ359" s="63">
        <v>14.8089</v>
      </c>
      <c r="CA359" s="64">
        <v>11.45926</v>
      </c>
      <c r="CB359" s="65">
        <v>18.158539999999999</v>
      </c>
      <c r="CC359" s="66">
        <v>36.687600000000003</v>
      </c>
      <c r="CD359" s="64">
        <v>32.846000000000004</v>
      </c>
      <c r="CE359" s="65">
        <v>40.529200000000003</v>
      </c>
      <c r="CF359" s="66">
        <v>48.503500000000003</v>
      </c>
      <c r="CG359" s="64">
        <v>44.323212000000005</v>
      </c>
      <c r="CH359" s="65">
        <v>52.683788</v>
      </c>
      <c r="CI359" s="67">
        <v>82761</v>
      </c>
      <c r="CJ359" s="62">
        <v>614</v>
      </c>
      <c r="CK359"/>
      <c r="CL359"/>
      <c r="CM359"/>
      <c r="CN359"/>
      <c r="CO359"/>
      <c r="CP359"/>
      <c r="CQ359"/>
      <c r="CR359"/>
      <c r="CS359"/>
      <c r="CT359"/>
      <c r="CU359"/>
      <c r="CV359"/>
      <c r="CW359"/>
      <c r="CX359"/>
      <c r="CY359"/>
      <c r="CZ359"/>
    </row>
    <row r="360" spans="1:104" x14ac:dyDescent="0.25">
      <c r="A360" s="61" t="s">
        <v>877</v>
      </c>
      <c r="B360" s="61" t="s">
        <v>139</v>
      </c>
      <c r="C360" s="61" t="s">
        <v>138</v>
      </c>
      <c r="D360" s="61" t="s">
        <v>710</v>
      </c>
      <c r="E360" s="61" t="s">
        <v>709</v>
      </c>
      <c r="F360" s="63">
        <v>9.9063668691249607</v>
      </c>
      <c r="G360" s="64">
        <v>7.4222597105455099</v>
      </c>
      <c r="H360" s="65">
        <v>12.3904740277044</v>
      </c>
      <c r="I360" s="66">
        <v>23.6977276277463</v>
      </c>
      <c r="J360" s="64">
        <v>20.368618704287101</v>
      </c>
      <c r="K360" s="65">
        <v>27.026836551205498</v>
      </c>
      <c r="L360" s="66">
        <v>66.395905503128802</v>
      </c>
      <c r="M360" s="64">
        <v>62.535251915524</v>
      </c>
      <c r="N360" s="65">
        <v>70.256559090733504</v>
      </c>
      <c r="O360" s="67">
        <v>108829</v>
      </c>
      <c r="P360" s="62">
        <v>601</v>
      </c>
      <c r="Q360" s="61" t="s">
        <v>898</v>
      </c>
      <c r="R360" s="63">
        <v>9.0145</v>
      </c>
      <c r="S360" s="64">
        <v>6.4853160000000001</v>
      </c>
      <c r="T360" s="65">
        <v>11.543683999999999</v>
      </c>
      <c r="U360" s="66">
        <v>21.664100000000001</v>
      </c>
      <c r="V360" s="64">
        <v>18.2439</v>
      </c>
      <c r="W360" s="65">
        <v>25.084300000000002</v>
      </c>
      <c r="X360" s="66">
        <v>69.321399999999997</v>
      </c>
      <c r="Y360" s="64">
        <v>65.390031999999991</v>
      </c>
      <c r="Z360" s="65">
        <v>73.252768000000003</v>
      </c>
      <c r="AA360" s="67">
        <v>107782</v>
      </c>
      <c r="AB360" s="62">
        <v>583</v>
      </c>
      <c r="AC360" s="62" t="s">
        <v>898</v>
      </c>
      <c r="AD360" s="63">
        <v>7.8011999999999997</v>
      </c>
      <c r="AE360" s="64">
        <v>5.2657439999999998</v>
      </c>
      <c r="AF360" s="65">
        <v>10.336656</v>
      </c>
      <c r="AG360" s="66">
        <v>25.213100000000001</v>
      </c>
      <c r="AH360" s="64">
        <v>21.362287999999999</v>
      </c>
      <c r="AI360" s="65">
        <v>29.063912000000002</v>
      </c>
      <c r="AJ360" s="66">
        <v>66.985799999999998</v>
      </c>
      <c r="AK360" s="64">
        <v>62.672820000000002</v>
      </c>
      <c r="AL360" s="65">
        <v>71.298779999999994</v>
      </c>
      <c r="AM360" s="67">
        <v>105715</v>
      </c>
      <c r="AN360" s="62">
        <v>501</v>
      </c>
      <c r="AO360" s="62" t="s">
        <v>898</v>
      </c>
      <c r="AP360" s="63">
        <v>11.852399999999999</v>
      </c>
      <c r="AQ360" s="64">
        <v>8.8812359999999995</v>
      </c>
      <c r="AR360" s="65">
        <v>14.823563999999999</v>
      </c>
      <c r="AS360" s="66">
        <v>33.677199999999999</v>
      </c>
      <c r="AT360" s="64">
        <v>29.522392</v>
      </c>
      <c r="AU360" s="65">
        <v>37.832008000000002</v>
      </c>
      <c r="AV360" s="66">
        <v>54.470500000000001</v>
      </c>
      <c r="AW360" s="64">
        <v>50.073239999999998</v>
      </c>
      <c r="AX360" s="65">
        <v>58.867760000000004</v>
      </c>
      <c r="AY360" s="67">
        <v>100537</v>
      </c>
      <c r="AZ360" s="62">
        <v>535</v>
      </c>
      <c r="BA360" s="62" t="s">
        <v>898</v>
      </c>
      <c r="BB360" s="63">
        <v>11.0411</v>
      </c>
      <c r="BC360" s="64">
        <v>8.1724440000000005</v>
      </c>
      <c r="BD360" s="65">
        <v>13.909756</v>
      </c>
      <c r="BE360" s="66">
        <v>34.177900000000001</v>
      </c>
      <c r="BF360" s="64">
        <v>29.866292000000001</v>
      </c>
      <c r="BG360" s="65">
        <v>38.489508000000001</v>
      </c>
      <c r="BH360" s="66">
        <v>54.780900000000003</v>
      </c>
      <c r="BI360" s="64">
        <v>50.218804000000006</v>
      </c>
      <c r="BJ360" s="65">
        <v>59.342995999999999</v>
      </c>
      <c r="BK360" s="67">
        <v>100995</v>
      </c>
      <c r="BL360" s="62">
        <v>538</v>
      </c>
      <c r="BM360" s="62" t="s">
        <v>898</v>
      </c>
      <c r="BN360" s="63">
        <v>15.3926</v>
      </c>
      <c r="BO360" s="64">
        <v>11.342848</v>
      </c>
      <c r="BP360" s="65">
        <v>19.442352</v>
      </c>
      <c r="BQ360" s="66">
        <v>27.660499999999999</v>
      </c>
      <c r="BR360" s="64">
        <v>23.744616000000001</v>
      </c>
      <c r="BS360" s="65">
        <v>31.576383999999997</v>
      </c>
      <c r="BT360" s="66">
        <v>56.947000000000003</v>
      </c>
      <c r="BU360" s="64">
        <v>52.343352000000003</v>
      </c>
      <c r="BV360" s="65">
        <v>61.550648000000002</v>
      </c>
      <c r="BW360" s="67">
        <v>101289</v>
      </c>
      <c r="BX360" s="62">
        <v>553</v>
      </c>
      <c r="BY360" s="62" t="s">
        <v>898</v>
      </c>
      <c r="BZ360" s="63">
        <v>15.2751</v>
      </c>
      <c r="CA360" s="64">
        <v>12.058544000000001</v>
      </c>
      <c r="CB360" s="65">
        <v>18.491655999999999</v>
      </c>
      <c r="CC360" s="66">
        <v>33.876300000000001</v>
      </c>
      <c r="CD360" s="64">
        <v>29.769120000000001</v>
      </c>
      <c r="CE360" s="65">
        <v>37.98348</v>
      </c>
      <c r="CF360" s="66">
        <v>50.848599999999998</v>
      </c>
      <c r="CG360" s="64">
        <v>46.283955999999996</v>
      </c>
      <c r="CH360" s="65">
        <v>55.413243999999999</v>
      </c>
      <c r="CI360" s="67">
        <v>101230</v>
      </c>
      <c r="CJ360" s="62">
        <v>532</v>
      </c>
      <c r="CK360"/>
      <c r="CL360"/>
      <c r="CM360"/>
      <c r="CN360"/>
      <c r="CO360"/>
      <c r="CP360"/>
      <c r="CQ360"/>
      <c r="CR360"/>
      <c r="CS360"/>
      <c r="CT360"/>
      <c r="CU360"/>
      <c r="CV360"/>
      <c r="CW360"/>
      <c r="CX360"/>
      <c r="CY360"/>
      <c r="CZ360"/>
    </row>
    <row r="361" spans="1:104" x14ac:dyDescent="0.25">
      <c r="A361" s="61" t="s">
        <v>877</v>
      </c>
      <c r="B361" s="61" t="s">
        <v>139</v>
      </c>
      <c r="C361" s="61" t="s">
        <v>138</v>
      </c>
      <c r="D361" s="61" t="s">
        <v>712</v>
      </c>
      <c r="E361" s="61" t="s">
        <v>711</v>
      </c>
      <c r="F361" s="63">
        <v>16.987917569011</v>
      </c>
      <c r="G361" s="64">
        <v>13.804600970889901</v>
      </c>
      <c r="H361" s="65">
        <v>20.171234167132098</v>
      </c>
      <c r="I361" s="66">
        <v>28.909641446756002</v>
      </c>
      <c r="J361" s="64">
        <v>25.328276396462901</v>
      </c>
      <c r="K361" s="65">
        <v>32.491006497049099</v>
      </c>
      <c r="L361" s="66">
        <v>54.102440984233098</v>
      </c>
      <c r="M361" s="64">
        <v>50.033915816413099</v>
      </c>
      <c r="N361" s="65">
        <v>58.170966152052998</v>
      </c>
      <c r="O361" s="67">
        <v>102049</v>
      </c>
      <c r="P361" s="62">
        <v>628</v>
      </c>
      <c r="Q361" s="61" t="s">
        <v>898</v>
      </c>
      <c r="R361" s="63">
        <v>15.917999999999999</v>
      </c>
      <c r="S361" s="64">
        <v>12.744171999999999</v>
      </c>
      <c r="T361" s="65">
        <v>19.091828</v>
      </c>
      <c r="U361" s="66">
        <v>29.103999999999999</v>
      </c>
      <c r="V361" s="64">
        <v>25.571687999999998</v>
      </c>
      <c r="W361" s="65">
        <v>32.636311999999997</v>
      </c>
      <c r="X361" s="66">
        <v>54.978000000000002</v>
      </c>
      <c r="Y361" s="64">
        <v>50.989792000000001</v>
      </c>
      <c r="Z361" s="65">
        <v>58.966208000000002</v>
      </c>
      <c r="AA361" s="67">
        <v>103185</v>
      </c>
      <c r="AB361" s="62">
        <v>645</v>
      </c>
      <c r="AC361" s="62" t="s">
        <v>898</v>
      </c>
      <c r="AD361" s="63">
        <v>15.4442</v>
      </c>
      <c r="AE361" s="64">
        <v>12.600239999999999</v>
      </c>
      <c r="AF361" s="65">
        <v>18.288160000000001</v>
      </c>
      <c r="AG361" s="66">
        <v>27.5276</v>
      </c>
      <c r="AH361" s="64">
        <v>24.000384</v>
      </c>
      <c r="AI361" s="65">
        <v>31.054815999999999</v>
      </c>
      <c r="AJ361" s="66">
        <v>57.028100000000002</v>
      </c>
      <c r="AK361" s="64">
        <v>53.145536</v>
      </c>
      <c r="AL361" s="65">
        <v>60.910664000000004</v>
      </c>
      <c r="AM361" s="67">
        <v>107354</v>
      </c>
      <c r="AN361" s="62">
        <v>708</v>
      </c>
      <c r="AO361" s="62" t="s">
        <v>898</v>
      </c>
      <c r="AP361" s="63">
        <v>18.4649</v>
      </c>
      <c r="AQ361" s="64">
        <v>15.271080000000001</v>
      </c>
      <c r="AR361" s="65">
        <v>21.658719999999999</v>
      </c>
      <c r="AS361" s="66">
        <v>35.530099999999997</v>
      </c>
      <c r="AT361" s="64">
        <v>32.114015999999999</v>
      </c>
      <c r="AU361" s="65">
        <v>38.946183999999995</v>
      </c>
      <c r="AV361" s="66">
        <v>46.005000000000003</v>
      </c>
      <c r="AW361" s="64">
        <v>42.213968000000001</v>
      </c>
      <c r="AX361" s="65">
        <v>49.796032000000004</v>
      </c>
      <c r="AY361" s="67">
        <v>101376</v>
      </c>
      <c r="AZ361" s="62">
        <v>826</v>
      </c>
      <c r="BA361" s="62" t="s">
        <v>898</v>
      </c>
      <c r="BB361" s="63">
        <v>22.5032</v>
      </c>
      <c r="BC361" s="64">
        <v>19.165123999999999</v>
      </c>
      <c r="BD361" s="65">
        <v>25.841276000000001</v>
      </c>
      <c r="BE361" s="66">
        <v>35.560099999999998</v>
      </c>
      <c r="BF361" s="64">
        <v>32.239272</v>
      </c>
      <c r="BG361" s="65">
        <v>38.880927999999997</v>
      </c>
      <c r="BH361" s="66">
        <v>41.936700000000002</v>
      </c>
      <c r="BI361" s="64">
        <v>38.269344000000004</v>
      </c>
      <c r="BJ361" s="65">
        <v>45.604056</v>
      </c>
      <c r="BK361" s="67">
        <v>105025</v>
      </c>
      <c r="BL361" s="62">
        <v>825</v>
      </c>
      <c r="BM361" s="62" t="s">
        <v>898</v>
      </c>
      <c r="BN361" s="63">
        <v>19.4483</v>
      </c>
      <c r="BO361" s="64">
        <v>16.376587999999998</v>
      </c>
      <c r="BP361" s="65">
        <v>22.520012000000001</v>
      </c>
      <c r="BQ361" s="66">
        <v>36.365000000000002</v>
      </c>
      <c r="BR361" s="64">
        <v>32.868948000000003</v>
      </c>
      <c r="BS361" s="65">
        <v>39.861052000000001</v>
      </c>
      <c r="BT361" s="66">
        <v>44.186799999999998</v>
      </c>
      <c r="BU361" s="64">
        <v>40.387339999999995</v>
      </c>
      <c r="BV361" s="65">
        <v>47.986260000000001</v>
      </c>
      <c r="BW361" s="67">
        <v>101243</v>
      </c>
      <c r="BX361" s="62">
        <v>740</v>
      </c>
      <c r="BY361" s="62" t="s">
        <v>898</v>
      </c>
      <c r="BZ361" s="63">
        <v>21.555800000000001</v>
      </c>
      <c r="CA361" s="64">
        <v>17.749088</v>
      </c>
      <c r="CB361" s="65">
        <v>25.362512000000002</v>
      </c>
      <c r="CC361" s="66">
        <v>35.674799999999998</v>
      </c>
      <c r="CD361" s="64">
        <v>31.621519999999997</v>
      </c>
      <c r="CE361" s="65">
        <v>39.728079999999999</v>
      </c>
      <c r="CF361" s="66">
        <v>42.769300000000001</v>
      </c>
      <c r="CG361" s="64">
        <v>38.902024000000004</v>
      </c>
      <c r="CH361" s="65">
        <v>46.636575999999998</v>
      </c>
      <c r="CI361" s="67">
        <v>102826</v>
      </c>
      <c r="CJ361" s="62">
        <v>721</v>
      </c>
      <c r="CK361"/>
      <c r="CL361"/>
      <c r="CM361"/>
      <c r="CN361"/>
      <c r="CO361"/>
      <c r="CP361"/>
      <c r="CQ361"/>
      <c r="CR361"/>
      <c r="CS361"/>
      <c r="CT361"/>
      <c r="CU361"/>
      <c r="CV361"/>
      <c r="CW361"/>
      <c r="CX361"/>
      <c r="CY361"/>
      <c r="CZ361"/>
    </row>
    <row r="362" spans="1:104" x14ac:dyDescent="0.25">
      <c r="A362" s="61" t="s">
        <v>877</v>
      </c>
      <c r="B362" s="61" t="s">
        <v>139</v>
      </c>
      <c r="C362" s="61" t="s">
        <v>138</v>
      </c>
      <c r="D362" s="61" t="s">
        <v>714</v>
      </c>
      <c r="E362" s="61" t="s">
        <v>713</v>
      </c>
      <c r="F362" s="63">
        <v>14.484684717360899</v>
      </c>
      <c r="G362" s="64">
        <v>11.637260927687199</v>
      </c>
      <c r="H362" s="65">
        <v>17.3321085070347</v>
      </c>
      <c r="I362" s="66">
        <v>28.880506338296399</v>
      </c>
      <c r="J362" s="64">
        <v>25.438701242538102</v>
      </c>
      <c r="K362" s="65">
        <v>32.322311434054598</v>
      </c>
      <c r="L362" s="66">
        <v>56.634808944342701</v>
      </c>
      <c r="M362" s="64">
        <v>52.743351188474399</v>
      </c>
      <c r="N362" s="65">
        <v>60.526266700211004</v>
      </c>
      <c r="O362" s="67">
        <v>55141</v>
      </c>
      <c r="P362" s="62">
        <v>740</v>
      </c>
      <c r="Q362" s="61" t="s">
        <v>898</v>
      </c>
      <c r="R362" s="63">
        <v>14.345800000000001</v>
      </c>
      <c r="S362" s="64">
        <v>11.758404000000001</v>
      </c>
      <c r="T362" s="65">
        <v>16.933196000000002</v>
      </c>
      <c r="U362" s="66">
        <v>28.351099999999999</v>
      </c>
      <c r="V362" s="64">
        <v>25.129055999999999</v>
      </c>
      <c r="W362" s="65">
        <v>31.573143999999999</v>
      </c>
      <c r="X362" s="66">
        <v>57.303100000000001</v>
      </c>
      <c r="Y362" s="64">
        <v>53.783920000000002</v>
      </c>
      <c r="Z362" s="65">
        <v>60.822279999999999</v>
      </c>
      <c r="AA362" s="67">
        <v>54915</v>
      </c>
      <c r="AB362" s="62">
        <v>790</v>
      </c>
      <c r="AC362" s="62" t="s">
        <v>898</v>
      </c>
      <c r="AD362" s="63">
        <v>14.647500000000001</v>
      </c>
      <c r="AE362" s="64">
        <v>11.884880000000001</v>
      </c>
      <c r="AF362" s="65">
        <v>17.410119999999999</v>
      </c>
      <c r="AG362" s="66">
        <v>29.6494</v>
      </c>
      <c r="AH362" s="64">
        <v>26.244488</v>
      </c>
      <c r="AI362" s="65">
        <v>33.054312000000003</v>
      </c>
      <c r="AJ362" s="66">
        <v>55.703099999999999</v>
      </c>
      <c r="AK362" s="64">
        <v>51.897956000000001</v>
      </c>
      <c r="AL362" s="65">
        <v>59.508243999999998</v>
      </c>
      <c r="AM362" s="67">
        <v>54733</v>
      </c>
      <c r="AN362" s="62">
        <v>737</v>
      </c>
      <c r="AO362" s="62" t="s">
        <v>898</v>
      </c>
      <c r="AP362" s="63">
        <v>15.135300000000001</v>
      </c>
      <c r="AQ362" s="64">
        <v>12.363860000000001</v>
      </c>
      <c r="AR362" s="65">
        <v>17.906739999999999</v>
      </c>
      <c r="AS362" s="66">
        <v>38.502400000000002</v>
      </c>
      <c r="AT362" s="64">
        <v>34.920696</v>
      </c>
      <c r="AU362" s="65">
        <v>42.084104000000004</v>
      </c>
      <c r="AV362" s="66">
        <v>46.362299999999998</v>
      </c>
      <c r="AW362" s="64">
        <v>42.651432</v>
      </c>
      <c r="AX362" s="65">
        <v>50.073167999999995</v>
      </c>
      <c r="AY362" s="67">
        <v>52698</v>
      </c>
      <c r="AZ362" s="62">
        <v>743</v>
      </c>
      <c r="BA362" s="62" t="s">
        <v>898</v>
      </c>
      <c r="BB362" s="63">
        <v>19.497299999999999</v>
      </c>
      <c r="BC362" s="64">
        <v>16.467728000000001</v>
      </c>
      <c r="BD362" s="65">
        <v>22.526871999999997</v>
      </c>
      <c r="BE362" s="66">
        <v>37.236600000000003</v>
      </c>
      <c r="BF362" s="64">
        <v>33.477712000000004</v>
      </c>
      <c r="BG362" s="65">
        <v>40.995488000000002</v>
      </c>
      <c r="BH362" s="66">
        <v>43.266100000000002</v>
      </c>
      <c r="BI362" s="64">
        <v>39.468992</v>
      </c>
      <c r="BJ362" s="65">
        <v>47.063208000000003</v>
      </c>
      <c r="BK362" s="67">
        <v>54151</v>
      </c>
      <c r="BL362" s="62">
        <v>738</v>
      </c>
      <c r="BM362" s="62" t="s">
        <v>898</v>
      </c>
      <c r="BN362" s="63">
        <v>15.6082</v>
      </c>
      <c r="BO362" s="64">
        <v>12.805008000000001</v>
      </c>
      <c r="BP362" s="65">
        <v>18.411391999999999</v>
      </c>
      <c r="BQ362" s="66">
        <v>41.939799999999998</v>
      </c>
      <c r="BR362" s="64">
        <v>38.291651999999999</v>
      </c>
      <c r="BS362" s="65">
        <v>45.587947999999997</v>
      </c>
      <c r="BT362" s="66">
        <v>42.452100000000002</v>
      </c>
      <c r="BU362" s="64">
        <v>38.827472</v>
      </c>
      <c r="BV362" s="65">
        <v>46.076728000000003</v>
      </c>
      <c r="BW362" s="67">
        <v>53677</v>
      </c>
      <c r="BX362" s="62">
        <v>770</v>
      </c>
      <c r="BY362" s="62" t="s">
        <v>898</v>
      </c>
      <c r="BZ362" s="63">
        <v>19.809899999999999</v>
      </c>
      <c r="CA362" s="64">
        <v>16.826779999999999</v>
      </c>
      <c r="CB362" s="65">
        <v>22.793019999999999</v>
      </c>
      <c r="CC362" s="66">
        <v>38.0075</v>
      </c>
      <c r="CD362" s="64">
        <v>34.436771999999998</v>
      </c>
      <c r="CE362" s="65">
        <v>41.578228000000003</v>
      </c>
      <c r="CF362" s="66">
        <v>42.182699999999997</v>
      </c>
      <c r="CG362" s="64">
        <v>38.618635999999995</v>
      </c>
      <c r="CH362" s="65">
        <v>45.746763999999999</v>
      </c>
      <c r="CI362" s="67">
        <v>53650</v>
      </c>
      <c r="CJ362" s="62">
        <v>772</v>
      </c>
      <c r="CK362"/>
      <c r="CL362"/>
      <c r="CM362"/>
      <c r="CN362"/>
      <c r="CO362"/>
      <c r="CP362"/>
      <c r="CQ362"/>
      <c r="CR362"/>
      <c r="CS362"/>
      <c r="CT362"/>
      <c r="CU362"/>
      <c r="CV362"/>
      <c r="CW362"/>
      <c r="CX362"/>
      <c r="CY362"/>
      <c r="CZ362"/>
    </row>
    <row r="363" spans="1:104" x14ac:dyDescent="0.25">
      <c r="A363" s="61" t="s">
        <v>877</v>
      </c>
      <c r="B363" s="61" t="s">
        <v>139</v>
      </c>
      <c r="C363" s="61" t="s">
        <v>138</v>
      </c>
      <c r="D363" s="61" t="s">
        <v>716</v>
      </c>
      <c r="E363" s="61" t="s">
        <v>715</v>
      </c>
      <c r="F363" s="63">
        <v>16.1815691742033</v>
      </c>
      <c r="G363" s="64">
        <v>13.141504775831001</v>
      </c>
      <c r="H363" s="65">
        <v>19.221633572575499</v>
      </c>
      <c r="I363" s="66">
        <v>28.530888721637499</v>
      </c>
      <c r="J363" s="64">
        <v>24.809434851379699</v>
      </c>
      <c r="K363" s="65">
        <v>32.252342591895399</v>
      </c>
      <c r="L363" s="66">
        <v>55.287542104159201</v>
      </c>
      <c r="M363" s="64">
        <v>51.086988629287099</v>
      </c>
      <c r="N363" s="65">
        <v>59.488095579031402</v>
      </c>
      <c r="O363" s="67">
        <v>81049</v>
      </c>
      <c r="P363" s="62">
        <v>603</v>
      </c>
      <c r="Q363" s="61" t="s">
        <v>898</v>
      </c>
      <c r="R363" s="63">
        <v>15.4496</v>
      </c>
      <c r="S363" s="64">
        <v>12.6174</v>
      </c>
      <c r="T363" s="65">
        <v>18.2818</v>
      </c>
      <c r="U363" s="66">
        <v>25.7879</v>
      </c>
      <c r="V363" s="64">
        <v>22.480792000000001</v>
      </c>
      <c r="W363" s="65">
        <v>29.095008</v>
      </c>
      <c r="X363" s="66">
        <v>58.762500000000003</v>
      </c>
      <c r="Y363" s="64">
        <v>54.985776000000001</v>
      </c>
      <c r="Z363" s="65">
        <v>62.539224000000004</v>
      </c>
      <c r="AA363" s="67">
        <v>82779</v>
      </c>
      <c r="AB363" s="62">
        <v>627</v>
      </c>
      <c r="AC363" s="62" t="s">
        <v>898</v>
      </c>
      <c r="AD363" s="63">
        <v>15.316599999999999</v>
      </c>
      <c r="AE363" s="64">
        <v>12.295456</v>
      </c>
      <c r="AF363" s="65">
        <v>18.337744000000001</v>
      </c>
      <c r="AG363" s="66">
        <v>24.944299999999998</v>
      </c>
      <c r="AH363" s="64">
        <v>21.192076</v>
      </c>
      <c r="AI363" s="65">
        <v>28.696523999999997</v>
      </c>
      <c r="AJ363" s="66">
        <v>59.739100000000001</v>
      </c>
      <c r="AK363" s="64">
        <v>55.615651999999997</v>
      </c>
      <c r="AL363" s="65">
        <v>63.862548000000004</v>
      </c>
      <c r="AM363" s="67">
        <v>81702</v>
      </c>
      <c r="AN363" s="62">
        <v>567</v>
      </c>
      <c r="AO363" s="62" t="s">
        <v>898</v>
      </c>
      <c r="AP363" s="63">
        <v>17.0243</v>
      </c>
      <c r="AQ363" s="64">
        <v>14.160347999999999</v>
      </c>
      <c r="AR363" s="65">
        <v>19.888252000000001</v>
      </c>
      <c r="AS363" s="66">
        <v>33.654400000000003</v>
      </c>
      <c r="AT363" s="64">
        <v>29.970580000000002</v>
      </c>
      <c r="AU363" s="65">
        <v>37.33822</v>
      </c>
      <c r="AV363" s="66">
        <v>49.321300000000001</v>
      </c>
      <c r="AW363" s="64">
        <v>45.206084000000004</v>
      </c>
      <c r="AX363" s="65">
        <v>53.436515999999997</v>
      </c>
      <c r="AY363" s="67">
        <v>80673</v>
      </c>
      <c r="AZ363" s="62">
        <v>633</v>
      </c>
      <c r="BA363" s="62" t="s">
        <v>898</v>
      </c>
      <c r="BB363" s="63">
        <v>18.005700000000001</v>
      </c>
      <c r="BC363" s="64">
        <v>14.708784000000001</v>
      </c>
      <c r="BD363" s="65">
        <v>21.302616</v>
      </c>
      <c r="BE363" s="66">
        <v>33.129399999999997</v>
      </c>
      <c r="BF363" s="64">
        <v>29.493207999999996</v>
      </c>
      <c r="BG363" s="65">
        <v>36.765591999999998</v>
      </c>
      <c r="BH363" s="66">
        <v>48.864899999999999</v>
      </c>
      <c r="BI363" s="64">
        <v>44.771636000000001</v>
      </c>
      <c r="BJ363" s="65">
        <v>52.958163999999996</v>
      </c>
      <c r="BK363" s="67">
        <v>82063</v>
      </c>
      <c r="BL363" s="62">
        <v>665</v>
      </c>
      <c r="BM363" s="62" t="s">
        <v>898</v>
      </c>
      <c r="BN363" s="63">
        <v>18.4255</v>
      </c>
      <c r="BO363" s="64">
        <v>15.064295999999999</v>
      </c>
      <c r="BP363" s="65">
        <v>21.786704</v>
      </c>
      <c r="BQ363" s="66">
        <v>31.6953</v>
      </c>
      <c r="BR363" s="64">
        <v>27.641628000000001</v>
      </c>
      <c r="BS363" s="65">
        <v>35.748972000000002</v>
      </c>
      <c r="BT363" s="66">
        <v>49.879100000000001</v>
      </c>
      <c r="BU363" s="64">
        <v>45.714688000000002</v>
      </c>
      <c r="BV363" s="65">
        <v>54.043512</v>
      </c>
      <c r="BW363" s="67">
        <v>83151</v>
      </c>
      <c r="BX363" s="62">
        <v>555</v>
      </c>
      <c r="BY363" s="62" t="s">
        <v>898</v>
      </c>
      <c r="BZ363" s="63">
        <v>19.045500000000001</v>
      </c>
      <c r="CA363" s="64">
        <v>15.340707999999999</v>
      </c>
      <c r="CB363" s="65">
        <v>22.750292000000002</v>
      </c>
      <c r="CC363" s="66">
        <v>30.698</v>
      </c>
      <c r="CD363" s="64">
        <v>26.748208000000002</v>
      </c>
      <c r="CE363" s="65">
        <v>34.647792000000003</v>
      </c>
      <c r="CF363" s="66">
        <v>50.256500000000003</v>
      </c>
      <c r="CG363" s="64">
        <v>45.781820000000003</v>
      </c>
      <c r="CH363" s="65">
        <v>54.731180000000002</v>
      </c>
      <c r="CI363" s="67">
        <v>82077</v>
      </c>
      <c r="CJ363" s="62">
        <v>548</v>
      </c>
      <c r="CK363"/>
      <c r="CL363"/>
      <c r="CM363"/>
      <c r="CN363"/>
      <c r="CO363"/>
      <c r="CP363"/>
      <c r="CQ363"/>
      <c r="CR363"/>
      <c r="CS363"/>
      <c r="CT363"/>
      <c r="CU363"/>
      <c r="CV363"/>
      <c r="CW363"/>
      <c r="CX363"/>
      <c r="CY363"/>
      <c r="CZ363"/>
    </row>
    <row r="364" spans="1:104" x14ac:dyDescent="0.25">
      <c r="A364" s="61" t="s">
        <v>877</v>
      </c>
      <c r="B364" s="61" t="s">
        <v>139</v>
      </c>
      <c r="C364" s="61" t="s">
        <v>138</v>
      </c>
      <c r="D364" s="61" t="s">
        <v>718</v>
      </c>
      <c r="E364" s="61" t="s">
        <v>717</v>
      </c>
      <c r="F364" s="63">
        <v>12.336899360579499</v>
      </c>
      <c r="G364" s="64">
        <v>9.6069134936988494</v>
      </c>
      <c r="H364" s="65">
        <v>15.0668852274601</v>
      </c>
      <c r="I364" s="66">
        <v>29.266800741076501</v>
      </c>
      <c r="J364" s="64">
        <v>25.421591232045301</v>
      </c>
      <c r="K364" s="65">
        <v>33.112010250107701</v>
      </c>
      <c r="L364" s="66">
        <v>58.396299898343997</v>
      </c>
      <c r="M364" s="64">
        <v>54.225093997043302</v>
      </c>
      <c r="N364" s="65">
        <v>62.567505799644699</v>
      </c>
      <c r="O364" s="67">
        <v>227237</v>
      </c>
      <c r="P364" s="62">
        <v>626</v>
      </c>
      <c r="Q364" s="61" t="s">
        <v>898</v>
      </c>
      <c r="R364" s="63">
        <v>12.2759</v>
      </c>
      <c r="S364" s="64">
        <v>9.6759599999999999</v>
      </c>
      <c r="T364" s="65">
        <v>14.87584</v>
      </c>
      <c r="U364" s="66">
        <v>32.104799999999997</v>
      </c>
      <c r="V364" s="64">
        <v>28.577583999999998</v>
      </c>
      <c r="W364" s="65">
        <v>35.632016</v>
      </c>
      <c r="X364" s="66">
        <v>55.619300000000003</v>
      </c>
      <c r="Y364" s="64">
        <v>51.808864</v>
      </c>
      <c r="Z364" s="65">
        <v>59.429736000000005</v>
      </c>
      <c r="AA364" s="67">
        <v>225116</v>
      </c>
      <c r="AB364" s="62">
        <v>718</v>
      </c>
      <c r="AC364" s="62" t="s">
        <v>898</v>
      </c>
      <c r="AD364" s="63">
        <v>13.695399999999999</v>
      </c>
      <c r="AE364" s="64">
        <v>10.938464</v>
      </c>
      <c r="AF364" s="65">
        <v>16.452335999999999</v>
      </c>
      <c r="AG364" s="66">
        <v>25.2791</v>
      </c>
      <c r="AH364" s="64">
        <v>21.80696</v>
      </c>
      <c r="AI364" s="65">
        <v>28.751239999999999</v>
      </c>
      <c r="AJ364" s="66">
        <v>61.025500000000001</v>
      </c>
      <c r="AK364" s="64">
        <v>57.083352000000005</v>
      </c>
      <c r="AL364" s="65">
        <v>64.967647999999997</v>
      </c>
      <c r="AM364" s="67">
        <v>218358</v>
      </c>
      <c r="AN364" s="62">
        <v>664</v>
      </c>
      <c r="AO364" s="62" t="s">
        <v>898</v>
      </c>
      <c r="AP364" s="63">
        <v>15.468</v>
      </c>
      <c r="AQ364" s="64">
        <v>12.562104</v>
      </c>
      <c r="AR364" s="65">
        <v>18.373895999999998</v>
      </c>
      <c r="AS364" s="66">
        <v>37.2149</v>
      </c>
      <c r="AT364" s="64">
        <v>33.325476000000002</v>
      </c>
      <c r="AU364" s="65">
        <v>41.104323999999998</v>
      </c>
      <c r="AV364" s="66">
        <v>47.317100000000003</v>
      </c>
      <c r="AW364" s="64">
        <v>43.284400000000005</v>
      </c>
      <c r="AX364" s="65">
        <v>51.349800000000002</v>
      </c>
      <c r="AY364" s="67">
        <v>216835</v>
      </c>
      <c r="AZ364" s="62">
        <v>682</v>
      </c>
      <c r="BA364" s="62" t="s">
        <v>898</v>
      </c>
      <c r="BB364" s="63">
        <v>12.890499999999999</v>
      </c>
      <c r="BC364" s="64">
        <v>10.3621</v>
      </c>
      <c r="BD364" s="65">
        <v>15.418899999999999</v>
      </c>
      <c r="BE364" s="66">
        <v>37.013599999999997</v>
      </c>
      <c r="BF364" s="64">
        <v>33.384463999999994</v>
      </c>
      <c r="BG364" s="65">
        <v>40.642735999999999</v>
      </c>
      <c r="BH364" s="66">
        <v>50.095999999999997</v>
      </c>
      <c r="BI364" s="64">
        <v>46.298891999999995</v>
      </c>
      <c r="BJ364" s="65">
        <v>53.893107999999998</v>
      </c>
      <c r="BK364" s="67">
        <v>220892</v>
      </c>
      <c r="BL364" s="62">
        <v>722</v>
      </c>
      <c r="BM364" s="62" t="s">
        <v>898</v>
      </c>
      <c r="BN364" s="63">
        <v>14.744</v>
      </c>
      <c r="BO364" s="64">
        <v>11.937868</v>
      </c>
      <c r="BP364" s="65">
        <v>17.550131999999998</v>
      </c>
      <c r="BQ364" s="66">
        <v>35.9803</v>
      </c>
      <c r="BR364" s="64">
        <v>32.266492</v>
      </c>
      <c r="BS364" s="65">
        <v>39.694108</v>
      </c>
      <c r="BT364" s="66">
        <v>49.275799999999997</v>
      </c>
      <c r="BU364" s="64">
        <v>45.363639999999997</v>
      </c>
      <c r="BV364" s="65">
        <v>53.187959999999997</v>
      </c>
      <c r="BW364" s="67">
        <v>216780</v>
      </c>
      <c r="BX364" s="62">
        <v>698</v>
      </c>
      <c r="BY364" s="62" t="s">
        <v>898</v>
      </c>
      <c r="BZ364" s="63">
        <v>17.680499999999999</v>
      </c>
      <c r="CA364" s="64">
        <v>14.836931999999997</v>
      </c>
      <c r="CB364" s="65">
        <v>20.524068</v>
      </c>
      <c r="CC364" s="66">
        <v>36.238399999999999</v>
      </c>
      <c r="CD364" s="64">
        <v>32.692563999999997</v>
      </c>
      <c r="CE364" s="65">
        <v>39.784236</v>
      </c>
      <c r="CF364" s="66">
        <v>46.081099999999999</v>
      </c>
      <c r="CG364" s="64">
        <v>42.398651999999998</v>
      </c>
      <c r="CH364" s="65">
        <v>49.763548</v>
      </c>
      <c r="CI364" s="67">
        <v>220967</v>
      </c>
      <c r="CJ364" s="62">
        <v>772</v>
      </c>
      <c r="CK364"/>
      <c r="CL364"/>
      <c r="CM364"/>
      <c r="CN364"/>
      <c r="CO364"/>
      <c r="CP364"/>
      <c r="CQ364"/>
      <c r="CR364"/>
      <c r="CS364"/>
      <c r="CT364"/>
      <c r="CU364"/>
      <c r="CV364"/>
      <c r="CW364"/>
      <c r="CX364"/>
      <c r="CY364"/>
      <c r="CZ364"/>
    </row>
    <row r="365" spans="1:104" x14ac:dyDescent="0.25">
      <c r="A365" s="61" t="s">
        <v>877</v>
      </c>
      <c r="B365" s="61" t="s">
        <v>139</v>
      </c>
      <c r="C365" s="61" t="s">
        <v>138</v>
      </c>
      <c r="D365" s="61" t="s">
        <v>901</v>
      </c>
      <c r="E365" s="61" t="s">
        <v>923</v>
      </c>
      <c r="F365" s="68" t="s">
        <v>900</v>
      </c>
      <c r="G365" s="69" t="s">
        <v>900</v>
      </c>
      <c r="H365" s="70" t="s">
        <v>900</v>
      </c>
      <c r="I365" s="71" t="s">
        <v>900</v>
      </c>
      <c r="J365" s="69" t="s">
        <v>900</v>
      </c>
      <c r="K365" s="70" t="s">
        <v>900</v>
      </c>
      <c r="L365" s="71" t="s">
        <v>900</v>
      </c>
      <c r="M365" s="69" t="s">
        <v>900</v>
      </c>
      <c r="N365" s="70" t="s">
        <v>900</v>
      </c>
      <c r="O365" s="72" t="s">
        <v>900</v>
      </c>
      <c r="P365" s="73" t="s">
        <v>900</v>
      </c>
      <c r="Q365" s="61" t="s">
        <v>898</v>
      </c>
      <c r="R365" s="63" t="s">
        <v>900</v>
      </c>
      <c r="S365" s="64" t="s">
        <v>900</v>
      </c>
      <c r="T365" s="65" t="s">
        <v>900</v>
      </c>
      <c r="U365" s="66" t="s">
        <v>900</v>
      </c>
      <c r="V365" s="64" t="s">
        <v>900</v>
      </c>
      <c r="W365" s="65" t="s">
        <v>900</v>
      </c>
      <c r="X365" s="66" t="s">
        <v>900</v>
      </c>
      <c r="Y365" s="64" t="s">
        <v>900</v>
      </c>
      <c r="Z365" s="65" t="s">
        <v>900</v>
      </c>
      <c r="AA365" s="67" t="s">
        <v>900</v>
      </c>
      <c r="AB365" s="62" t="s">
        <v>900</v>
      </c>
      <c r="AC365" s="62" t="s">
        <v>898</v>
      </c>
      <c r="AD365" s="63" t="s">
        <v>900</v>
      </c>
      <c r="AE365" s="64" t="s">
        <v>900</v>
      </c>
      <c r="AF365" s="65" t="s">
        <v>900</v>
      </c>
      <c r="AG365" s="66" t="s">
        <v>900</v>
      </c>
      <c r="AH365" s="64" t="s">
        <v>900</v>
      </c>
      <c r="AI365" s="65" t="s">
        <v>900</v>
      </c>
      <c r="AJ365" s="66" t="s">
        <v>900</v>
      </c>
      <c r="AK365" s="64" t="s">
        <v>900</v>
      </c>
      <c r="AL365" s="65" t="s">
        <v>900</v>
      </c>
      <c r="AM365" s="67" t="s">
        <v>900</v>
      </c>
      <c r="AN365" s="62" t="s">
        <v>900</v>
      </c>
      <c r="AO365" s="62" t="s">
        <v>898</v>
      </c>
      <c r="AP365" s="63" t="s">
        <v>900</v>
      </c>
      <c r="AQ365" s="64" t="s">
        <v>900</v>
      </c>
      <c r="AR365" s="65" t="s">
        <v>900</v>
      </c>
      <c r="AS365" s="66" t="s">
        <v>900</v>
      </c>
      <c r="AT365" s="64" t="s">
        <v>900</v>
      </c>
      <c r="AU365" s="65" t="s">
        <v>900</v>
      </c>
      <c r="AV365" s="66" t="s">
        <v>900</v>
      </c>
      <c r="AW365" s="64" t="s">
        <v>900</v>
      </c>
      <c r="AX365" s="65" t="s">
        <v>900</v>
      </c>
      <c r="AY365" s="67" t="s">
        <v>900</v>
      </c>
      <c r="AZ365" s="62" t="s">
        <v>900</v>
      </c>
      <c r="BA365" s="62" t="s">
        <v>898</v>
      </c>
      <c r="BB365" s="63" t="s">
        <v>900</v>
      </c>
      <c r="BC365" s="64" t="s">
        <v>900</v>
      </c>
      <c r="BD365" s="65" t="s">
        <v>900</v>
      </c>
      <c r="BE365" s="66" t="s">
        <v>900</v>
      </c>
      <c r="BF365" s="64" t="s">
        <v>900</v>
      </c>
      <c r="BG365" s="65" t="s">
        <v>900</v>
      </c>
      <c r="BH365" s="66" t="s">
        <v>900</v>
      </c>
      <c r="BI365" s="64" t="s">
        <v>900</v>
      </c>
      <c r="BJ365" s="65" t="s">
        <v>900</v>
      </c>
      <c r="BK365" s="67" t="s">
        <v>900</v>
      </c>
      <c r="BL365" s="62" t="s">
        <v>900</v>
      </c>
      <c r="BM365" s="62" t="s">
        <v>898</v>
      </c>
      <c r="BN365" s="63" t="s">
        <v>900</v>
      </c>
      <c r="BO365" s="64" t="s">
        <v>900</v>
      </c>
      <c r="BP365" s="65" t="s">
        <v>900</v>
      </c>
      <c r="BQ365" s="66" t="s">
        <v>900</v>
      </c>
      <c r="BR365" s="64" t="s">
        <v>900</v>
      </c>
      <c r="BS365" s="65" t="s">
        <v>900</v>
      </c>
      <c r="BT365" s="66" t="s">
        <v>900</v>
      </c>
      <c r="BU365" s="64" t="s">
        <v>900</v>
      </c>
      <c r="BV365" s="65" t="s">
        <v>900</v>
      </c>
      <c r="BW365" s="67" t="s">
        <v>900</v>
      </c>
      <c r="BX365" s="62" t="s">
        <v>900</v>
      </c>
      <c r="BY365" s="62" t="s">
        <v>898</v>
      </c>
      <c r="BZ365" s="63" t="s">
        <v>900</v>
      </c>
      <c r="CA365" s="64" t="s">
        <v>900</v>
      </c>
      <c r="CB365" s="65" t="s">
        <v>900</v>
      </c>
      <c r="CC365" s="66" t="s">
        <v>900</v>
      </c>
      <c r="CD365" s="64" t="s">
        <v>900</v>
      </c>
      <c r="CE365" s="65" t="s">
        <v>900</v>
      </c>
      <c r="CF365" s="66" t="s">
        <v>900</v>
      </c>
      <c r="CG365" s="64" t="s">
        <v>900</v>
      </c>
      <c r="CH365" s="65" t="s">
        <v>900</v>
      </c>
      <c r="CI365" s="67" t="s">
        <v>900</v>
      </c>
      <c r="CJ365" s="62" t="s">
        <v>900</v>
      </c>
      <c r="CK365"/>
      <c r="CL365"/>
      <c r="CM365"/>
      <c r="CN365"/>
      <c r="CO365"/>
      <c r="CP365"/>
      <c r="CQ365"/>
      <c r="CR365"/>
      <c r="CS365"/>
      <c r="CT365"/>
      <c r="CU365"/>
      <c r="CV365"/>
      <c r="CW365"/>
      <c r="CX365"/>
      <c r="CY365"/>
      <c r="CZ365"/>
    </row>
    <row r="366" spans="1:104" x14ac:dyDescent="0.25">
      <c r="A366" s="61" t="s">
        <v>877</v>
      </c>
      <c r="B366" s="61" t="s">
        <v>139</v>
      </c>
      <c r="C366" s="61" t="s">
        <v>138</v>
      </c>
      <c r="D366" s="61" t="s">
        <v>720</v>
      </c>
      <c r="E366" s="61" t="s">
        <v>719</v>
      </c>
      <c r="F366" s="63">
        <v>10.9543842715961</v>
      </c>
      <c r="G366" s="64">
        <v>8.4878631260365704</v>
      </c>
      <c r="H366" s="65">
        <v>13.4209054171557</v>
      </c>
      <c r="I366" s="66">
        <v>28.970393839568601</v>
      </c>
      <c r="J366" s="64">
        <v>25.406930706520399</v>
      </c>
      <c r="K366" s="65">
        <v>32.533856972616803</v>
      </c>
      <c r="L366" s="66">
        <v>60.075221888835301</v>
      </c>
      <c r="M366" s="64">
        <v>56.092257739673002</v>
      </c>
      <c r="N366" s="65">
        <v>64.058186037997501</v>
      </c>
      <c r="O366" s="67">
        <v>190636</v>
      </c>
      <c r="P366" s="62">
        <v>637</v>
      </c>
      <c r="Q366" s="61" t="s">
        <v>898</v>
      </c>
      <c r="R366" s="63">
        <v>13.2562</v>
      </c>
      <c r="S366" s="64">
        <v>10.579036</v>
      </c>
      <c r="T366" s="65">
        <v>15.933363999999999</v>
      </c>
      <c r="U366" s="66">
        <v>25.597999999999999</v>
      </c>
      <c r="V366" s="64">
        <v>22.431424</v>
      </c>
      <c r="W366" s="65">
        <v>28.764575999999998</v>
      </c>
      <c r="X366" s="66">
        <v>61.145699999999998</v>
      </c>
      <c r="Y366" s="64">
        <v>57.524795999999995</v>
      </c>
      <c r="Z366" s="65">
        <v>64.766604000000001</v>
      </c>
      <c r="AA366" s="67">
        <v>186116</v>
      </c>
      <c r="AB366" s="62">
        <v>682</v>
      </c>
      <c r="AC366" s="62" t="s">
        <v>898</v>
      </c>
      <c r="AD366" s="63">
        <v>12.764099999999999</v>
      </c>
      <c r="AE366" s="64">
        <v>10.117707999999999</v>
      </c>
      <c r="AF366" s="65">
        <v>15.410492</v>
      </c>
      <c r="AG366" s="66">
        <v>22.806100000000001</v>
      </c>
      <c r="AH366" s="64">
        <v>19.611104000000001</v>
      </c>
      <c r="AI366" s="65">
        <v>26.001096</v>
      </c>
      <c r="AJ366" s="66">
        <v>64.429900000000004</v>
      </c>
      <c r="AK366" s="64">
        <v>60.706488000000007</v>
      </c>
      <c r="AL366" s="65">
        <v>68.153312</v>
      </c>
      <c r="AM366" s="67">
        <v>180930</v>
      </c>
      <c r="AN366" s="62">
        <v>673</v>
      </c>
      <c r="AO366" s="62" t="s">
        <v>898</v>
      </c>
      <c r="AP366" s="63">
        <v>13.1675</v>
      </c>
      <c r="AQ366" s="64">
        <v>10.541296000000001</v>
      </c>
      <c r="AR366" s="65">
        <v>15.793704</v>
      </c>
      <c r="AS366" s="66">
        <v>34.114899999999999</v>
      </c>
      <c r="AT366" s="64">
        <v>30.601796</v>
      </c>
      <c r="AU366" s="65">
        <v>37.628003999999997</v>
      </c>
      <c r="AV366" s="66">
        <v>52.717700000000001</v>
      </c>
      <c r="AW366" s="64">
        <v>49.077392000000003</v>
      </c>
      <c r="AX366" s="65">
        <v>56.358007999999998</v>
      </c>
      <c r="AY366" s="67">
        <v>182123</v>
      </c>
      <c r="AZ366" s="62">
        <v>743</v>
      </c>
      <c r="BA366" s="62" t="s">
        <v>898</v>
      </c>
      <c r="BB366" s="63">
        <v>15.2097</v>
      </c>
      <c r="BC366" s="64">
        <v>12.376128</v>
      </c>
      <c r="BD366" s="65">
        <v>18.043271999999998</v>
      </c>
      <c r="BE366" s="66">
        <v>35.429000000000002</v>
      </c>
      <c r="BF366" s="64">
        <v>31.623856000000004</v>
      </c>
      <c r="BG366" s="65">
        <v>39.234144000000001</v>
      </c>
      <c r="BH366" s="66">
        <v>49.3613</v>
      </c>
      <c r="BI366" s="64">
        <v>45.324876000000003</v>
      </c>
      <c r="BJ366" s="65">
        <v>53.397723999999997</v>
      </c>
      <c r="BK366" s="67">
        <v>179819</v>
      </c>
      <c r="BL366" s="62">
        <v>710</v>
      </c>
      <c r="BM366" s="62" t="s">
        <v>898</v>
      </c>
      <c r="BN366" s="63">
        <v>16.457000000000001</v>
      </c>
      <c r="BO366" s="64">
        <v>13.188112</v>
      </c>
      <c r="BP366" s="65">
        <v>19.725888000000001</v>
      </c>
      <c r="BQ366" s="66">
        <v>31.620200000000001</v>
      </c>
      <c r="BR366" s="64">
        <v>27.939516000000001</v>
      </c>
      <c r="BS366" s="65">
        <v>35.300884000000003</v>
      </c>
      <c r="BT366" s="66">
        <v>51.922800000000002</v>
      </c>
      <c r="BU366" s="64">
        <v>47.797784</v>
      </c>
      <c r="BV366" s="65">
        <v>56.047816000000005</v>
      </c>
      <c r="BW366" s="67">
        <v>176928</v>
      </c>
      <c r="BX366" s="62">
        <v>670</v>
      </c>
      <c r="BY366" s="62" t="s">
        <v>898</v>
      </c>
      <c r="BZ366" s="63">
        <v>15.721500000000001</v>
      </c>
      <c r="CA366" s="64">
        <v>12.643908</v>
      </c>
      <c r="CB366" s="65">
        <v>18.799092000000002</v>
      </c>
      <c r="CC366" s="66">
        <v>34.574100000000001</v>
      </c>
      <c r="CD366" s="64">
        <v>30.740340000000003</v>
      </c>
      <c r="CE366" s="65">
        <v>38.407859999999999</v>
      </c>
      <c r="CF366" s="66">
        <v>49.7044</v>
      </c>
      <c r="CG366" s="64">
        <v>45.542144</v>
      </c>
      <c r="CH366" s="65">
        <v>53.866655999999999</v>
      </c>
      <c r="CI366" s="67">
        <v>174411</v>
      </c>
      <c r="CJ366" s="62">
        <v>614</v>
      </c>
      <c r="CK366"/>
      <c r="CL366"/>
      <c r="CM366"/>
      <c r="CN366"/>
      <c r="CO366"/>
      <c r="CP366"/>
      <c r="CQ366"/>
      <c r="CR366"/>
      <c r="CS366"/>
      <c r="CT366"/>
      <c r="CU366"/>
      <c r="CV366"/>
      <c r="CW366"/>
      <c r="CX366"/>
      <c r="CY366"/>
      <c r="CZ366"/>
    </row>
    <row r="367" spans="1:104" x14ac:dyDescent="0.25">
      <c r="A367" s="61" t="s">
        <v>877</v>
      </c>
      <c r="B367" s="61" t="s">
        <v>139</v>
      </c>
      <c r="C367" s="61" t="s">
        <v>138</v>
      </c>
      <c r="D367" s="61" t="s">
        <v>929</v>
      </c>
      <c r="E367" s="61" t="s">
        <v>924</v>
      </c>
      <c r="F367" s="63">
        <v>12.326382412553899</v>
      </c>
      <c r="G367" s="64">
        <v>10.2787236634327</v>
      </c>
      <c r="H367" s="65">
        <v>14.3740411616752</v>
      </c>
      <c r="I367" s="66">
        <v>23.955807562701299</v>
      </c>
      <c r="J367" s="64">
        <v>21.2910975451538</v>
      </c>
      <c r="K367" s="65">
        <v>26.620517580248698</v>
      </c>
      <c r="L367" s="66">
        <v>63.7178100247448</v>
      </c>
      <c r="M367" s="64">
        <v>60.713800188182297</v>
      </c>
      <c r="N367" s="65">
        <v>66.721819861307196</v>
      </c>
      <c r="O367" s="67">
        <v>160842</v>
      </c>
      <c r="P367" s="62">
        <v>1209</v>
      </c>
      <c r="Q367" s="61" t="s">
        <v>898</v>
      </c>
      <c r="R367" s="63">
        <v>11.5412719289885</v>
      </c>
      <c r="S367" s="64">
        <v>9.71817308206737</v>
      </c>
      <c r="T367" s="65">
        <v>13.3643707759097</v>
      </c>
      <c r="U367" s="66">
        <v>25.530076310656199</v>
      </c>
      <c r="V367" s="64">
        <v>22.883582150124901</v>
      </c>
      <c r="W367" s="65">
        <v>28.1765704711875</v>
      </c>
      <c r="X367" s="66">
        <v>62.928651760355301</v>
      </c>
      <c r="Y367" s="64">
        <v>59.936810057592197</v>
      </c>
      <c r="Z367" s="65">
        <v>65.920493463118405</v>
      </c>
      <c r="AA367" s="67">
        <v>157383</v>
      </c>
      <c r="AB367" s="62">
        <v>1255</v>
      </c>
      <c r="AC367" s="62" t="s">
        <v>898</v>
      </c>
      <c r="AD367" s="63">
        <v>13.992922535435</v>
      </c>
      <c r="AE367" s="64">
        <v>11.761991238431699</v>
      </c>
      <c r="AF367" s="65">
        <v>16.223853832438198</v>
      </c>
      <c r="AG367" s="66">
        <v>27.219649176307598</v>
      </c>
      <c r="AH367" s="64">
        <v>24.397793488802701</v>
      </c>
      <c r="AI367" s="65">
        <v>30.041504863812602</v>
      </c>
      <c r="AJ367" s="66">
        <v>58.787428288257402</v>
      </c>
      <c r="AK367" s="64">
        <v>55.544182067799703</v>
      </c>
      <c r="AL367" s="65">
        <v>62.030674508715101</v>
      </c>
      <c r="AM367" s="67">
        <v>157401</v>
      </c>
      <c r="AN367" s="62">
        <v>1181</v>
      </c>
      <c r="AO367" s="62" t="s">
        <v>898</v>
      </c>
      <c r="AP367" s="63">
        <v>14.286180410991999</v>
      </c>
      <c r="AQ367" s="64">
        <v>12.2252221008383</v>
      </c>
      <c r="AR367" s="65">
        <v>16.347138721145701</v>
      </c>
      <c r="AS367" s="66">
        <v>31.163085115407998</v>
      </c>
      <c r="AT367" s="64">
        <v>28.451551528268201</v>
      </c>
      <c r="AU367" s="65">
        <v>33.8746187025477</v>
      </c>
      <c r="AV367" s="66">
        <v>54.550734473600102</v>
      </c>
      <c r="AW367" s="64">
        <v>51.566742009168799</v>
      </c>
      <c r="AX367" s="65">
        <v>57.534726938031397</v>
      </c>
      <c r="AY367" s="67">
        <v>153239</v>
      </c>
      <c r="AZ367" s="62">
        <v>1303</v>
      </c>
      <c r="BA367" s="62" t="s">
        <v>898</v>
      </c>
      <c r="BB367" s="63">
        <v>14.961408680138099</v>
      </c>
      <c r="BC367" s="64">
        <v>12.786734242318699</v>
      </c>
      <c r="BD367" s="65">
        <v>17.136083117957501</v>
      </c>
      <c r="BE367" s="66">
        <v>32.081216305317497</v>
      </c>
      <c r="BF367" s="64">
        <v>29.496666589607301</v>
      </c>
      <c r="BG367" s="65">
        <v>34.665766021027601</v>
      </c>
      <c r="BH367" s="66">
        <v>52.957375014544503</v>
      </c>
      <c r="BI367" s="64">
        <v>50.033219802077198</v>
      </c>
      <c r="BJ367" s="65">
        <v>55.881530227011702</v>
      </c>
      <c r="BK367" s="67">
        <v>154698</v>
      </c>
      <c r="BL367" s="62">
        <v>1409</v>
      </c>
      <c r="BM367" s="62" t="s">
        <v>898</v>
      </c>
      <c r="BN367" s="63">
        <v>14.973173806019901</v>
      </c>
      <c r="BO367" s="64">
        <v>12.9096205992827</v>
      </c>
      <c r="BP367" s="65">
        <v>17.036727012757101</v>
      </c>
      <c r="BQ367" s="66">
        <v>35.7306425747867</v>
      </c>
      <c r="BR367" s="64">
        <v>33.011849966122902</v>
      </c>
      <c r="BS367" s="65">
        <v>38.449435183450397</v>
      </c>
      <c r="BT367" s="66">
        <v>49.2961836191934</v>
      </c>
      <c r="BU367" s="64">
        <v>46.438045269804803</v>
      </c>
      <c r="BV367" s="65">
        <v>52.154321968582003</v>
      </c>
      <c r="BW367" s="67">
        <v>151531</v>
      </c>
      <c r="BX367" s="62">
        <v>1416</v>
      </c>
      <c r="BY367" s="62" t="s">
        <v>898</v>
      </c>
      <c r="BZ367" s="63">
        <v>17.961258087754199</v>
      </c>
      <c r="CA367" s="64">
        <v>15.752475474833</v>
      </c>
      <c r="CB367" s="65">
        <v>20.170040700675401</v>
      </c>
      <c r="CC367" s="66">
        <v>36.806138431950501</v>
      </c>
      <c r="CD367" s="64">
        <v>34.127623832670601</v>
      </c>
      <c r="CE367" s="65">
        <v>39.484653031230501</v>
      </c>
      <c r="CF367" s="66">
        <v>45.232603480295303</v>
      </c>
      <c r="CG367" s="64">
        <v>42.419570276820302</v>
      </c>
      <c r="CH367" s="65">
        <v>48.045636683770297</v>
      </c>
      <c r="CI367" s="67">
        <v>151309</v>
      </c>
      <c r="CJ367" s="62">
        <v>1489</v>
      </c>
      <c r="CK367"/>
      <c r="CL367"/>
      <c r="CM367"/>
      <c r="CN367"/>
      <c r="CO367"/>
      <c r="CP367"/>
      <c r="CQ367"/>
      <c r="CR367"/>
      <c r="CS367"/>
      <c r="CT367"/>
      <c r="CU367"/>
      <c r="CV367"/>
      <c r="CW367"/>
      <c r="CX367"/>
      <c r="CY367"/>
      <c r="CZ367"/>
    </row>
    <row r="368" spans="1:104" x14ac:dyDescent="0.25">
      <c r="A368" s="61" t="s">
        <v>877</v>
      </c>
      <c r="B368" s="61" t="s">
        <v>139</v>
      </c>
      <c r="C368" s="61" t="s">
        <v>138</v>
      </c>
      <c r="D368" s="61" t="s">
        <v>930</v>
      </c>
      <c r="E368" s="61" t="s">
        <v>925</v>
      </c>
      <c r="F368" s="63">
        <v>10.576523094061301</v>
      </c>
      <c r="G368" s="64">
        <v>7.8376617489251297</v>
      </c>
      <c r="H368" s="65">
        <v>13.3153844391975</v>
      </c>
      <c r="I368" s="66">
        <v>27.476680321222801</v>
      </c>
      <c r="J368" s="64">
        <v>23.539524953647</v>
      </c>
      <c r="K368" s="65">
        <v>31.413835688798699</v>
      </c>
      <c r="L368" s="66">
        <v>61.946796584715798</v>
      </c>
      <c r="M368" s="64">
        <v>57.588814101630597</v>
      </c>
      <c r="N368" s="65">
        <v>66.304779067800993</v>
      </c>
      <c r="O368" s="67">
        <v>141833</v>
      </c>
      <c r="P368" s="62">
        <v>502</v>
      </c>
      <c r="Q368" s="61" t="s">
        <v>898</v>
      </c>
      <c r="R368" s="63">
        <v>10.545073660441</v>
      </c>
      <c r="S368" s="64">
        <v>7.7282239645819697</v>
      </c>
      <c r="T368" s="65">
        <v>13.3619233563001</v>
      </c>
      <c r="U368" s="66">
        <v>29.6763837688572</v>
      </c>
      <c r="V368" s="64">
        <v>25.636300987034598</v>
      </c>
      <c r="W368" s="65">
        <v>33.716466550679797</v>
      </c>
      <c r="X368" s="66">
        <v>59.778542570701802</v>
      </c>
      <c r="Y368" s="64">
        <v>55.3884031519462</v>
      </c>
      <c r="Z368" s="65">
        <v>64.168681989457298</v>
      </c>
      <c r="AA368" s="67">
        <v>147026</v>
      </c>
      <c r="AB368" s="62">
        <v>511</v>
      </c>
      <c r="AC368" s="62" t="s">
        <v>898</v>
      </c>
      <c r="AD368" s="63">
        <v>12.420210119276099</v>
      </c>
      <c r="AE368" s="64">
        <v>9.3729021950657092</v>
      </c>
      <c r="AF368" s="65">
        <v>15.4675180434865</v>
      </c>
      <c r="AG368" s="66">
        <v>28.470593252868198</v>
      </c>
      <c r="AH368" s="64">
        <v>24.3954383639139</v>
      </c>
      <c r="AI368" s="65">
        <v>32.5457481418225</v>
      </c>
      <c r="AJ368" s="66">
        <v>59.109196627855702</v>
      </c>
      <c r="AK368" s="64">
        <v>54.590951860172098</v>
      </c>
      <c r="AL368" s="65">
        <v>63.6274413955393</v>
      </c>
      <c r="AM368" s="67">
        <v>140682</v>
      </c>
      <c r="AN368" s="62">
        <v>498</v>
      </c>
      <c r="AO368" s="62" t="s">
        <v>898</v>
      </c>
      <c r="AP368" s="63">
        <v>14.124077092722199</v>
      </c>
      <c r="AQ368" s="64">
        <v>10.992028903827499</v>
      </c>
      <c r="AR368" s="65">
        <v>17.2561252816169</v>
      </c>
      <c r="AS368" s="66">
        <v>41.402408120214197</v>
      </c>
      <c r="AT368" s="64">
        <v>37.124514961487399</v>
      </c>
      <c r="AU368" s="65">
        <v>45.680301278941101</v>
      </c>
      <c r="AV368" s="66">
        <v>44.4735147870635</v>
      </c>
      <c r="AW368" s="64">
        <v>40.049725072098298</v>
      </c>
      <c r="AX368" s="65">
        <v>48.897304502028803</v>
      </c>
      <c r="AY368" s="67">
        <v>146006</v>
      </c>
      <c r="AZ368" s="62">
        <v>542</v>
      </c>
      <c r="BA368" s="62" t="s">
        <v>898</v>
      </c>
      <c r="BB368" s="63">
        <v>14.5986362502425</v>
      </c>
      <c r="BC368" s="64">
        <v>11.4614213394589</v>
      </c>
      <c r="BD368" s="65">
        <v>17.735851161026201</v>
      </c>
      <c r="BE368" s="66">
        <v>39.2687862072789</v>
      </c>
      <c r="BF368" s="64">
        <v>35.292327254818503</v>
      </c>
      <c r="BG368" s="65">
        <v>43.245245159739198</v>
      </c>
      <c r="BH368" s="66">
        <v>46.1325775424786</v>
      </c>
      <c r="BI368" s="64">
        <v>41.8875639588925</v>
      </c>
      <c r="BJ368" s="65">
        <v>50.377591126064701</v>
      </c>
      <c r="BK368" s="67">
        <v>144308</v>
      </c>
      <c r="BL368" s="62">
        <v>576</v>
      </c>
      <c r="BM368" s="62" t="s">
        <v>898</v>
      </c>
      <c r="BN368" s="63">
        <v>15.8967226175847</v>
      </c>
      <c r="BO368" s="64">
        <v>12.243509503350699</v>
      </c>
      <c r="BP368" s="65">
        <v>19.549935731818699</v>
      </c>
      <c r="BQ368" s="66">
        <v>37.077498548336997</v>
      </c>
      <c r="BR368" s="64">
        <v>33.202271846578803</v>
      </c>
      <c r="BS368" s="65">
        <v>40.952725250095199</v>
      </c>
      <c r="BT368" s="66">
        <v>47.025778834078302</v>
      </c>
      <c r="BU368" s="64">
        <v>42.792568988533098</v>
      </c>
      <c r="BV368" s="65">
        <v>51.258988679623499</v>
      </c>
      <c r="BW368" s="67">
        <v>148106</v>
      </c>
      <c r="BX368" s="62">
        <v>650</v>
      </c>
      <c r="BY368" s="62" t="s">
        <v>898</v>
      </c>
      <c r="BZ368" s="63">
        <v>13.0919277715295</v>
      </c>
      <c r="CA368" s="64">
        <v>10.409776952663</v>
      </c>
      <c r="CB368" s="65">
        <v>15.774078590396099</v>
      </c>
      <c r="CC368" s="66">
        <v>39.862967384029403</v>
      </c>
      <c r="CD368" s="64">
        <v>36.082519921569599</v>
      </c>
      <c r="CE368" s="65">
        <v>43.6434148464892</v>
      </c>
      <c r="CF368" s="66">
        <v>47.045104844441099</v>
      </c>
      <c r="CG368" s="64">
        <v>43.131336403091503</v>
      </c>
      <c r="CH368" s="65">
        <v>50.958873285790602</v>
      </c>
      <c r="CI368" s="67">
        <v>144929</v>
      </c>
      <c r="CJ368" s="62">
        <v>679</v>
      </c>
      <c r="CK368"/>
      <c r="CL368"/>
      <c r="CM368"/>
      <c r="CN368"/>
      <c r="CO368"/>
      <c r="CP368"/>
      <c r="CQ368"/>
      <c r="CR368"/>
      <c r="CS368"/>
      <c r="CT368"/>
      <c r="CU368"/>
      <c r="CV368"/>
      <c r="CW368"/>
      <c r="CX368"/>
      <c r="CY368"/>
      <c r="CZ368"/>
    </row>
    <row r="369" spans="1:104" x14ac:dyDescent="0.25">
      <c r="A369" s="61" t="s">
        <v>877</v>
      </c>
      <c r="B369" s="61" t="s">
        <v>139</v>
      </c>
      <c r="C369" s="61" t="s">
        <v>138</v>
      </c>
      <c r="D369" s="61" t="s">
        <v>722</v>
      </c>
      <c r="E369" s="61" t="s">
        <v>721</v>
      </c>
      <c r="F369" s="63">
        <v>7.0840428728839004</v>
      </c>
      <c r="G369" s="64">
        <v>2.8355270917853002</v>
      </c>
      <c r="H369" s="65">
        <v>11.332558653982501</v>
      </c>
      <c r="I369" s="66">
        <v>28.242011419413</v>
      </c>
      <c r="J369" s="64">
        <v>20.676212663020301</v>
      </c>
      <c r="K369" s="65">
        <v>35.807810175805699</v>
      </c>
      <c r="L369" s="66">
        <v>64.673945707703098</v>
      </c>
      <c r="M369" s="64">
        <v>56.486404263763703</v>
      </c>
      <c r="N369" s="65">
        <v>72.861487151642507</v>
      </c>
      <c r="O369" s="67">
        <v>49915</v>
      </c>
      <c r="P369" s="62">
        <v>161</v>
      </c>
      <c r="Q369" s="61" t="s">
        <v>898</v>
      </c>
      <c r="R369" s="63">
        <v>8.6160999999999994</v>
      </c>
      <c r="S369" s="64">
        <v>3.9207239999999999</v>
      </c>
      <c r="T369" s="65">
        <v>13.311475999999999</v>
      </c>
      <c r="U369" s="66">
        <v>22.866199999999999</v>
      </c>
      <c r="V369" s="64">
        <v>15.794324</v>
      </c>
      <c r="W369" s="65">
        <v>29.938075999999999</v>
      </c>
      <c r="X369" s="66">
        <v>68.517600000000002</v>
      </c>
      <c r="Y369" s="64">
        <v>60.590575999999999</v>
      </c>
      <c r="Z369" s="65">
        <v>76.444624000000005</v>
      </c>
      <c r="AA369" s="67">
        <v>51775</v>
      </c>
      <c r="AB369" s="62">
        <v>164</v>
      </c>
      <c r="AC369" s="62" t="s">
        <v>898</v>
      </c>
      <c r="AD369" s="63">
        <v>4.7751999999999999</v>
      </c>
      <c r="AE369" s="64">
        <v>1.3361840000000003</v>
      </c>
      <c r="AF369" s="65">
        <v>8.2142160000000004</v>
      </c>
      <c r="AG369" s="66">
        <v>29.421500000000002</v>
      </c>
      <c r="AH369" s="64">
        <v>21.429404000000002</v>
      </c>
      <c r="AI369" s="65">
        <v>37.413595999999998</v>
      </c>
      <c r="AJ369" s="66">
        <v>65.803299999999993</v>
      </c>
      <c r="AK369" s="64">
        <v>57.284551999999991</v>
      </c>
      <c r="AL369" s="65">
        <v>74.322047999999995</v>
      </c>
      <c r="AM369" s="67">
        <v>55558</v>
      </c>
      <c r="AN369" s="62">
        <v>133</v>
      </c>
      <c r="AO369" s="62" t="s">
        <v>898</v>
      </c>
      <c r="AP369" s="63">
        <v>10.680099999999999</v>
      </c>
      <c r="AQ369" s="64">
        <v>3.5909760000000004</v>
      </c>
      <c r="AR369" s="65">
        <v>17.769223999999998</v>
      </c>
      <c r="AS369" s="66">
        <v>36.0779</v>
      </c>
      <c r="AT369" s="64">
        <v>26.512708</v>
      </c>
      <c r="AU369" s="65">
        <v>45.643091999999996</v>
      </c>
      <c r="AV369" s="66">
        <v>53.242100000000001</v>
      </c>
      <c r="AW369" s="64">
        <v>43.273344000000002</v>
      </c>
      <c r="AX369" s="65">
        <v>63.210856</v>
      </c>
      <c r="AY369" s="67">
        <v>51788</v>
      </c>
      <c r="AZ369" s="62">
        <v>103</v>
      </c>
      <c r="BA369" s="62" t="s">
        <v>898</v>
      </c>
      <c r="BB369" s="63">
        <v>8.4848999999999997</v>
      </c>
      <c r="BC369" s="64">
        <v>3.0570719999999998</v>
      </c>
      <c r="BD369" s="65">
        <v>13.912728</v>
      </c>
      <c r="BE369" s="66">
        <v>39.552399999999999</v>
      </c>
      <c r="BF369" s="64">
        <v>30.428599999999996</v>
      </c>
      <c r="BG369" s="65">
        <v>48.676200000000001</v>
      </c>
      <c r="BH369" s="66">
        <v>51.962600000000002</v>
      </c>
      <c r="BI369" s="64">
        <v>42.534216000000001</v>
      </c>
      <c r="BJ369" s="65">
        <v>61.390984000000003</v>
      </c>
      <c r="BK369" s="67">
        <v>52328</v>
      </c>
      <c r="BL369" s="62">
        <v>110</v>
      </c>
      <c r="BM369" s="62" t="s">
        <v>898</v>
      </c>
      <c r="BN369" s="63">
        <v>7.8066000000000004</v>
      </c>
      <c r="BO369" s="64">
        <v>3.0322360000000002</v>
      </c>
      <c r="BP369" s="65">
        <v>12.580964000000002</v>
      </c>
      <c r="BQ369" s="66">
        <v>42.5045</v>
      </c>
      <c r="BR369" s="64">
        <v>33.609824000000003</v>
      </c>
      <c r="BS369" s="65">
        <v>51.399175999999997</v>
      </c>
      <c r="BT369" s="66">
        <v>49.688899999999997</v>
      </c>
      <c r="BU369" s="64">
        <v>40.714647999999997</v>
      </c>
      <c r="BV369" s="65">
        <v>58.663151999999997</v>
      </c>
      <c r="BW369" s="67">
        <v>55453</v>
      </c>
      <c r="BX369" s="62">
        <v>128</v>
      </c>
      <c r="BY369" s="62" t="s">
        <v>898</v>
      </c>
      <c r="BZ369" s="63">
        <v>12.587899999999999</v>
      </c>
      <c r="CA369" s="64">
        <v>6.9123279999999996</v>
      </c>
      <c r="CB369" s="65">
        <v>18.263472</v>
      </c>
      <c r="CC369" s="66">
        <v>39.203000000000003</v>
      </c>
      <c r="CD369" s="64">
        <v>30.784800000000004</v>
      </c>
      <c r="CE369" s="65">
        <v>47.621200000000002</v>
      </c>
      <c r="CF369" s="66">
        <v>48.209099999999999</v>
      </c>
      <c r="CG369" s="64">
        <v>39.483571999999995</v>
      </c>
      <c r="CH369" s="65">
        <v>56.934628000000004</v>
      </c>
      <c r="CI369" s="67">
        <v>50366</v>
      </c>
      <c r="CJ369" s="62">
        <v>133</v>
      </c>
      <c r="CK369"/>
      <c r="CL369"/>
      <c r="CM369"/>
      <c r="CN369"/>
      <c r="CO369"/>
      <c r="CP369"/>
      <c r="CQ369"/>
      <c r="CR369"/>
      <c r="CS369"/>
      <c r="CT369"/>
      <c r="CU369"/>
      <c r="CV369"/>
      <c r="CW369"/>
      <c r="CX369"/>
      <c r="CY369"/>
      <c r="CZ369"/>
    </row>
    <row r="370" spans="1:104" x14ac:dyDescent="0.25">
      <c r="A370" s="61" t="s">
        <v>877</v>
      </c>
      <c r="B370" s="61" t="s">
        <v>139</v>
      </c>
      <c r="C370" s="61" t="s">
        <v>138</v>
      </c>
      <c r="D370" s="61" t="s">
        <v>724</v>
      </c>
      <c r="E370" s="61" t="s">
        <v>723</v>
      </c>
      <c r="F370" s="63">
        <v>14.0209620323454</v>
      </c>
      <c r="G370" s="64">
        <v>7.4099546450673897</v>
      </c>
      <c r="H370" s="65">
        <v>20.631969419623399</v>
      </c>
      <c r="I370" s="66">
        <v>16.552139006501498</v>
      </c>
      <c r="J370" s="64">
        <v>9.6121277248470101</v>
      </c>
      <c r="K370" s="65">
        <v>23.492150288155901</v>
      </c>
      <c r="L370" s="66">
        <v>69.4268989611531</v>
      </c>
      <c r="M370" s="64">
        <v>59.737662987408399</v>
      </c>
      <c r="N370" s="65">
        <v>79.1161349348979</v>
      </c>
      <c r="O370" s="67">
        <v>43221</v>
      </c>
      <c r="P370" s="62">
        <v>109</v>
      </c>
      <c r="Q370" s="61" t="s">
        <v>898</v>
      </c>
      <c r="R370" s="63">
        <v>9.3643000000000001</v>
      </c>
      <c r="S370" s="64">
        <v>4.0542680000000004</v>
      </c>
      <c r="T370" s="65">
        <v>14.674332</v>
      </c>
      <c r="U370" s="66">
        <v>27.374500000000001</v>
      </c>
      <c r="V370" s="64">
        <v>19.177388000000001</v>
      </c>
      <c r="W370" s="65">
        <v>35.571612000000002</v>
      </c>
      <c r="X370" s="66">
        <v>63.261299999999999</v>
      </c>
      <c r="Y370" s="64">
        <v>54.335068</v>
      </c>
      <c r="Z370" s="65">
        <v>72.187532000000004</v>
      </c>
      <c r="AA370" s="67">
        <v>52348</v>
      </c>
      <c r="AB370" s="62">
        <v>116</v>
      </c>
      <c r="AC370" s="62" t="s">
        <v>898</v>
      </c>
      <c r="AD370" s="63">
        <v>14.5212</v>
      </c>
      <c r="AE370" s="64">
        <v>6.8550519999999997</v>
      </c>
      <c r="AF370" s="65">
        <v>22.187348</v>
      </c>
      <c r="AG370" s="66">
        <v>27.074400000000001</v>
      </c>
      <c r="AH370" s="64">
        <v>18.172668000000002</v>
      </c>
      <c r="AI370" s="65">
        <v>35.976132</v>
      </c>
      <c r="AJ370" s="66">
        <v>58.404400000000003</v>
      </c>
      <c r="AK370" s="64">
        <v>48.392524000000002</v>
      </c>
      <c r="AL370" s="65">
        <v>68.416276000000011</v>
      </c>
      <c r="AM370" s="67">
        <v>48171</v>
      </c>
      <c r="AN370" s="62">
        <v>100</v>
      </c>
      <c r="AO370" s="62" t="s">
        <v>898</v>
      </c>
      <c r="AP370" s="63">
        <v>14.0159</v>
      </c>
      <c r="AQ370" s="64">
        <v>6.7727200000000005</v>
      </c>
      <c r="AR370" s="65">
        <v>21.259080000000001</v>
      </c>
      <c r="AS370" s="66">
        <v>31.017600000000002</v>
      </c>
      <c r="AT370" s="64">
        <v>21.490628000000001</v>
      </c>
      <c r="AU370" s="65">
        <v>40.544572000000002</v>
      </c>
      <c r="AV370" s="66">
        <v>54.9664</v>
      </c>
      <c r="AW370" s="64">
        <v>45.151308</v>
      </c>
      <c r="AX370" s="65">
        <v>64.781492</v>
      </c>
      <c r="AY370" s="67">
        <v>47660</v>
      </c>
      <c r="AZ370" s="62">
        <v>96</v>
      </c>
      <c r="BA370" s="62" t="s">
        <v>898</v>
      </c>
      <c r="BB370" s="63">
        <v>17.5365</v>
      </c>
      <c r="BC370" s="64">
        <v>9.3072440000000007</v>
      </c>
      <c r="BD370" s="65">
        <v>25.765756</v>
      </c>
      <c r="BE370" s="66">
        <v>31.054200000000002</v>
      </c>
      <c r="BF370" s="64">
        <v>21.657764</v>
      </c>
      <c r="BG370" s="65">
        <v>40.450636000000003</v>
      </c>
      <c r="BH370" s="66">
        <v>51.409300000000002</v>
      </c>
      <c r="BI370" s="64">
        <v>40.226716000000003</v>
      </c>
      <c r="BJ370" s="65">
        <v>62.591884</v>
      </c>
      <c r="BK370" s="67">
        <v>45163</v>
      </c>
      <c r="BL370" s="62">
        <v>100</v>
      </c>
      <c r="BM370" s="62" t="s">
        <v>898</v>
      </c>
      <c r="BN370" s="63">
        <v>15.7934</v>
      </c>
      <c r="BO370" s="64">
        <v>7.1625399999999999</v>
      </c>
      <c r="BP370" s="65">
        <v>24.42426</v>
      </c>
      <c r="BQ370" s="66">
        <v>30.618600000000001</v>
      </c>
      <c r="BR370" s="64">
        <v>21.160228</v>
      </c>
      <c r="BS370" s="65">
        <v>40.076971999999998</v>
      </c>
      <c r="BT370" s="66">
        <v>53.588000000000001</v>
      </c>
      <c r="BU370" s="64">
        <v>43.562012000000003</v>
      </c>
      <c r="BV370" s="65">
        <v>63.613987999999999</v>
      </c>
      <c r="BW370" s="67">
        <v>46475</v>
      </c>
      <c r="BX370" s="62">
        <v>105</v>
      </c>
      <c r="BY370" s="62" t="s">
        <v>898</v>
      </c>
      <c r="BZ370" s="63">
        <v>9.5991999999999997</v>
      </c>
      <c r="CA370" s="64">
        <v>4.0392679999999999</v>
      </c>
      <c r="CB370" s="65">
        <v>15.159132</v>
      </c>
      <c r="CC370" s="66">
        <v>38.6355</v>
      </c>
      <c r="CD370" s="64">
        <v>28.841184000000002</v>
      </c>
      <c r="CE370" s="65">
        <v>48.429816000000002</v>
      </c>
      <c r="CF370" s="66">
        <v>51.765300000000003</v>
      </c>
      <c r="CG370" s="64">
        <v>41.230104000000004</v>
      </c>
      <c r="CH370" s="65">
        <v>62.300496000000003</v>
      </c>
      <c r="CI370" s="67">
        <v>45629</v>
      </c>
      <c r="CJ370" s="62">
        <v>105</v>
      </c>
      <c r="CK370"/>
      <c r="CL370"/>
      <c r="CM370"/>
      <c r="CN370"/>
      <c r="CO370"/>
      <c r="CP370"/>
      <c r="CQ370"/>
      <c r="CR370"/>
      <c r="CS370"/>
      <c r="CT370"/>
      <c r="CU370"/>
      <c r="CV370"/>
      <c r="CW370"/>
      <c r="CX370"/>
      <c r="CY370"/>
      <c r="CZ370"/>
    </row>
    <row r="371" spans="1:104" x14ac:dyDescent="0.25">
      <c r="A371" s="61" t="s">
        <v>877</v>
      </c>
      <c r="B371" s="61" t="s">
        <v>139</v>
      </c>
      <c r="C371" s="61" t="s">
        <v>138</v>
      </c>
      <c r="D371" s="61" t="s">
        <v>726</v>
      </c>
      <c r="E371" s="61" t="s">
        <v>725</v>
      </c>
      <c r="F371" s="63">
        <v>14.0408052415385</v>
      </c>
      <c r="G371" s="64">
        <v>4.8332512471353102</v>
      </c>
      <c r="H371" s="65">
        <v>23.248359235941699</v>
      </c>
      <c r="I371" s="66">
        <v>28.349798010659601</v>
      </c>
      <c r="J371" s="64">
        <v>17.084973657027898</v>
      </c>
      <c r="K371" s="65">
        <v>39.6146223642913</v>
      </c>
      <c r="L371" s="66">
        <v>57.609396747801902</v>
      </c>
      <c r="M371" s="64">
        <v>45.6654447084859</v>
      </c>
      <c r="N371" s="65">
        <v>69.553348787117798</v>
      </c>
      <c r="O371" s="67">
        <v>29457</v>
      </c>
      <c r="P371" s="62">
        <v>74</v>
      </c>
      <c r="Q371" s="61" t="s">
        <v>898</v>
      </c>
      <c r="R371" s="63">
        <v>13.9412</v>
      </c>
      <c r="S371" s="64">
        <v>5.8250360000000008</v>
      </c>
      <c r="T371" s="65">
        <v>22.057364</v>
      </c>
      <c r="U371" s="66">
        <v>22.977499999999999</v>
      </c>
      <c r="V371" s="64">
        <v>13.711992</v>
      </c>
      <c r="W371" s="65">
        <v>32.243007999999996</v>
      </c>
      <c r="X371" s="66">
        <v>63.081299999999999</v>
      </c>
      <c r="Y371" s="64">
        <v>52.158416000000003</v>
      </c>
      <c r="Z371" s="65">
        <v>74.004183999999995</v>
      </c>
      <c r="AA371" s="67">
        <v>30643</v>
      </c>
      <c r="AB371" s="62">
        <v>77</v>
      </c>
      <c r="AC371" s="62" t="s">
        <v>898</v>
      </c>
      <c r="AD371" s="63">
        <v>13.862399999999999</v>
      </c>
      <c r="AE371" s="64">
        <v>5.2199759999999991</v>
      </c>
      <c r="AF371" s="65">
        <v>22.504823999999999</v>
      </c>
      <c r="AG371" s="66">
        <v>25.101400000000002</v>
      </c>
      <c r="AH371" s="64">
        <v>14.586980000000002</v>
      </c>
      <c r="AI371" s="65">
        <v>35.615819999999999</v>
      </c>
      <c r="AJ371" s="66">
        <v>61.036200000000001</v>
      </c>
      <c r="AK371" s="64">
        <v>48.924184000000004</v>
      </c>
      <c r="AL371" s="65">
        <v>73.148216000000005</v>
      </c>
      <c r="AM371" s="67">
        <v>27369</v>
      </c>
      <c r="AN371" s="62">
        <v>69</v>
      </c>
      <c r="AO371" s="62" t="s">
        <v>898</v>
      </c>
      <c r="AP371" s="63">
        <v>9.1105</v>
      </c>
      <c r="AQ371" s="64">
        <v>2.6391680000000006</v>
      </c>
      <c r="AR371" s="65">
        <v>15.581831999999999</v>
      </c>
      <c r="AS371" s="66">
        <v>38.697899999999997</v>
      </c>
      <c r="AT371" s="64">
        <v>27.556671999999999</v>
      </c>
      <c r="AU371" s="65">
        <v>49.839127999999995</v>
      </c>
      <c r="AV371" s="66">
        <v>52.191600000000001</v>
      </c>
      <c r="AW371" s="64">
        <v>40.977264000000005</v>
      </c>
      <c r="AX371" s="65">
        <v>63.405935999999997</v>
      </c>
      <c r="AY371" s="67">
        <v>31963</v>
      </c>
      <c r="AZ371" s="62">
        <v>76</v>
      </c>
      <c r="BA371" s="62" t="s">
        <v>898</v>
      </c>
      <c r="BB371" s="63">
        <v>14.9436</v>
      </c>
      <c r="BC371" s="64">
        <v>3.6849679999999996</v>
      </c>
      <c r="BD371" s="65">
        <v>26.202232000000002</v>
      </c>
      <c r="BE371" s="66">
        <v>39.112099999999998</v>
      </c>
      <c r="BF371" s="64">
        <v>27.357588</v>
      </c>
      <c r="BG371" s="65">
        <v>50.866611999999996</v>
      </c>
      <c r="BH371" s="66">
        <v>45.944299999999998</v>
      </c>
      <c r="BI371" s="64">
        <v>33.642947999999997</v>
      </c>
      <c r="BJ371" s="65">
        <v>58.245652</v>
      </c>
      <c r="BK371" s="67">
        <v>27751</v>
      </c>
      <c r="BL371" s="62">
        <v>75</v>
      </c>
      <c r="BM371" s="62" t="s">
        <v>898</v>
      </c>
      <c r="BN371" s="63">
        <v>18.7651</v>
      </c>
      <c r="BO371" s="64">
        <v>8.5389960000000009</v>
      </c>
      <c r="BP371" s="65">
        <v>28.991204</v>
      </c>
      <c r="BQ371" s="66">
        <v>39.759099999999997</v>
      </c>
      <c r="BR371" s="64">
        <v>28.232731999999999</v>
      </c>
      <c r="BS371" s="65">
        <v>51.285467999999995</v>
      </c>
      <c r="BT371" s="66">
        <v>41.475700000000003</v>
      </c>
      <c r="BU371" s="64">
        <v>29.823500000000003</v>
      </c>
      <c r="BV371" s="65">
        <v>53.127900000000004</v>
      </c>
      <c r="BW371" s="67">
        <v>28894</v>
      </c>
      <c r="BX371" s="62">
        <v>73</v>
      </c>
      <c r="BY371" s="62" t="s">
        <v>898</v>
      </c>
      <c r="BZ371" s="63">
        <v>25.572900000000001</v>
      </c>
      <c r="CA371" s="64">
        <v>15.428332000000001</v>
      </c>
      <c r="CB371" s="65">
        <v>35.717467999999997</v>
      </c>
      <c r="CC371" s="66">
        <v>34.539000000000001</v>
      </c>
      <c r="CD371" s="64">
        <v>24.819948</v>
      </c>
      <c r="CE371" s="65">
        <v>44.258052000000006</v>
      </c>
      <c r="CF371" s="66">
        <v>39.888100000000001</v>
      </c>
      <c r="CG371" s="64">
        <v>28.907788000000004</v>
      </c>
      <c r="CH371" s="65">
        <v>50.868411999999999</v>
      </c>
      <c r="CI371" s="67">
        <v>29500</v>
      </c>
      <c r="CJ371" s="62">
        <v>84</v>
      </c>
      <c r="CK371"/>
      <c r="CL371"/>
      <c r="CM371"/>
      <c r="CN371"/>
      <c r="CO371"/>
      <c r="CP371"/>
      <c r="CQ371"/>
      <c r="CR371"/>
      <c r="CS371"/>
      <c r="CT371"/>
      <c r="CU371"/>
      <c r="CV371"/>
      <c r="CW371"/>
      <c r="CX371"/>
      <c r="CY371"/>
      <c r="CZ371"/>
    </row>
    <row r="372" spans="1:104" x14ac:dyDescent="0.25">
      <c r="A372" s="61" t="s">
        <v>877</v>
      </c>
      <c r="B372" s="61" t="s">
        <v>139</v>
      </c>
      <c r="C372" s="61" t="s">
        <v>138</v>
      </c>
      <c r="D372" s="61" t="s">
        <v>728</v>
      </c>
      <c r="E372" s="61" t="s">
        <v>727</v>
      </c>
      <c r="F372" s="63">
        <v>14.041840585868201</v>
      </c>
      <c r="G372" s="64">
        <v>5.3272597506021597</v>
      </c>
      <c r="H372" s="65">
        <v>22.756421421134199</v>
      </c>
      <c r="I372" s="66">
        <v>31.100502386962901</v>
      </c>
      <c r="J372" s="64">
        <v>19.965973523316599</v>
      </c>
      <c r="K372" s="65">
        <v>42.235031250609303</v>
      </c>
      <c r="L372" s="66">
        <v>54.857657027168898</v>
      </c>
      <c r="M372" s="64">
        <v>43.575177256750102</v>
      </c>
      <c r="N372" s="65">
        <v>66.140136797587701</v>
      </c>
      <c r="O372" s="67">
        <v>40009</v>
      </c>
      <c r="P372" s="62">
        <v>78</v>
      </c>
      <c r="Q372" s="61" t="s">
        <v>898</v>
      </c>
      <c r="R372" s="63">
        <v>16.606200000000001</v>
      </c>
      <c r="S372" s="64">
        <v>5.9804520000000014</v>
      </c>
      <c r="T372" s="65">
        <v>27.231948000000003</v>
      </c>
      <c r="U372" s="66">
        <v>28.8872</v>
      </c>
      <c r="V372" s="64">
        <v>19.110720000000001</v>
      </c>
      <c r="W372" s="65">
        <v>38.663679999999999</v>
      </c>
      <c r="X372" s="66">
        <v>54.506599999999999</v>
      </c>
      <c r="Y372" s="64">
        <v>43.058239999999998</v>
      </c>
      <c r="Z372" s="65">
        <v>65.95496</v>
      </c>
      <c r="AA372" s="67">
        <v>37456</v>
      </c>
      <c r="AB372" s="62">
        <v>93</v>
      </c>
      <c r="AC372" s="62" t="s">
        <v>898</v>
      </c>
      <c r="AD372" s="63">
        <v>15.2112</v>
      </c>
      <c r="AE372" s="64">
        <v>4.8006600000000006</v>
      </c>
      <c r="AF372" s="65">
        <v>25.621739999999999</v>
      </c>
      <c r="AG372" s="66">
        <v>24.842199999999998</v>
      </c>
      <c r="AH372" s="64">
        <v>13.910299999999999</v>
      </c>
      <c r="AI372" s="65">
        <v>35.774099999999997</v>
      </c>
      <c r="AJ372" s="66">
        <v>59.946599999999997</v>
      </c>
      <c r="AK372" s="64">
        <v>47.255991999999999</v>
      </c>
      <c r="AL372" s="65">
        <v>72.637208000000001</v>
      </c>
      <c r="AM372" s="67">
        <v>38189</v>
      </c>
      <c r="AN372" s="62">
        <v>68</v>
      </c>
      <c r="AO372" s="62" t="s">
        <v>898</v>
      </c>
      <c r="AP372" s="63">
        <v>16.187899999999999</v>
      </c>
      <c r="AQ372" s="64">
        <v>7.1209399999999992</v>
      </c>
      <c r="AR372" s="65">
        <v>25.254860000000001</v>
      </c>
      <c r="AS372" s="66">
        <v>42.682000000000002</v>
      </c>
      <c r="AT372" s="64">
        <v>31.362216000000004</v>
      </c>
      <c r="AU372" s="65">
        <v>54.001784000000001</v>
      </c>
      <c r="AV372" s="66">
        <v>41.130099999999999</v>
      </c>
      <c r="AW372" s="64">
        <v>29.460651999999996</v>
      </c>
      <c r="AX372" s="65">
        <v>52.799548000000001</v>
      </c>
      <c r="AY372" s="67">
        <v>36793</v>
      </c>
      <c r="AZ372" s="62">
        <v>85</v>
      </c>
      <c r="BA372" s="62" t="s">
        <v>898</v>
      </c>
      <c r="BB372" s="63">
        <v>21.7941</v>
      </c>
      <c r="BC372" s="64">
        <v>12.059956</v>
      </c>
      <c r="BD372" s="65">
        <v>31.528244000000001</v>
      </c>
      <c r="BE372" s="66">
        <v>40.261000000000003</v>
      </c>
      <c r="BF372" s="64">
        <v>29.417888000000005</v>
      </c>
      <c r="BG372" s="65">
        <v>51.104112000000001</v>
      </c>
      <c r="BH372" s="66">
        <v>37.944899999999997</v>
      </c>
      <c r="BI372" s="64">
        <v>27.212135999999997</v>
      </c>
      <c r="BJ372" s="65">
        <v>48.677663999999993</v>
      </c>
      <c r="BK372" s="67">
        <v>37478</v>
      </c>
      <c r="BL372" s="62">
        <v>91</v>
      </c>
      <c r="BM372" s="62" t="s">
        <v>898</v>
      </c>
      <c r="BN372" s="63">
        <v>20.980699999999999</v>
      </c>
      <c r="BO372" s="64">
        <v>11.048399999999999</v>
      </c>
      <c r="BP372" s="65">
        <v>30.912999999999997</v>
      </c>
      <c r="BQ372" s="66">
        <v>36.121699999999997</v>
      </c>
      <c r="BR372" s="64">
        <v>25.485955999999995</v>
      </c>
      <c r="BS372" s="65">
        <v>46.757444</v>
      </c>
      <c r="BT372" s="66">
        <v>42.897599999999997</v>
      </c>
      <c r="BU372" s="64">
        <v>32.211091999999994</v>
      </c>
      <c r="BV372" s="65">
        <v>53.584108000000001</v>
      </c>
      <c r="BW372" s="67">
        <v>33221</v>
      </c>
      <c r="BX372" s="62">
        <v>85</v>
      </c>
      <c r="BY372" s="62" t="s">
        <v>898</v>
      </c>
      <c r="BZ372" s="63">
        <v>16.682200000000002</v>
      </c>
      <c r="CA372" s="64">
        <v>8.8020200000000024</v>
      </c>
      <c r="CB372" s="65">
        <v>24.562380000000001</v>
      </c>
      <c r="CC372" s="66">
        <v>41.346499999999999</v>
      </c>
      <c r="CD372" s="64">
        <v>31.247991999999996</v>
      </c>
      <c r="CE372" s="65">
        <v>51.445008000000001</v>
      </c>
      <c r="CF372" s="66">
        <v>41.971400000000003</v>
      </c>
      <c r="CG372" s="64">
        <v>32.354072000000002</v>
      </c>
      <c r="CH372" s="65">
        <v>51.588728000000003</v>
      </c>
      <c r="CI372" s="67">
        <v>38724</v>
      </c>
      <c r="CJ372" s="62">
        <v>101</v>
      </c>
      <c r="CK372"/>
      <c r="CL372"/>
      <c r="CM372"/>
      <c r="CN372"/>
      <c r="CO372"/>
      <c r="CP372"/>
      <c r="CQ372"/>
      <c r="CR372"/>
      <c r="CS372"/>
      <c r="CT372"/>
      <c r="CU372"/>
      <c r="CV372"/>
      <c r="CW372"/>
      <c r="CX372"/>
      <c r="CY372"/>
      <c r="CZ372"/>
    </row>
    <row r="373" spans="1:104" x14ac:dyDescent="0.25">
      <c r="A373" s="61" t="s">
        <v>877</v>
      </c>
      <c r="B373" s="61" t="s">
        <v>139</v>
      </c>
      <c r="C373" s="61" t="s">
        <v>138</v>
      </c>
      <c r="D373" s="61" t="s">
        <v>730</v>
      </c>
      <c r="E373" s="61" t="s">
        <v>729</v>
      </c>
      <c r="F373" s="63">
        <v>15.255800547629301</v>
      </c>
      <c r="G373" s="64">
        <v>6.1426591829762502</v>
      </c>
      <c r="H373" s="65">
        <v>24.368941912282398</v>
      </c>
      <c r="I373" s="66">
        <v>28.842772733823299</v>
      </c>
      <c r="J373" s="64">
        <v>18.500929483211799</v>
      </c>
      <c r="K373" s="65">
        <v>39.184615984434899</v>
      </c>
      <c r="L373" s="66">
        <v>55.901426718547299</v>
      </c>
      <c r="M373" s="64">
        <v>44.4082615861834</v>
      </c>
      <c r="N373" s="65">
        <v>67.394591850911297</v>
      </c>
      <c r="O373" s="67">
        <v>34695</v>
      </c>
      <c r="P373" s="62">
        <v>83</v>
      </c>
      <c r="Q373" s="61" t="s">
        <v>898</v>
      </c>
      <c r="R373" s="63">
        <v>15.788</v>
      </c>
      <c r="S373" s="64">
        <v>3.6746120000000015</v>
      </c>
      <c r="T373" s="65">
        <v>27.901387999999997</v>
      </c>
      <c r="U373" s="66">
        <v>34.609400000000001</v>
      </c>
      <c r="V373" s="64">
        <v>23.192792000000001</v>
      </c>
      <c r="W373" s="65">
        <v>46.026008000000004</v>
      </c>
      <c r="X373" s="66">
        <v>49.602600000000002</v>
      </c>
      <c r="Y373" s="64">
        <v>37.019400000000005</v>
      </c>
      <c r="Z373" s="65">
        <v>62.1858</v>
      </c>
      <c r="AA373" s="67">
        <v>32208</v>
      </c>
      <c r="AB373" s="62">
        <v>71</v>
      </c>
      <c r="AC373" s="62" t="s">
        <v>898</v>
      </c>
      <c r="AD373" s="63">
        <v>16.240300000000001</v>
      </c>
      <c r="AE373" s="64">
        <v>5.9318760000000008</v>
      </c>
      <c r="AF373" s="65">
        <v>26.548724</v>
      </c>
      <c r="AG373" s="66">
        <v>33.517600000000002</v>
      </c>
      <c r="AH373" s="64">
        <v>22.311888000000003</v>
      </c>
      <c r="AI373" s="65">
        <v>44.723312</v>
      </c>
      <c r="AJ373" s="66">
        <v>50.242100000000001</v>
      </c>
      <c r="AK373" s="64">
        <v>37.535223999999999</v>
      </c>
      <c r="AL373" s="65">
        <v>62.948976000000002</v>
      </c>
      <c r="AM373" s="67">
        <v>30566</v>
      </c>
      <c r="AN373" s="62">
        <v>78</v>
      </c>
      <c r="AO373" s="62" t="s">
        <v>898</v>
      </c>
      <c r="AP373" s="63">
        <v>9.0162999999999993</v>
      </c>
      <c r="AQ373" s="64">
        <v>1.5763359999999995</v>
      </c>
      <c r="AR373" s="65">
        <v>16.456263999999997</v>
      </c>
      <c r="AS373" s="66">
        <v>54.349600000000002</v>
      </c>
      <c r="AT373" s="64">
        <v>43.095280000000002</v>
      </c>
      <c r="AU373" s="65">
        <v>65.603920000000002</v>
      </c>
      <c r="AV373" s="66">
        <v>36.6342</v>
      </c>
      <c r="AW373" s="64">
        <v>25.277763999999998</v>
      </c>
      <c r="AX373" s="65">
        <v>47.990636000000002</v>
      </c>
      <c r="AY373" s="67">
        <v>33739</v>
      </c>
      <c r="AZ373" s="62">
        <v>85</v>
      </c>
      <c r="BA373" s="62" t="s">
        <v>898</v>
      </c>
      <c r="BB373" s="63">
        <v>10.8597</v>
      </c>
      <c r="BC373" s="64">
        <v>3.766852000000001</v>
      </c>
      <c r="BD373" s="65">
        <v>17.952548</v>
      </c>
      <c r="BE373" s="66">
        <v>49.783799999999999</v>
      </c>
      <c r="BF373" s="64">
        <v>39.124535999999999</v>
      </c>
      <c r="BG373" s="65">
        <v>60.443064</v>
      </c>
      <c r="BH373" s="66">
        <v>39.356400000000001</v>
      </c>
      <c r="BI373" s="64">
        <v>29.139704000000002</v>
      </c>
      <c r="BJ373" s="65">
        <v>49.573096</v>
      </c>
      <c r="BK373" s="67">
        <v>30765</v>
      </c>
      <c r="BL373" s="62">
        <v>103</v>
      </c>
      <c r="BM373" s="62" t="s">
        <v>898</v>
      </c>
      <c r="BN373" s="63">
        <v>15.6614</v>
      </c>
      <c r="BO373" s="64">
        <v>8.3419760000000007</v>
      </c>
      <c r="BP373" s="65">
        <v>22.980823999999998</v>
      </c>
      <c r="BQ373" s="66">
        <v>45.065600000000003</v>
      </c>
      <c r="BR373" s="64">
        <v>34.832832000000003</v>
      </c>
      <c r="BS373" s="65">
        <v>55.298368000000004</v>
      </c>
      <c r="BT373" s="66">
        <v>39.273000000000003</v>
      </c>
      <c r="BU373" s="64">
        <v>29.534544000000004</v>
      </c>
      <c r="BV373" s="65">
        <v>49.011456000000003</v>
      </c>
      <c r="BW373" s="67">
        <v>32628</v>
      </c>
      <c r="BX373" s="62">
        <v>105</v>
      </c>
      <c r="BY373" s="62" t="s">
        <v>898</v>
      </c>
      <c r="BZ373" s="63">
        <v>15.169600000000001</v>
      </c>
      <c r="CA373" s="64">
        <v>8.0714600000000019</v>
      </c>
      <c r="CB373" s="65">
        <v>22.26774</v>
      </c>
      <c r="CC373" s="66">
        <v>42.7941</v>
      </c>
      <c r="CD373" s="64">
        <v>33.390608</v>
      </c>
      <c r="CE373" s="65">
        <v>52.197592</v>
      </c>
      <c r="CF373" s="66">
        <v>42.036299999999997</v>
      </c>
      <c r="CG373" s="64">
        <v>32.454839999999997</v>
      </c>
      <c r="CH373" s="65">
        <v>51.617759999999997</v>
      </c>
      <c r="CI373" s="67">
        <v>34444</v>
      </c>
      <c r="CJ373" s="62">
        <v>109</v>
      </c>
      <c r="CK373"/>
      <c r="CL373"/>
      <c r="CM373"/>
      <c r="CN373"/>
      <c r="CO373"/>
      <c r="CP373"/>
      <c r="CQ373"/>
      <c r="CR373"/>
      <c r="CS373"/>
      <c r="CT373"/>
      <c r="CU373"/>
      <c r="CV373"/>
      <c r="CW373"/>
      <c r="CX373"/>
      <c r="CY373"/>
      <c r="CZ373"/>
    </row>
    <row r="374" spans="1:104" x14ac:dyDescent="0.25">
      <c r="A374" s="61" t="s">
        <v>877</v>
      </c>
      <c r="B374" s="61" t="s">
        <v>139</v>
      </c>
      <c r="C374" s="61" t="s">
        <v>138</v>
      </c>
      <c r="D374" s="61" t="s">
        <v>732</v>
      </c>
      <c r="E374" s="61" t="s">
        <v>731</v>
      </c>
      <c r="F374" s="63">
        <v>13.3801088246124</v>
      </c>
      <c r="G374" s="64">
        <v>6.6966618525753301</v>
      </c>
      <c r="H374" s="65">
        <v>20.0635557966494</v>
      </c>
      <c r="I374" s="66">
        <v>28.666693941005601</v>
      </c>
      <c r="J374" s="64">
        <v>20.4050783796554</v>
      </c>
      <c r="K374" s="65">
        <v>36.928309502355901</v>
      </c>
      <c r="L374" s="66">
        <v>57.953197234382003</v>
      </c>
      <c r="M374" s="64">
        <v>48.388272351688897</v>
      </c>
      <c r="N374" s="65">
        <v>67.518122117075094</v>
      </c>
      <c r="O374" s="67">
        <v>48886</v>
      </c>
      <c r="P374" s="62">
        <v>114</v>
      </c>
      <c r="Q374" s="61" t="s">
        <v>898</v>
      </c>
      <c r="R374" s="63">
        <v>17.092300000000002</v>
      </c>
      <c r="S374" s="64">
        <v>9.9700520000000026</v>
      </c>
      <c r="T374" s="65">
        <v>24.214548000000001</v>
      </c>
      <c r="U374" s="66">
        <v>22.255099999999999</v>
      </c>
      <c r="V374" s="64">
        <v>14.761823999999999</v>
      </c>
      <c r="W374" s="65">
        <v>29.748376</v>
      </c>
      <c r="X374" s="66">
        <v>60.6526</v>
      </c>
      <c r="Y374" s="64">
        <v>51.789284000000002</v>
      </c>
      <c r="Z374" s="65">
        <v>69.515916000000004</v>
      </c>
      <c r="AA374" s="67">
        <v>54001</v>
      </c>
      <c r="AB374" s="62">
        <v>134</v>
      </c>
      <c r="AC374" s="62" t="s">
        <v>898</v>
      </c>
      <c r="AD374" s="63">
        <v>10.698600000000001</v>
      </c>
      <c r="AE374" s="64">
        <v>5.5984840000000009</v>
      </c>
      <c r="AF374" s="65">
        <v>15.798716000000001</v>
      </c>
      <c r="AG374" s="66">
        <v>25.730799999999999</v>
      </c>
      <c r="AH374" s="64">
        <v>18.240071999999998</v>
      </c>
      <c r="AI374" s="65">
        <v>33.221527999999999</v>
      </c>
      <c r="AJ374" s="66">
        <v>63.570599999999999</v>
      </c>
      <c r="AK374" s="64">
        <v>54.994816</v>
      </c>
      <c r="AL374" s="65">
        <v>72.146383999999998</v>
      </c>
      <c r="AM374" s="67">
        <v>50558</v>
      </c>
      <c r="AN374" s="62">
        <v>141</v>
      </c>
      <c r="AO374" s="62" t="s">
        <v>898</v>
      </c>
      <c r="AP374" s="63">
        <v>14.7971</v>
      </c>
      <c r="AQ374" s="64">
        <v>8.2363920000000004</v>
      </c>
      <c r="AR374" s="65">
        <v>21.357807999999999</v>
      </c>
      <c r="AS374" s="66">
        <v>23.886800000000001</v>
      </c>
      <c r="AT374" s="64">
        <v>16.626372</v>
      </c>
      <c r="AU374" s="65">
        <v>31.147228000000002</v>
      </c>
      <c r="AV374" s="66">
        <v>61.316099999999999</v>
      </c>
      <c r="AW374" s="64">
        <v>52.669951999999995</v>
      </c>
      <c r="AX374" s="65">
        <v>69.962248000000002</v>
      </c>
      <c r="AY374" s="67">
        <v>54754</v>
      </c>
      <c r="AZ374" s="62">
        <v>139</v>
      </c>
      <c r="BA374" s="62" t="s">
        <v>898</v>
      </c>
      <c r="BB374" s="63">
        <v>8.9553999999999991</v>
      </c>
      <c r="BC374" s="64">
        <v>3.5479559999999992</v>
      </c>
      <c r="BD374" s="65">
        <v>14.362843999999999</v>
      </c>
      <c r="BE374" s="66">
        <v>37.497399999999999</v>
      </c>
      <c r="BF374" s="64">
        <v>28.241495999999998</v>
      </c>
      <c r="BG374" s="65">
        <v>46.753304</v>
      </c>
      <c r="BH374" s="66">
        <v>53.547199999999997</v>
      </c>
      <c r="BI374" s="64">
        <v>43.70702</v>
      </c>
      <c r="BJ374" s="65">
        <v>63.387379999999993</v>
      </c>
      <c r="BK374" s="67">
        <v>48630</v>
      </c>
      <c r="BL374" s="62">
        <v>115</v>
      </c>
      <c r="BM374" s="62" t="s">
        <v>898</v>
      </c>
      <c r="BN374" s="63">
        <v>16.4925</v>
      </c>
      <c r="BO374" s="64">
        <v>9.4521799999999985</v>
      </c>
      <c r="BP374" s="65">
        <v>23.532820000000001</v>
      </c>
      <c r="BQ374" s="66">
        <v>38.868899999999996</v>
      </c>
      <c r="BR374" s="64">
        <v>29.872695999999998</v>
      </c>
      <c r="BS374" s="65">
        <v>47.865103999999995</v>
      </c>
      <c r="BT374" s="66">
        <v>44.638599999999997</v>
      </c>
      <c r="BU374" s="64">
        <v>35.671796000000001</v>
      </c>
      <c r="BV374" s="65">
        <v>53.605403999999993</v>
      </c>
      <c r="BW374" s="67">
        <v>45548</v>
      </c>
      <c r="BX374" s="62">
        <v>125</v>
      </c>
      <c r="BY374" s="62" t="s">
        <v>898</v>
      </c>
      <c r="BZ374" s="63">
        <v>20.562899999999999</v>
      </c>
      <c r="CA374" s="64">
        <v>13.369699999999998</v>
      </c>
      <c r="CB374" s="65">
        <v>27.7561</v>
      </c>
      <c r="CC374" s="66">
        <v>34.441899999999997</v>
      </c>
      <c r="CD374" s="64">
        <v>26.002139999999997</v>
      </c>
      <c r="CE374" s="65">
        <v>42.881659999999997</v>
      </c>
      <c r="CF374" s="66">
        <v>44.995199999999997</v>
      </c>
      <c r="CG374" s="64">
        <v>35.965675999999995</v>
      </c>
      <c r="CH374" s="65">
        <v>54.024723999999999</v>
      </c>
      <c r="CI374" s="67">
        <v>46725</v>
      </c>
      <c r="CJ374" s="62">
        <v>141</v>
      </c>
      <c r="CK374"/>
      <c r="CL374"/>
      <c r="CM374"/>
      <c r="CN374"/>
      <c r="CO374"/>
      <c r="CP374"/>
      <c r="CQ374"/>
      <c r="CR374"/>
      <c r="CS374"/>
      <c r="CT374"/>
      <c r="CU374"/>
      <c r="CV374"/>
      <c r="CW374"/>
      <c r="CX374"/>
      <c r="CY374"/>
      <c r="CZ374"/>
    </row>
    <row r="375" spans="1:104" x14ac:dyDescent="0.25">
      <c r="A375" s="61" t="s">
        <v>877</v>
      </c>
      <c r="B375" s="61" t="s">
        <v>139</v>
      </c>
      <c r="C375" s="61" t="s">
        <v>138</v>
      </c>
      <c r="D375" s="61" t="s">
        <v>734</v>
      </c>
      <c r="E375" s="61" t="s">
        <v>733</v>
      </c>
      <c r="F375" s="63">
        <v>6.8725868725868704</v>
      </c>
      <c r="G375" s="64">
        <v>-5.0182303813732503E-2</v>
      </c>
      <c r="H375" s="65">
        <v>13.7953560489875</v>
      </c>
      <c r="I375" s="66">
        <v>27.677301361511901</v>
      </c>
      <c r="J375" s="64">
        <v>15.278656770728</v>
      </c>
      <c r="K375" s="65">
        <v>40.075945952295797</v>
      </c>
      <c r="L375" s="66">
        <v>65.450111765901198</v>
      </c>
      <c r="M375" s="64">
        <v>52.078239109666299</v>
      </c>
      <c r="N375" s="65">
        <v>78.821984422136197</v>
      </c>
      <c r="O375" s="67">
        <v>24605</v>
      </c>
      <c r="P375" s="62">
        <v>55</v>
      </c>
      <c r="Q375" s="61" t="s">
        <v>898</v>
      </c>
      <c r="R375" s="63">
        <v>15.413600000000001</v>
      </c>
      <c r="S375" s="64">
        <v>6.2696120000000004</v>
      </c>
      <c r="T375" s="65">
        <v>24.557588000000003</v>
      </c>
      <c r="U375" s="66">
        <v>45.768300000000004</v>
      </c>
      <c r="V375" s="64">
        <v>32.153944000000003</v>
      </c>
      <c r="W375" s="65">
        <v>59.382656000000004</v>
      </c>
      <c r="X375" s="66">
        <v>38.818100000000001</v>
      </c>
      <c r="Y375" s="64">
        <v>26.039096000000001</v>
      </c>
      <c r="Z375" s="65">
        <v>51.597104000000002</v>
      </c>
      <c r="AA375" s="67">
        <v>27093</v>
      </c>
      <c r="AB375" s="62">
        <v>61</v>
      </c>
      <c r="AC375" s="62" t="s">
        <v>898</v>
      </c>
      <c r="AD375" s="63">
        <v>16.134699999999999</v>
      </c>
      <c r="AE375" s="64">
        <v>5.7615959999999991</v>
      </c>
      <c r="AF375" s="65">
        <v>26.507804</v>
      </c>
      <c r="AG375" s="66">
        <v>30.607700000000001</v>
      </c>
      <c r="AH375" s="64">
        <v>18.468440000000001</v>
      </c>
      <c r="AI375" s="65">
        <v>42.746960000000001</v>
      </c>
      <c r="AJ375" s="66">
        <v>53.257599999999996</v>
      </c>
      <c r="AK375" s="64">
        <v>40.348059999999997</v>
      </c>
      <c r="AL375" s="65">
        <v>66.167139999999989</v>
      </c>
      <c r="AM375" s="67">
        <v>25095</v>
      </c>
      <c r="AN375" s="62">
        <v>66</v>
      </c>
      <c r="AO375" s="62" t="s">
        <v>898</v>
      </c>
      <c r="AP375" s="63">
        <v>11.661799999999999</v>
      </c>
      <c r="AQ375" s="64">
        <v>3.3239600000000014</v>
      </c>
      <c r="AR375" s="65">
        <v>19.999639999999999</v>
      </c>
      <c r="AS375" s="66">
        <v>35.287999999999997</v>
      </c>
      <c r="AT375" s="64">
        <v>22.903935999999998</v>
      </c>
      <c r="AU375" s="65">
        <v>47.672063999999992</v>
      </c>
      <c r="AV375" s="66">
        <v>53.050199999999997</v>
      </c>
      <c r="AW375" s="64">
        <v>40.056183999999995</v>
      </c>
      <c r="AX375" s="65">
        <v>66.044215999999992</v>
      </c>
      <c r="AY375" s="67">
        <v>27097</v>
      </c>
      <c r="AZ375" s="62">
        <v>57</v>
      </c>
      <c r="BA375" s="62" t="s">
        <v>898</v>
      </c>
      <c r="BB375" s="63">
        <v>16.960899999999999</v>
      </c>
      <c r="BC375" s="64">
        <v>7.2234239999999996</v>
      </c>
      <c r="BD375" s="65">
        <v>26.698375999999996</v>
      </c>
      <c r="BE375" s="66">
        <v>41.756300000000003</v>
      </c>
      <c r="BF375" s="64">
        <v>29.417512000000002</v>
      </c>
      <c r="BG375" s="65">
        <v>54.095088000000004</v>
      </c>
      <c r="BH375" s="66">
        <v>41.282800000000002</v>
      </c>
      <c r="BI375" s="64">
        <v>28.990072000000005</v>
      </c>
      <c r="BJ375" s="65">
        <v>53.575527999999998</v>
      </c>
      <c r="BK375" s="67">
        <v>24073</v>
      </c>
      <c r="BL375" s="62">
        <v>64</v>
      </c>
      <c r="BM375" s="62" t="s">
        <v>898</v>
      </c>
      <c r="BN375" s="63">
        <v>21.605699999999999</v>
      </c>
      <c r="BO375" s="64">
        <v>10.455848</v>
      </c>
      <c r="BP375" s="65">
        <v>32.755551999999994</v>
      </c>
      <c r="BQ375" s="66">
        <v>38.537399999999998</v>
      </c>
      <c r="BR375" s="64">
        <v>25.522411999999999</v>
      </c>
      <c r="BS375" s="65">
        <v>51.552387999999993</v>
      </c>
      <c r="BT375" s="66">
        <v>39.856900000000003</v>
      </c>
      <c r="BU375" s="64">
        <v>27.085932000000007</v>
      </c>
      <c r="BV375" s="65">
        <v>52.627867999999999</v>
      </c>
      <c r="BW375" s="67">
        <v>25160</v>
      </c>
      <c r="BX375" s="62">
        <v>58</v>
      </c>
      <c r="BY375" s="62" t="s">
        <v>898</v>
      </c>
      <c r="BZ375" s="63">
        <v>20.247299999999999</v>
      </c>
      <c r="CA375" s="64">
        <v>8.8400999999999996</v>
      </c>
      <c r="CB375" s="65">
        <v>31.654499999999999</v>
      </c>
      <c r="CC375" s="66">
        <v>22.183599999999998</v>
      </c>
      <c r="CD375" s="64">
        <v>11.267575999999998</v>
      </c>
      <c r="CE375" s="65">
        <v>33.099623999999999</v>
      </c>
      <c r="CF375" s="66">
        <v>57.569099999999999</v>
      </c>
      <c r="CG375" s="64">
        <v>43.422015999999999</v>
      </c>
      <c r="CH375" s="65">
        <v>71.716183999999998</v>
      </c>
      <c r="CI375" s="67">
        <v>22724</v>
      </c>
      <c r="CJ375" s="62">
        <v>57</v>
      </c>
      <c r="CK375"/>
      <c r="CL375"/>
      <c r="CM375"/>
      <c r="CN375"/>
      <c r="CO375"/>
      <c r="CP375"/>
      <c r="CQ375"/>
      <c r="CR375"/>
      <c r="CS375"/>
      <c r="CT375"/>
      <c r="CU375"/>
      <c r="CV375"/>
      <c r="CW375"/>
      <c r="CX375"/>
      <c r="CY375"/>
      <c r="CZ375"/>
    </row>
    <row r="376" spans="1:104" x14ac:dyDescent="0.25">
      <c r="A376" s="61" t="s">
        <v>877</v>
      </c>
      <c r="B376" s="61" t="s">
        <v>139</v>
      </c>
      <c r="C376" s="61" t="s">
        <v>138</v>
      </c>
      <c r="D376" s="61" t="s">
        <v>736</v>
      </c>
      <c r="E376" s="61" t="s">
        <v>735</v>
      </c>
      <c r="F376" s="63">
        <v>6.26896813353566</v>
      </c>
      <c r="G376" s="64">
        <v>3.4819336995006701E-3</v>
      </c>
      <c r="H376" s="65">
        <v>12.5344543333718</v>
      </c>
      <c r="I376" s="66">
        <v>22.2306525037936</v>
      </c>
      <c r="J376" s="64">
        <v>10.7181839632999</v>
      </c>
      <c r="K376" s="65">
        <v>33.7431210442873</v>
      </c>
      <c r="L376" s="66">
        <v>71.500379362670699</v>
      </c>
      <c r="M376" s="64">
        <v>58.981891285613301</v>
      </c>
      <c r="N376" s="65">
        <v>84.018867439728197</v>
      </c>
      <c r="O376" s="67">
        <v>21088</v>
      </c>
      <c r="P376" s="62">
        <v>53</v>
      </c>
      <c r="Q376" s="61" t="s">
        <v>898</v>
      </c>
      <c r="R376" s="63">
        <v>9.3994</v>
      </c>
      <c r="S376" s="64">
        <v>0.8555640000000011</v>
      </c>
      <c r="T376" s="65">
        <v>17.943235999999999</v>
      </c>
      <c r="U376" s="66">
        <v>18.691299999999998</v>
      </c>
      <c r="V376" s="64">
        <v>5.4820759999999993</v>
      </c>
      <c r="W376" s="65">
        <v>31.900523999999997</v>
      </c>
      <c r="X376" s="66">
        <v>71.909300000000002</v>
      </c>
      <c r="Y376" s="64">
        <v>57.738696000000004</v>
      </c>
      <c r="Z376" s="65">
        <v>86.079903999999999</v>
      </c>
      <c r="AA376" s="67">
        <v>21395</v>
      </c>
      <c r="AB376" s="62">
        <v>47</v>
      </c>
      <c r="AC376" s="62" t="s">
        <v>902</v>
      </c>
      <c r="AD376" s="63">
        <v>7.5609999999999999</v>
      </c>
      <c r="AE376" s="64">
        <v>0.93424000000000085</v>
      </c>
      <c r="AF376" s="65">
        <v>14.187759999999999</v>
      </c>
      <c r="AG376" s="66">
        <v>29.884</v>
      </c>
      <c r="AH376" s="64">
        <v>16.925851999999999</v>
      </c>
      <c r="AI376" s="65">
        <v>42.842148000000002</v>
      </c>
      <c r="AJ376" s="66">
        <v>62.555</v>
      </c>
      <c r="AK376" s="64">
        <v>48.821867999999995</v>
      </c>
      <c r="AL376" s="65">
        <v>76.288132000000004</v>
      </c>
      <c r="AM376" s="67">
        <v>22497</v>
      </c>
      <c r="AN376" s="62">
        <v>60</v>
      </c>
      <c r="AO376" s="62" t="s">
        <v>898</v>
      </c>
      <c r="AP376" s="63">
        <v>9.0896000000000008</v>
      </c>
      <c r="AQ376" s="64">
        <v>2.4487280000000009</v>
      </c>
      <c r="AR376" s="65">
        <v>15.730472000000001</v>
      </c>
      <c r="AS376" s="66">
        <v>46.928600000000003</v>
      </c>
      <c r="AT376" s="64">
        <v>33.739172000000003</v>
      </c>
      <c r="AU376" s="65">
        <v>60.118028000000002</v>
      </c>
      <c r="AV376" s="66">
        <v>43.9818</v>
      </c>
      <c r="AW376" s="64">
        <v>30.409976</v>
      </c>
      <c r="AX376" s="65">
        <v>57.553623999999999</v>
      </c>
      <c r="AY376" s="67">
        <v>20463</v>
      </c>
      <c r="AZ376" s="62">
        <v>67</v>
      </c>
      <c r="BA376" s="62" t="s">
        <v>898</v>
      </c>
      <c r="BB376" s="63">
        <v>12.604100000000001</v>
      </c>
      <c r="BC376" s="64">
        <v>3.6518000000000015</v>
      </c>
      <c r="BD376" s="65">
        <v>21.5564</v>
      </c>
      <c r="BE376" s="66">
        <v>37.7898</v>
      </c>
      <c r="BF376" s="64">
        <v>24.866540000000001</v>
      </c>
      <c r="BG376" s="65">
        <v>50.713059999999999</v>
      </c>
      <c r="BH376" s="66">
        <v>49.606099999999998</v>
      </c>
      <c r="BI376" s="64">
        <v>35.520559999999996</v>
      </c>
      <c r="BJ376" s="65">
        <v>63.69164</v>
      </c>
      <c r="BK376" s="67">
        <v>22215</v>
      </c>
      <c r="BL376" s="62">
        <v>58</v>
      </c>
      <c r="BM376" s="62" t="s">
        <v>898</v>
      </c>
      <c r="BN376" s="63">
        <v>9.2964000000000002</v>
      </c>
      <c r="BO376" s="64">
        <v>0.55558399999999963</v>
      </c>
      <c r="BP376" s="65">
        <v>18.037216000000001</v>
      </c>
      <c r="BQ376" s="66">
        <v>34.406100000000002</v>
      </c>
      <c r="BR376" s="64">
        <v>20.692176000000003</v>
      </c>
      <c r="BS376" s="65">
        <v>48.120024000000001</v>
      </c>
      <c r="BT376" s="66">
        <v>56.297499999999999</v>
      </c>
      <c r="BU376" s="64">
        <v>41.828780000000002</v>
      </c>
      <c r="BV376" s="65">
        <v>70.766220000000004</v>
      </c>
      <c r="BW376" s="67">
        <v>21191</v>
      </c>
      <c r="BX376" s="62">
        <v>50</v>
      </c>
      <c r="BY376" s="62" t="s">
        <v>898</v>
      </c>
      <c r="BZ376" s="63">
        <v>18.71</v>
      </c>
      <c r="CA376" s="64">
        <v>7.5430960000000002</v>
      </c>
      <c r="CB376" s="65">
        <v>29.876904000000003</v>
      </c>
      <c r="CC376" s="66">
        <v>26.995799999999999</v>
      </c>
      <c r="CD376" s="64">
        <v>14.917496</v>
      </c>
      <c r="CE376" s="65">
        <v>39.074103999999998</v>
      </c>
      <c r="CF376" s="66">
        <v>54.294199999999996</v>
      </c>
      <c r="CG376" s="64">
        <v>41.062239999999996</v>
      </c>
      <c r="CH376" s="65">
        <v>67.526160000000004</v>
      </c>
      <c r="CI376" s="67">
        <v>20481</v>
      </c>
      <c r="CJ376" s="62">
        <v>56</v>
      </c>
      <c r="CK376"/>
      <c r="CL376"/>
      <c r="CM376"/>
      <c r="CN376"/>
      <c r="CO376"/>
      <c r="CP376"/>
      <c r="CQ376"/>
      <c r="CR376"/>
      <c r="CS376"/>
      <c r="CT376"/>
      <c r="CU376"/>
      <c r="CV376"/>
      <c r="CW376"/>
      <c r="CX376"/>
      <c r="CY376"/>
      <c r="CZ376"/>
    </row>
    <row r="377" spans="1:104" x14ac:dyDescent="0.25">
      <c r="A377" s="61" t="s">
        <v>877</v>
      </c>
      <c r="B377" s="61" t="s">
        <v>139</v>
      </c>
      <c r="C377" s="61" t="s">
        <v>138</v>
      </c>
      <c r="D377" s="61" t="s">
        <v>738</v>
      </c>
      <c r="E377" s="61" t="s">
        <v>737</v>
      </c>
      <c r="F377" s="63">
        <v>10.256118383608399</v>
      </c>
      <c r="G377" s="64">
        <v>4.9882945154193497</v>
      </c>
      <c r="H377" s="65">
        <v>15.5239422517975</v>
      </c>
      <c r="I377" s="66">
        <v>25.475241889584499</v>
      </c>
      <c r="J377" s="64">
        <v>17.090755521636801</v>
      </c>
      <c r="K377" s="65">
        <v>33.859728257532304</v>
      </c>
      <c r="L377" s="66">
        <v>64.268639726807095</v>
      </c>
      <c r="M377" s="64">
        <v>55.210760404241498</v>
      </c>
      <c r="N377" s="65">
        <v>73.326519049372607</v>
      </c>
      <c r="O377" s="67">
        <v>43925</v>
      </c>
      <c r="P377" s="62">
        <v>117</v>
      </c>
      <c r="Q377" s="61" t="s">
        <v>898</v>
      </c>
      <c r="R377" s="63">
        <v>10.1294</v>
      </c>
      <c r="S377" s="64">
        <v>4.136896000000001</v>
      </c>
      <c r="T377" s="65">
        <v>16.121904000000001</v>
      </c>
      <c r="U377" s="66">
        <v>28.8719</v>
      </c>
      <c r="V377" s="64">
        <v>20.121479999999998</v>
      </c>
      <c r="W377" s="65">
        <v>37.622320000000002</v>
      </c>
      <c r="X377" s="66">
        <v>60.998699999999999</v>
      </c>
      <c r="Y377" s="64">
        <v>50.960755999999996</v>
      </c>
      <c r="Z377" s="65">
        <v>71.036643999999995</v>
      </c>
      <c r="AA377" s="67">
        <v>45501</v>
      </c>
      <c r="AB377" s="62">
        <v>110</v>
      </c>
      <c r="AC377" s="62" t="s">
        <v>898</v>
      </c>
      <c r="AD377" s="63">
        <v>8.5541999999999998</v>
      </c>
      <c r="AE377" s="64">
        <v>2.4564440000000003</v>
      </c>
      <c r="AF377" s="65">
        <v>14.651955999999998</v>
      </c>
      <c r="AG377" s="66">
        <v>22.835000000000001</v>
      </c>
      <c r="AH377" s="64">
        <v>14.713544000000001</v>
      </c>
      <c r="AI377" s="65">
        <v>30.956456000000003</v>
      </c>
      <c r="AJ377" s="66">
        <v>68.610799999999998</v>
      </c>
      <c r="AK377" s="64">
        <v>59.459559999999996</v>
      </c>
      <c r="AL377" s="65">
        <v>77.762039999999999</v>
      </c>
      <c r="AM377" s="67">
        <v>46258</v>
      </c>
      <c r="AN377" s="62">
        <v>118</v>
      </c>
      <c r="AO377" s="62" t="s">
        <v>898</v>
      </c>
      <c r="AP377" s="63">
        <v>10.621</v>
      </c>
      <c r="AQ377" s="64">
        <v>4.115368000000001</v>
      </c>
      <c r="AR377" s="65">
        <v>17.126632000000001</v>
      </c>
      <c r="AS377" s="66">
        <v>35.929299999999998</v>
      </c>
      <c r="AT377" s="64">
        <v>27.304319999999997</v>
      </c>
      <c r="AU377" s="65">
        <v>44.554279999999999</v>
      </c>
      <c r="AV377" s="66">
        <v>53.449800000000003</v>
      </c>
      <c r="AW377" s="64">
        <v>43.272891999999999</v>
      </c>
      <c r="AX377" s="65">
        <v>63.626708000000008</v>
      </c>
      <c r="AY377" s="67">
        <v>46380</v>
      </c>
      <c r="AZ377" s="62">
        <v>123</v>
      </c>
      <c r="BA377" s="62" t="s">
        <v>898</v>
      </c>
      <c r="BB377" s="63">
        <v>14.582700000000001</v>
      </c>
      <c r="BC377" s="64">
        <v>7.7403400000000007</v>
      </c>
      <c r="BD377" s="65">
        <v>21.425060000000002</v>
      </c>
      <c r="BE377" s="66">
        <v>27.583300000000001</v>
      </c>
      <c r="BF377" s="64">
        <v>17.910896000000001</v>
      </c>
      <c r="BG377" s="65">
        <v>37.255704000000001</v>
      </c>
      <c r="BH377" s="66">
        <v>57.834000000000003</v>
      </c>
      <c r="BI377" s="64">
        <v>47.132988000000005</v>
      </c>
      <c r="BJ377" s="65">
        <v>68.535011999999995</v>
      </c>
      <c r="BK377" s="67">
        <v>44875</v>
      </c>
      <c r="BL377" s="62">
        <v>122</v>
      </c>
      <c r="BM377" s="62" t="s">
        <v>898</v>
      </c>
      <c r="BN377" s="63">
        <v>17.113600000000002</v>
      </c>
      <c r="BO377" s="64">
        <v>8.4012040000000017</v>
      </c>
      <c r="BP377" s="65">
        <v>25.825996000000004</v>
      </c>
      <c r="BQ377" s="66">
        <v>28.188600000000001</v>
      </c>
      <c r="BR377" s="64">
        <v>19.723948</v>
      </c>
      <c r="BS377" s="65">
        <v>36.653252000000002</v>
      </c>
      <c r="BT377" s="66">
        <v>54.697699999999998</v>
      </c>
      <c r="BU377" s="64">
        <v>44.461991999999995</v>
      </c>
      <c r="BV377" s="65">
        <v>64.933408</v>
      </c>
      <c r="BW377" s="67">
        <v>44894</v>
      </c>
      <c r="BX377" s="62">
        <v>122</v>
      </c>
      <c r="BY377" s="62" t="s">
        <v>898</v>
      </c>
      <c r="BZ377" s="63">
        <v>13.129799999999999</v>
      </c>
      <c r="CA377" s="64">
        <v>7.0189119999999994</v>
      </c>
      <c r="CB377" s="65">
        <v>19.240687999999999</v>
      </c>
      <c r="CC377" s="66">
        <v>37.416600000000003</v>
      </c>
      <c r="CD377" s="64">
        <v>28.472532000000001</v>
      </c>
      <c r="CE377" s="65">
        <v>46.360668000000004</v>
      </c>
      <c r="CF377" s="66">
        <v>49.453600000000002</v>
      </c>
      <c r="CG377" s="64">
        <v>39.281004000000003</v>
      </c>
      <c r="CH377" s="65">
        <v>59.626196</v>
      </c>
      <c r="CI377" s="67">
        <v>38066</v>
      </c>
      <c r="CJ377" s="62">
        <v>109</v>
      </c>
      <c r="CK377"/>
      <c r="CL377"/>
      <c r="CM377"/>
      <c r="CN377"/>
      <c r="CO377"/>
      <c r="CP377"/>
      <c r="CQ377"/>
      <c r="CR377"/>
      <c r="CS377"/>
      <c r="CT377"/>
      <c r="CU377"/>
      <c r="CV377"/>
      <c r="CW377"/>
      <c r="CX377"/>
      <c r="CY377"/>
      <c r="CZ377"/>
    </row>
    <row r="378" spans="1:104" x14ac:dyDescent="0.25">
      <c r="A378" s="61" t="s">
        <v>877</v>
      </c>
      <c r="B378" s="61" t="s">
        <v>139</v>
      </c>
      <c r="C378" s="61" t="s">
        <v>138</v>
      </c>
      <c r="D378" s="61" t="s">
        <v>740</v>
      </c>
      <c r="E378" s="61" t="s">
        <v>739</v>
      </c>
      <c r="F378" s="63">
        <v>13.39169305271</v>
      </c>
      <c r="G378" s="64">
        <v>5.4709451772659996</v>
      </c>
      <c r="H378" s="65">
        <v>21.312440928154</v>
      </c>
      <c r="I378" s="66">
        <v>27.394921462718099</v>
      </c>
      <c r="J378" s="64">
        <v>17.228791138188001</v>
      </c>
      <c r="K378" s="65">
        <v>37.561051787248203</v>
      </c>
      <c r="L378" s="66">
        <v>59.213385484571901</v>
      </c>
      <c r="M378" s="64">
        <v>47.757885869839697</v>
      </c>
      <c r="N378" s="65">
        <v>70.668885099304106</v>
      </c>
      <c r="O378" s="67">
        <v>32214</v>
      </c>
      <c r="P378" s="62">
        <v>84</v>
      </c>
      <c r="Q378" s="61" t="s">
        <v>898</v>
      </c>
      <c r="R378" s="63">
        <v>10.6768</v>
      </c>
      <c r="S378" s="64">
        <v>4.3387480000000007</v>
      </c>
      <c r="T378" s="65">
        <v>17.014851999999998</v>
      </c>
      <c r="U378" s="66">
        <v>37.598100000000002</v>
      </c>
      <c r="V378" s="64">
        <v>26.513124000000005</v>
      </c>
      <c r="W378" s="65">
        <v>48.683076</v>
      </c>
      <c r="X378" s="66">
        <v>51.725099999999998</v>
      </c>
      <c r="Y378" s="64">
        <v>40.427659999999996</v>
      </c>
      <c r="Z378" s="65">
        <v>63.022539999999999</v>
      </c>
      <c r="AA378" s="67">
        <v>35563</v>
      </c>
      <c r="AB378" s="62">
        <v>84</v>
      </c>
      <c r="AC378" s="62" t="s">
        <v>898</v>
      </c>
      <c r="AD378" s="63">
        <v>8.2646999999999995</v>
      </c>
      <c r="AE378" s="64">
        <v>2.1281359999999996</v>
      </c>
      <c r="AF378" s="65">
        <v>14.401263999999999</v>
      </c>
      <c r="AG378" s="66">
        <v>31.960100000000001</v>
      </c>
      <c r="AH378" s="64">
        <v>20.903544000000004</v>
      </c>
      <c r="AI378" s="65">
        <v>43.016655999999998</v>
      </c>
      <c r="AJ378" s="66">
        <v>59.775100000000002</v>
      </c>
      <c r="AK378" s="64">
        <v>47.567828000000006</v>
      </c>
      <c r="AL378" s="65">
        <v>71.982371999999998</v>
      </c>
      <c r="AM378" s="67">
        <v>35222</v>
      </c>
      <c r="AN378" s="62">
        <v>69</v>
      </c>
      <c r="AO378" s="62" t="s">
        <v>898</v>
      </c>
      <c r="AP378" s="63">
        <v>15.323499999999999</v>
      </c>
      <c r="AQ378" s="64">
        <v>5.9188319999999983</v>
      </c>
      <c r="AR378" s="65">
        <v>24.728168</v>
      </c>
      <c r="AS378" s="66">
        <v>34.7682</v>
      </c>
      <c r="AT378" s="64">
        <v>24.831195999999998</v>
      </c>
      <c r="AU378" s="65">
        <v>44.705204000000002</v>
      </c>
      <c r="AV378" s="66">
        <v>49.908299999999997</v>
      </c>
      <c r="AW378" s="64">
        <v>39.24982</v>
      </c>
      <c r="AX378" s="65">
        <v>60.566779999999994</v>
      </c>
      <c r="AY378" s="67">
        <v>35984</v>
      </c>
      <c r="AZ378" s="62">
        <v>95</v>
      </c>
      <c r="BA378" s="62" t="s">
        <v>898</v>
      </c>
      <c r="BB378" s="63">
        <v>13.2378</v>
      </c>
      <c r="BC378" s="64">
        <v>5.5316679999999998</v>
      </c>
      <c r="BD378" s="65">
        <v>20.943932</v>
      </c>
      <c r="BE378" s="66">
        <v>42.760100000000001</v>
      </c>
      <c r="BF378" s="64">
        <v>31.816636000000003</v>
      </c>
      <c r="BG378" s="65">
        <v>53.703564</v>
      </c>
      <c r="BH378" s="66">
        <v>44.002000000000002</v>
      </c>
      <c r="BI378" s="64">
        <v>33.358612000000001</v>
      </c>
      <c r="BJ378" s="65">
        <v>54.645388000000004</v>
      </c>
      <c r="BK378" s="67">
        <v>33578</v>
      </c>
      <c r="BL378" s="62">
        <v>97</v>
      </c>
      <c r="BM378" s="62" t="s">
        <v>898</v>
      </c>
      <c r="BN378" s="63">
        <v>9.5100999999999996</v>
      </c>
      <c r="BO378" s="64">
        <v>3.5124999999999993</v>
      </c>
      <c r="BP378" s="65">
        <v>15.5077</v>
      </c>
      <c r="BQ378" s="66">
        <v>31.338000000000001</v>
      </c>
      <c r="BR378" s="64">
        <v>22.129332000000002</v>
      </c>
      <c r="BS378" s="65">
        <v>40.546667999999997</v>
      </c>
      <c r="BT378" s="66">
        <v>59.151899999999998</v>
      </c>
      <c r="BU378" s="64">
        <v>49.207055999999994</v>
      </c>
      <c r="BV378" s="65">
        <v>69.096744000000001</v>
      </c>
      <c r="BW378" s="67">
        <v>32660</v>
      </c>
      <c r="BX378" s="62">
        <v>96</v>
      </c>
      <c r="BY378" s="62" t="s">
        <v>898</v>
      </c>
      <c r="BZ378" s="63">
        <v>8.1067</v>
      </c>
      <c r="CA378" s="64">
        <v>2.8860440000000001</v>
      </c>
      <c r="CB378" s="65">
        <v>13.327356</v>
      </c>
      <c r="CC378" s="66">
        <v>39.165500000000002</v>
      </c>
      <c r="CD378" s="64">
        <v>26.875124</v>
      </c>
      <c r="CE378" s="65">
        <v>51.455876000000004</v>
      </c>
      <c r="CF378" s="66">
        <v>52.727800000000002</v>
      </c>
      <c r="CG378" s="64">
        <v>39.794740000000004</v>
      </c>
      <c r="CH378" s="65">
        <v>65.66086</v>
      </c>
      <c r="CI378" s="67">
        <v>35230</v>
      </c>
      <c r="CJ378" s="62">
        <v>89</v>
      </c>
      <c r="CK378"/>
      <c r="CL378"/>
      <c r="CM378"/>
      <c r="CN378"/>
      <c r="CO378"/>
      <c r="CP378"/>
      <c r="CQ378"/>
      <c r="CR378"/>
      <c r="CS378"/>
      <c r="CT378"/>
      <c r="CU378"/>
      <c r="CV378"/>
      <c r="CW378"/>
      <c r="CX378"/>
      <c r="CY378"/>
      <c r="CZ378"/>
    </row>
    <row r="379" spans="1:104" x14ac:dyDescent="0.25">
      <c r="A379" s="61" t="s">
        <v>877</v>
      </c>
      <c r="B379" s="61" t="s">
        <v>139</v>
      </c>
      <c r="C379" s="61" t="s">
        <v>138</v>
      </c>
      <c r="D379" s="61" t="s">
        <v>742</v>
      </c>
      <c r="E379" s="61" t="s">
        <v>741</v>
      </c>
      <c r="F379" s="63">
        <v>8.5833972182674394</v>
      </c>
      <c r="G379" s="64">
        <v>2.5539441576839699</v>
      </c>
      <c r="H379" s="65">
        <v>14.6128502788509</v>
      </c>
      <c r="I379" s="66">
        <v>21.960902420326398</v>
      </c>
      <c r="J379" s="64">
        <v>12.3844966992897</v>
      </c>
      <c r="K379" s="65">
        <v>31.537308141362999</v>
      </c>
      <c r="L379" s="66">
        <v>69.455700361406201</v>
      </c>
      <c r="M379" s="64">
        <v>58.039080934354899</v>
      </c>
      <c r="N379" s="65">
        <v>80.872319788457503</v>
      </c>
      <c r="O379" s="67">
        <v>36524</v>
      </c>
      <c r="P379" s="62">
        <v>85</v>
      </c>
      <c r="Q379" s="61" t="s">
        <v>898</v>
      </c>
      <c r="R379" s="63">
        <v>13.229799999999999</v>
      </c>
      <c r="S379" s="64">
        <v>6.4564319999999995</v>
      </c>
      <c r="T379" s="65">
        <v>20.003167999999999</v>
      </c>
      <c r="U379" s="66">
        <v>30.6434</v>
      </c>
      <c r="V379" s="64">
        <v>20.721291999999998</v>
      </c>
      <c r="W379" s="65">
        <v>40.565508000000001</v>
      </c>
      <c r="X379" s="66">
        <v>56.126800000000003</v>
      </c>
      <c r="Y379" s="64">
        <v>46.906568000000007</v>
      </c>
      <c r="Z379" s="65">
        <v>65.347031999999999</v>
      </c>
      <c r="AA379" s="67">
        <v>32268</v>
      </c>
      <c r="AB379" s="62">
        <v>105</v>
      </c>
      <c r="AC379" s="62" t="s">
        <v>898</v>
      </c>
      <c r="AD379" s="63">
        <v>14.993499999999999</v>
      </c>
      <c r="AE379" s="64">
        <v>8.0417719999999981</v>
      </c>
      <c r="AF379" s="65">
        <v>21.945228</v>
      </c>
      <c r="AG379" s="66">
        <v>30.965399999999999</v>
      </c>
      <c r="AH379" s="64">
        <v>22.154219999999999</v>
      </c>
      <c r="AI379" s="65">
        <v>39.776579999999996</v>
      </c>
      <c r="AJ379" s="66">
        <v>54.0411</v>
      </c>
      <c r="AK379" s="64">
        <v>43.868504000000001</v>
      </c>
      <c r="AL379" s="65">
        <v>64.213695999999999</v>
      </c>
      <c r="AM379" s="67">
        <v>32194</v>
      </c>
      <c r="AN379" s="62">
        <v>101</v>
      </c>
      <c r="AO379" s="62" t="s">
        <v>898</v>
      </c>
      <c r="AP379" s="63">
        <v>15.526400000000001</v>
      </c>
      <c r="AQ379" s="64">
        <v>8.293412</v>
      </c>
      <c r="AR379" s="65">
        <v>22.759388000000001</v>
      </c>
      <c r="AS379" s="66">
        <v>30.418099999999999</v>
      </c>
      <c r="AT379" s="64">
        <v>21.095164</v>
      </c>
      <c r="AU379" s="65">
        <v>39.741035999999994</v>
      </c>
      <c r="AV379" s="66">
        <v>54.055399999999999</v>
      </c>
      <c r="AW379" s="64">
        <v>43.464931999999997</v>
      </c>
      <c r="AX379" s="65">
        <v>64.645867999999993</v>
      </c>
      <c r="AY379" s="67">
        <v>32931</v>
      </c>
      <c r="AZ379" s="62">
        <v>103</v>
      </c>
      <c r="BA379" s="62" t="s">
        <v>898</v>
      </c>
      <c r="BB379" s="63">
        <v>18.853899999999999</v>
      </c>
      <c r="BC379" s="64">
        <v>10.177372</v>
      </c>
      <c r="BD379" s="65">
        <v>27.530428000000001</v>
      </c>
      <c r="BE379" s="66">
        <v>33.007899999999999</v>
      </c>
      <c r="BF379" s="64">
        <v>23.866067999999999</v>
      </c>
      <c r="BG379" s="65">
        <v>42.149732</v>
      </c>
      <c r="BH379" s="66">
        <v>48.138199999999998</v>
      </c>
      <c r="BI379" s="64">
        <v>36.862907999999997</v>
      </c>
      <c r="BJ379" s="65">
        <v>59.413491999999998</v>
      </c>
      <c r="BK379" s="67">
        <v>31341</v>
      </c>
      <c r="BL379" s="62">
        <v>88</v>
      </c>
      <c r="BM379" s="62" t="s">
        <v>898</v>
      </c>
      <c r="BN379" s="63">
        <v>15.736700000000001</v>
      </c>
      <c r="BO379" s="64">
        <v>7.4606000000000012</v>
      </c>
      <c r="BP379" s="65">
        <v>24.012799999999999</v>
      </c>
      <c r="BQ379" s="66">
        <v>28.0154</v>
      </c>
      <c r="BR379" s="64">
        <v>18.388272000000001</v>
      </c>
      <c r="BS379" s="65">
        <v>37.642527999999999</v>
      </c>
      <c r="BT379" s="66">
        <v>56.247999999999998</v>
      </c>
      <c r="BU379" s="64">
        <v>45.350988000000001</v>
      </c>
      <c r="BV379" s="65">
        <v>67.145011999999994</v>
      </c>
      <c r="BW379" s="67">
        <v>33603</v>
      </c>
      <c r="BX379" s="62">
        <v>99</v>
      </c>
      <c r="BY379" s="62" t="s">
        <v>898</v>
      </c>
      <c r="BZ379" s="63">
        <v>11.041499999999999</v>
      </c>
      <c r="CA379" s="64">
        <v>5.1126959999999988</v>
      </c>
      <c r="CB379" s="65">
        <v>16.970303999999999</v>
      </c>
      <c r="CC379" s="66">
        <v>32.186100000000003</v>
      </c>
      <c r="CD379" s="64">
        <v>22.791036000000005</v>
      </c>
      <c r="CE379" s="65">
        <v>41.581164000000001</v>
      </c>
      <c r="CF379" s="66">
        <v>56.772399999999998</v>
      </c>
      <c r="CG379" s="64">
        <v>46.497295999999999</v>
      </c>
      <c r="CH379" s="65">
        <v>67.047504000000004</v>
      </c>
      <c r="CI379" s="67">
        <v>31119</v>
      </c>
      <c r="CJ379" s="62">
        <v>97</v>
      </c>
      <c r="CK379"/>
      <c r="CL379"/>
      <c r="CM379"/>
      <c r="CN379"/>
      <c r="CO379"/>
      <c r="CP379"/>
      <c r="CQ379"/>
      <c r="CR379"/>
      <c r="CS379"/>
      <c r="CT379"/>
      <c r="CU379"/>
      <c r="CV379"/>
      <c r="CW379"/>
      <c r="CX379"/>
      <c r="CY379"/>
      <c r="CZ379"/>
    </row>
    <row r="380" spans="1:104" x14ac:dyDescent="0.25">
      <c r="A380" s="61" t="s">
        <v>877</v>
      </c>
      <c r="B380" s="61" t="s">
        <v>139</v>
      </c>
      <c r="C380" s="61" t="s">
        <v>138</v>
      </c>
      <c r="D380" s="61" t="s">
        <v>744</v>
      </c>
      <c r="E380" s="61" t="s">
        <v>743</v>
      </c>
      <c r="F380" s="63">
        <v>9.0847539596179399</v>
      </c>
      <c r="G380" s="64">
        <v>3.01109773167618</v>
      </c>
      <c r="H380" s="65">
        <v>15.158410187559699</v>
      </c>
      <c r="I380" s="66">
        <v>26.260428001450901</v>
      </c>
      <c r="J380" s="64">
        <v>17.538385700962198</v>
      </c>
      <c r="K380" s="65">
        <v>34.9824703019395</v>
      </c>
      <c r="L380" s="66">
        <v>64.654818038931197</v>
      </c>
      <c r="M380" s="64">
        <v>54.377752484170202</v>
      </c>
      <c r="N380" s="65">
        <v>74.931883593692206</v>
      </c>
      <c r="O380" s="67">
        <v>41355</v>
      </c>
      <c r="P380" s="62">
        <v>98</v>
      </c>
      <c r="Q380" s="61" t="s">
        <v>898</v>
      </c>
      <c r="R380" s="63">
        <v>20.092400000000001</v>
      </c>
      <c r="S380" s="64">
        <v>12.284348000000001</v>
      </c>
      <c r="T380" s="65">
        <v>27.900452000000001</v>
      </c>
      <c r="U380" s="66">
        <v>19.1599</v>
      </c>
      <c r="V380" s="64">
        <v>12.311464000000001</v>
      </c>
      <c r="W380" s="65">
        <v>26.008336</v>
      </c>
      <c r="X380" s="66">
        <v>60.747700000000002</v>
      </c>
      <c r="Y380" s="64">
        <v>51.046484</v>
      </c>
      <c r="Z380" s="65">
        <v>70.448915999999997</v>
      </c>
      <c r="AA380" s="67">
        <v>49113</v>
      </c>
      <c r="AB380" s="62">
        <v>132</v>
      </c>
      <c r="AC380" s="62" t="s">
        <v>898</v>
      </c>
      <c r="AD380" s="63">
        <v>17.1006</v>
      </c>
      <c r="AE380" s="64">
        <v>9.7762759999999993</v>
      </c>
      <c r="AF380" s="65">
        <v>24.424924000000001</v>
      </c>
      <c r="AG380" s="66">
        <v>19.9024</v>
      </c>
      <c r="AH380" s="64">
        <v>11.194708</v>
      </c>
      <c r="AI380" s="65">
        <v>28.610092000000002</v>
      </c>
      <c r="AJ380" s="66">
        <v>62.997</v>
      </c>
      <c r="AK380" s="64">
        <v>52.363411999999997</v>
      </c>
      <c r="AL380" s="65">
        <v>73.630588000000003</v>
      </c>
      <c r="AM380" s="67">
        <v>45472</v>
      </c>
      <c r="AN380" s="62">
        <v>116</v>
      </c>
      <c r="AO380" s="62" t="s">
        <v>898</v>
      </c>
      <c r="AP380" s="63">
        <v>17.946100000000001</v>
      </c>
      <c r="AQ380" s="64">
        <v>10.096300000000003</v>
      </c>
      <c r="AR380" s="65">
        <v>25.7959</v>
      </c>
      <c r="AS380" s="66">
        <v>27.8992</v>
      </c>
      <c r="AT380" s="64">
        <v>19.175632</v>
      </c>
      <c r="AU380" s="65">
        <v>36.622768000000001</v>
      </c>
      <c r="AV380" s="66">
        <v>54.154699999999998</v>
      </c>
      <c r="AW380" s="64">
        <v>43.947215999999997</v>
      </c>
      <c r="AX380" s="65">
        <v>64.362183999999999</v>
      </c>
      <c r="AY380" s="67">
        <v>41736</v>
      </c>
      <c r="AZ380" s="62">
        <v>128</v>
      </c>
      <c r="BA380" s="62" t="s">
        <v>898</v>
      </c>
      <c r="BB380" s="63">
        <v>17.162099999999999</v>
      </c>
      <c r="BC380" s="64">
        <v>8.5251639999999984</v>
      </c>
      <c r="BD380" s="65">
        <v>25.799036000000001</v>
      </c>
      <c r="BE380" s="66">
        <v>29.456299999999999</v>
      </c>
      <c r="BF380" s="64">
        <v>20.273308</v>
      </c>
      <c r="BG380" s="65">
        <v>38.639291999999998</v>
      </c>
      <c r="BH380" s="66">
        <v>53.381599999999999</v>
      </c>
      <c r="BI380" s="64">
        <v>42.931467999999995</v>
      </c>
      <c r="BJ380" s="65">
        <v>63.831732000000002</v>
      </c>
      <c r="BK380" s="67">
        <v>47063</v>
      </c>
      <c r="BL380" s="62">
        <v>114</v>
      </c>
      <c r="BM380" s="62" t="s">
        <v>898</v>
      </c>
      <c r="BN380" s="63">
        <v>16.479800000000001</v>
      </c>
      <c r="BO380" s="64">
        <v>8.0945280000000004</v>
      </c>
      <c r="BP380" s="65">
        <v>24.865072000000001</v>
      </c>
      <c r="BQ380" s="66">
        <v>25.7744</v>
      </c>
      <c r="BR380" s="64">
        <v>16.333863999999998</v>
      </c>
      <c r="BS380" s="65">
        <v>35.214936000000002</v>
      </c>
      <c r="BT380" s="66">
        <v>57.745800000000003</v>
      </c>
      <c r="BU380" s="64">
        <v>47.163760000000003</v>
      </c>
      <c r="BV380" s="65">
        <v>68.327840000000009</v>
      </c>
      <c r="BW380" s="67">
        <v>44424</v>
      </c>
      <c r="BX380" s="62">
        <v>119</v>
      </c>
      <c r="BY380" s="62" t="s">
        <v>898</v>
      </c>
      <c r="BZ380" s="63">
        <v>16.3657</v>
      </c>
      <c r="CA380" s="64">
        <v>9.4862959999999994</v>
      </c>
      <c r="CB380" s="65">
        <v>23.245104000000001</v>
      </c>
      <c r="CC380" s="66">
        <v>26.384399999999999</v>
      </c>
      <c r="CD380" s="64">
        <v>19.049492000000001</v>
      </c>
      <c r="CE380" s="65">
        <v>33.719307999999998</v>
      </c>
      <c r="CF380" s="66">
        <v>57.249899999999997</v>
      </c>
      <c r="CG380" s="64">
        <v>48.144915999999995</v>
      </c>
      <c r="CH380" s="65">
        <v>66.354883999999998</v>
      </c>
      <c r="CI380" s="67">
        <v>50166</v>
      </c>
      <c r="CJ380" s="62">
        <v>137</v>
      </c>
      <c r="CK380"/>
      <c r="CL380"/>
      <c r="CM380"/>
      <c r="CN380"/>
      <c r="CO380"/>
      <c r="CP380"/>
      <c r="CQ380"/>
      <c r="CR380"/>
      <c r="CS380"/>
      <c r="CT380"/>
      <c r="CU380"/>
      <c r="CV380"/>
      <c r="CW380"/>
      <c r="CX380"/>
      <c r="CY380"/>
      <c r="CZ380"/>
    </row>
    <row r="381" spans="1:104" x14ac:dyDescent="0.25">
      <c r="A381" s="61" t="s">
        <v>877</v>
      </c>
      <c r="B381" s="61" t="s">
        <v>139</v>
      </c>
      <c r="C381" s="61" t="s">
        <v>138</v>
      </c>
      <c r="D381" s="61" t="s">
        <v>746</v>
      </c>
      <c r="E381" s="61" t="s">
        <v>745</v>
      </c>
      <c r="F381" s="63">
        <v>10.5087702296734</v>
      </c>
      <c r="G381" s="64">
        <v>4.3050844106993003</v>
      </c>
      <c r="H381" s="65">
        <v>16.7124560486475</v>
      </c>
      <c r="I381" s="66">
        <v>34.447136350421601</v>
      </c>
      <c r="J381" s="64">
        <v>25.461124842283098</v>
      </c>
      <c r="K381" s="65">
        <v>43.433147858559998</v>
      </c>
      <c r="L381" s="66">
        <v>55.044093419905003</v>
      </c>
      <c r="M381" s="64">
        <v>45.417818883163001</v>
      </c>
      <c r="N381" s="65">
        <v>64.670367956646999</v>
      </c>
      <c r="O381" s="67">
        <v>51595</v>
      </c>
      <c r="P381" s="62">
        <v>123</v>
      </c>
      <c r="Q381" s="61" t="s">
        <v>898</v>
      </c>
      <c r="R381" s="63">
        <v>10.4533</v>
      </c>
      <c r="S381" s="64">
        <v>5.3714120000000003</v>
      </c>
      <c r="T381" s="65">
        <v>15.535188000000002</v>
      </c>
      <c r="U381" s="66">
        <v>24.0242</v>
      </c>
      <c r="V381" s="64">
        <v>16.775924</v>
      </c>
      <c r="W381" s="65">
        <v>31.272476000000001</v>
      </c>
      <c r="X381" s="66">
        <v>65.522400000000005</v>
      </c>
      <c r="Y381" s="64">
        <v>57.633008000000004</v>
      </c>
      <c r="Z381" s="65">
        <v>73.411792000000005</v>
      </c>
      <c r="AA381" s="67">
        <v>45067</v>
      </c>
      <c r="AB381" s="62">
        <v>135</v>
      </c>
      <c r="AC381" s="62" t="s">
        <v>898</v>
      </c>
      <c r="AD381" s="63">
        <v>9.2995999999999999</v>
      </c>
      <c r="AE381" s="64">
        <v>3.5354359999999998</v>
      </c>
      <c r="AF381" s="65">
        <v>15.063763999999999</v>
      </c>
      <c r="AG381" s="66">
        <v>37.359200000000001</v>
      </c>
      <c r="AH381" s="64">
        <v>28.352020000000003</v>
      </c>
      <c r="AI381" s="65">
        <v>46.366379999999999</v>
      </c>
      <c r="AJ381" s="66">
        <v>53.341299999999997</v>
      </c>
      <c r="AK381" s="64">
        <v>44.258071999999999</v>
      </c>
      <c r="AL381" s="65">
        <v>62.424527999999995</v>
      </c>
      <c r="AM381" s="67">
        <v>47841</v>
      </c>
      <c r="AN381" s="62">
        <v>120</v>
      </c>
      <c r="AO381" s="62" t="s">
        <v>898</v>
      </c>
      <c r="AP381" s="63">
        <v>9.0684000000000005</v>
      </c>
      <c r="AQ381" s="64">
        <v>3.6115640000000004</v>
      </c>
      <c r="AR381" s="65">
        <v>14.525236</v>
      </c>
      <c r="AS381" s="66">
        <v>41.235999999999997</v>
      </c>
      <c r="AT381" s="64">
        <v>31.535959999999996</v>
      </c>
      <c r="AU381" s="65">
        <v>50.936039999999998</v>
      </c>
      <c r="AV381" s="66">
        <v>49.695599999999999</v>
      </c>
      <c r="AW381" s="64">
        <v>40.140599999999999</v>
      </c>
      <c r="AX381" s="65">
        <v>59.250599999999999</v>
      </c>
      <c r="AY381" s="67">
        <v>47638</v>
      </c>
      <c r="AZ381" s="62">
        <v>122</v>
      </c>
      <c r="BA381" s="62" t="s">
        <v>898</v>
      </c>
      <c r="BB381" s="63">
        <v>7.4827000000000004</v>
      </c>
      <c r="BC381" s="64">
        <v>2.083488</v>
      </c>
      <c r="BD381" s="65">
        <v>12.881912</v>
      </c>
      <c r="BE381" s="66">
        <v>46.729900000000001</v>
      </c>
      <c r="BF381" s="64">
        <v>35.899920000000002</v>
      </c>
      <c r="BG381" s="65">
        <v>57.55988</v>
      </c>
      <c r="BH381" s="66">
        <v>45.787399999999998</v>
      </c>
      <c r="BI381" s="64">
        <v>36.302175999999996</v>
      </c>
      <c r="BJ381" s="65">
        <v>55.272624</v>
      </c>
      <c r="BK381" s="67">
        <v>44984</v>
      </c>
      <c r="BL381" s="62">
        <v>111</v>
      </c>
      <c r="BM381" s="62" t="s">
        <v>898</v>
      </c>
      <c r="BN381" s="63">
        <v>10.9114</v>
      </c>
      <c r="BO381" s="64">
        <v>5.415560000000001</v>
      </c>
      <c r="BP381" s="65">
        <v>16.407240000000002</v>
      </c>
      <c r="BQ381" s="66">
        <v>36.811199999999999</v>
      </c>
      <c r="BR381" s="64">
        <v>26.639780000000002</v>
      </c>
      <c r="BS381" s="65">
        <v>46.982619999999997</v>
      </c>
      <c r="BT381" s="66">
        <v>52.2774</v>
      </c>
      <c r="BU381" s="64">
        <v>41.470156000000003</v>
      </c>
      <c r="BV381" s="65">
        <v>63.084643999999997</v>
      </c>
      <c r="BW381" s="67">
        <v>40178</v>
      </c>
      <c r="BX381" s="62">
        <v>102</v>
      </c>
      <c r="BY381" s="62" t="s">
        <v>898</v>
      </c>
      <c r="BZ381" s="63">
        <v>14.565799999999999</v>
      </c>
      <c r="CA381" s="64">
        <v>8.2663599999999988</v>
      </c>
      <c r="CB381" s="65">
        <v>20.86524</v>
      </c>
      <c r="CC381" s="66">
        <v>38.822400000000002</v>
      </c>
      <c r="CD381" s="64">
        <v>28.887944000000005</v>
      </c>
      <c r="CE381" s="65">
        <v>48.756855999999999</v>
      </c>
      <c r="CF381" s="66">
        <v>46.611800000000002</v>
      </c>
      <c r="CG381" s="64">
        <v>36.311216000000002</v>
      </c>
      <c r="CH381" s="65">
        <v>56.912384000000003</v>
      </c>
      <c r="CI381" s="67">
        <v>42545</v>
      </c>
      <c r="CJ381" s="62">
        <v>118</v>
      </c>
      <c r="CK381"/>
      <c r="CL381"/>
      <c r="CM381"/>
      <c r="CN381"/>
      <c r="CO381"/>
      <c r="CP381"/>
      <c r="CQ381"/>
      <c r="CR381"/>
      <c r="CS381"/>
      <c r="CT381"/>
      <c r="CU381"/>
      <c r="CV381"/>
      <c r="CW381"/>
      <c r="CX381"/>
      <c r="CY381"/>
      <c r="CZ381"/>
    </row>
    <row r="382" spans="1:104" x14ac:dyDescent="0.25">
      <c r="A382" s="61" t="s">
        <v>877</v>
      </c>
      <c r="B382" s="61" t="s">
        <v>139</v>
      </c>
      <c r="C382" s="61" t="s">
        <v>138</v>
      </c>
      <c r="D382" s="61" t="s">
        <v>748</v>
      </c>
      <c r="E382" s="61" t="s">
        <v>747</v>
      </c>
      <c r="F382" s="63">
        <v>14.0477598928983</v>
      </c>
      <c r="G382" s="64">
        <v>6.36224744224719</v>
      </c>
      <c r="H382" s="65">
        <v>21.733272343549402</v>
      </c>
      <c r="I382" s="66">
        <v>18.711665992091898</v>
      </c>
      <c r="J382" s="64">
        <v>10.493649901825</v>
      </c>
      <c r="K382" s="65">
        <v>26.929682082358799</v>
      </c>
      <c r="L382" s="66">
        <v>67.240574115009807</v>
      </c>
      <c r="M382" s="64">
        <v>57.138244579979002</v>
      </c>
      <c r="N382" s="65">
        <v>77.342903650040597</v>
      </c>
      <c r="O382" s="67">
        <v>32119</v>
      </c>
      <c r="P382" s="62">
        <v>105</v>
      </c>
      <c r="Q382" s="61" t="s">
        <v>898</v>
      </c>
      <c r="R382" s="63">
        <v>16.3886</v>
      </c>
      <c r="S382" s="64">
        <v>9.1219000000000001</v>
      </c>
      <c r="T382" s="65">
        <v>23.6553</v>
      </c>
      <c r="U382" s="66">
        <v>17.060700000000001</v>
      </c>
      <c r="V382" s="64">
        <v>9.9772600000000011</v>
      </c>
      <c r="W382" s="65">
        <v>24.14414</v>
      </c>
      <c r="X382" s="66">
        <v>66.550600000000003</v>
      </c>
      <c r="Y382" s="64">
        <v>56.716104000000001</v>
      </c>
      <c r="Z382" s="65">
        <v>76.385096000000004</v>
      </c>
      <c r="AA382" s="67">
        <v>33328</v>
      </c>
      <c r="AB382" s="62">
        <v>104</v>
      </c>
      <c r="AC382" s="62" t="s">
        <v>898</v>
      </c>
      <c r="AD382" s="63">
        <v>10.6732</v>
      </c>
      <c r="AE382" s="64">
        <v>4.7040199999999999</v>
      </c>
      <c r="AF382" s="65">
        <v>16.642379999999999</v>
      </c>
      <c r="AG382" s="66">
        <v>30.001200000000001</v>
      </c>
      <c r="AH382" s="64">
        <v>20.435616000000003</v>
      </c>
      <c r="AI382" s="65">
        <v>39.566783999999998</v>
      </c>
      <c r="AJ382" s="66">
        <v>59.325600000000001</v>
      </c>
      <c r="AK382" s="64">
        <v>49.229052000000003</v>
      </c>
      <c r="AL382" s="65">
        <v>69.422148000000007</v>
      </c>
      <c r="AM382" s="67">
        <v>34432</v>
      </c>
      <c r="AN382" s="62">
        <v>101</v>
      </c>
      <c r="AO382" s="62" t="s">
        <v>898</v>
      </c>
      <c r="AP382" s="63">
        <v>9.7203999999999997</v>
      </c>
      <c r="AQ382" s="64">
        <v>3.633032</v>
      </c>
      <c r="AR382" s="65">
        <v>15.807767999999999</v>
      </c>
      <c r="AS382" s="66">
        <v>34.371299999999998</v>
      </c>
      <c r="AT382" s="64">
        <v>25.209868</v>
      </c>
      <c r="AU382" s="65">
        <v>43.532731999999996</v>
      </c>
      <c r="AV382" s="66">
        <v>55.908299999999997</v>
      </c>
      <c r="AW382" s="64">
        <v>46.185524000000001</v>
      </c>
      <c r="AX382" s="65">
        <v>65.631075999999993</v>
      </c>
      <c r="AY382" s="67">
        <v>34299</v>
      </c>
      <c r="AZ382" s="62">
        <v>99</v>
      </c>
      <c r="BA382" s="62" t="s">
        <v>898</v>
      </c>
      <c r="BB382" s="63">
        <v>10.8489</v>
      </c>
      <c r="BC382" s="64">
        <v>4.7301720000000005</v>
      </c>
      <c r="BD382" s="65">
        <v>16.967628000000001</v>
      </c>
      <c r="BE382" s="66">
        <v>33.075499999999998</v>
      </c>
      <c r="BF382" s="64">
        <v>23.134575999999996</v>
      </c>
      <c r="BG382" s="65">
        <v>43.016424000000001</v>
      </c>
      <c r="BH382" s="66">
        <v>56.075699999999998</v>
      </c>
      <c r="BI382" s="64">
        <v>45.504047999999997</v>
      </c>
      <c r="BJ382" s="65">
        <v>66.647351999999998</v>
      </c>
      <c r="BK382" s="67">
        <v>33091</v>
      </c>
      <c r="BL382" s="62">
        <v>96</v>
      </c>
      <c r="BM382" s="62" t="s">
        <v>898</v>
      </c>
      <c r="BN382" s="63">
        <v>19.444199999999999</v>
      </c>
      <c r="BO382" s="64">
        <v>11.865859999999998</v>
      </c>
      <c r="BP382" s="65">
        <v>27.022539999999999</v>
      </c>
      <c r="BQ382" s="66">
        <v>31.2288</v>
      </c>
      <c r="BR382" s="64">
        <v>21.793555999999999</v>
      </c>
      <c r="BS382" s="65">
        <v>40.664044000000004</v>
      </c>
      <c r="BT382" s="66">
        <v>49.326999999999998</v>
      </c>
      <c r="BU382" s="64">
        <v>39.136175999999999</v>
      </c>
      <c r="BV382" s="65">
        <v>59.517823999999997</v>
      </c>
      <c r="BW382" s="67">
        <v>32169</v>
      </c>
      <c r="BX382" s="62">
        <v>91</v>
      </c>
      <c r="BY382" s="62" t="s">
        <v>898</v>
      </c>
      <c r="BZ382" s="63">
        <v>13.9038</v>
      </c>
      <c r="CA382" s="64">
        <v>5.2004200000000012</v>
      </c>
      <c r="CB382" s="65">
        <v>22.60718</v>
      </c>
      <c r="CC382" s="66">
        <v>27.1723</v>
      </c>
      <c r="CD382" s="64">
        <v>18.555551999999999</v>
      </c>
      <c r="CE382" s="65">
        <v>35.789048000000001</v>
      </c>
      <c r="CF382" s="66">
        <v>58.923900000000003</v>
      </c>
      <c r="CG382" s="64">
        <v>49.143108000000005</v>
      </c>
      <c r="CH382" s="65">
        <v>68.704692000000009</v>
      </c>
      <c r="CI382" s="67">
        <v>29589</v>
      </c>
      <c r="CJ382" s="62">
        <v>97</v>
      </c>
      <c r="CK382"/>
      <c r="CL382"/>
      <c r="CM382"/>
      <c r="CN382"/>
      <c r="CO382"/>
      <c r="CP382"/>
      <c r="CQ382"/>
      <c r="CR382"/>
      <c r="CS382"/>
      <c r="CT382"/>
      <c r="CU382"/>
      <c r="CV382"/>
      <c r="CW382"/>
      <c r="CX382"/>
      <c r="CY382"/>
      <c r="CZ382"/>
    </row>
    <row r="383" spans="1:104" x14ac:dyDescent="0.25">
      <c r="A383" s="61" t="s">
        <v>877</v>
      </c>
      <c r="B383" s="61" t="s">
        <v>139</v>
      </c>
      <c r="C383" s="61" t="s">
        <v>138</v>
      </c>
      <c r="D383" s="61" t="s">
        <v>750</v>
      </c>
      <c r="E383" s="61" t="s">
        <v>749</v>
      </c>
      <c r="F383" s="63">
        <v>11.470566869264101</v>
      </c>
      <c r="G383" s="64">
        <v>5.2120271945283303</v>
      </c>
      <c r="H383" s="65">
        <v>17.729106543999901</v>
      </c>
      <c r="I383" s="66">
        <v>34.297890887957998</v>
      </c>
      <c r="J383" s="64">
        <v>24.772418996292402</v>
      </c>
      <c r="K383" s="65">
        <v>43.823362779623501</v>
      </c>
      <c r="L383" s="66">
        <v>54.231542242777898</v>
      </c>
      <c r="M383" s="64">
        <v>43.776392713383501</v>
      </c>
      <c r="N383" s="65">
        <v>64.686691772172395</v>
      </c>
      <c r="O383" s="67">
        <v>41297</v>
      </c>
      <c r="P383" s="62">
        <v>110</v>
      </c>
      <c r="Q383" s="61" t="s">
        <v>898</v>
      </c>
      <c r="R383" s="63">
        <v>10.161</v>
      </c>
      <c r="S383" s="64">
        <v>4.6804480000000002</v>
      </c>
      <c r="T383" s="65">
        <v>15.641551999999999</v>
      </c>
      <c r="U383" s="66">
        <v>29.1463</v>
      </c>
      <c r="V383" s="64">
        <v>20.599916</v>
      </c>
      <c r="W383" s="65">
        <v>37.692684</v>
      </c>
      <c r="X383" s="66">
        <v>60.692799999999998</v>
      </c>
      <c r="Y383" s="64">
        <v>51.434348</v>
      </c>
      <c r="Z383" s="65">
        <v>69.951251999999997</v>
      </c>
      <c r="AA383" s="67">
        <v>42496</v>
      </c>
      <c r="AB383" s="62">
        <v>116</v>
      </c>
      <c r="AC383" s="62" t="s">
        <v>898</v>
      </c>
      <c r="AD383" s="63">
        <v>11.6676</v>
      </c>
      <c r="AE383" s="64">
        <v>5.3279800000000002</v>
      </c>
      <c r="AF383" s="65">
        <v>18.00722</v>
      </c>
      <c r="AG383" s="66">
        <v>31.284800000000001</v>
      </c>
      <c r="AH383" s="64">
        <v>22.219604</v>
      </c>
      <c r="AI383" s="65">
        <v>40.349996000000004</v>
      </c>
      <c r="AJ383" s="66">
        <v>57.047600000000003</v>
      </c>
      <c r="AK383" s="64">
        <v>47.240152000000002</v>
      </c>
      <c r="AL383" s="65">
        <v>66.855047999999996</v>
      </c>
      <c r="AM383" s="67">
        <v>44405</v>
      </c>
      <c r="AN383" s="62">
        <v>117</v>
      </c>
      <c r="AO383" s="62" t="s">
        <v>898</v>
      </c>
      <c r="AP383" s="63">
        <v>17.7865</v>
      </c>
      <c r="AQ383" s="64">
        <v>9.6374080000000006</v>
      </c>
      <c r="AR383" s="65">
        <v>25.935592</v>
      </c>
      <c r="AS383" s="66">
        <v>34.611800000000002</v>
      </c>
      <c r="AT383" s="64">
        <v>25.523672000000005</v>
      </c>
      <c r="AU383" s="65">
        <v>43.699928</v>
      </c>
      <c r="AV383" s="66">
        <v>47.601700000000001</v>
      </c>
      <c r="AW383" s="64">
        <v>37.754267999999996</v>
      </c>
      <c r="AX383" s="65">
        <v>57.449132000000006</v>
      </c>
      <c r="AY383" s="67">
        <v>41925</v>
      </c>
      <c r="AZ383" s="62">
        <v>115</v>
      </c>
      <c r="BA383" s="62" t="s">
        <v>898</v>
      </c>
      <c r="BB383" s="63">
        <v>11.883800000000001</v>
      </c>
      <c r="BC383" s="64">
        <v>5.6221880000000004</v>
      </c>
      <c r="BD383" s="65">
        <v>18.145412</v>
      </c>
      <c r="BE383" s="66">
        <v>35.032899999999998</v>
      </c>
      <c r="BF383" s="64">
        <v>26.246415999999996</v>
      </c>
      <c r="BG383" s="65">
        <v>43.819383999999999</v>
      </c>
      <c r="BH383" s="66">
        <v>53.083300000000001</v>
      </c>
      <c r="BI383" s="64">
        <v>43.705288000000003</v>
      </c>
      <c r="BJ383" s="65">
        <v>62.461312</v>
      </c>
      <c r="BK383" s="67">
        <v>40736</v>
      </c>
      <c r="BL383" s="62">
        <v>124</v>
      </c>
      <c r="BM383" s="62" t="s">
        <v>898</v>
      </c>
      <c r="BN383" s="63">
        <v>17.3977</v>
      </c>
      <c r="BO383" s="64">
        <v>10.343464000000001</v>
      </c>
      <c r="BP383" s="65">
        <v>24.451936</v>
      </c>
      <c r="BQ383" s="66">
        <v>39.270699999999998</v>
      </c>
      <c r="BR383" s="64">
        <v>30.808399999999999</v>
      </c>
      <c r="BS383" s="65">
        <v>47.732999999999997</v>
      </c>
      <c r="BT383" s="66">
        <v>43.331600000000002</v>
      </c>
      <c r="BU383" s="64">
        <v>34.800111999999999</v>
      </c>
      <c r="BV383" s="65">
        <v>51.863088000000005</v>
      </c>
      <c r="BW383" s="67">
        <v>42454</v>
      </c>
      <c r="BX383" s="62">
        <v>143</v>
      </c>
      <c r="BY383" s="62" t="s">
        <v>898</v>
      </c>
      <c r="BZ383" s="63">
        <v>13.7859</v>
      </c>
      <c r="CA383" s="64">
        <v>7.7412599999999996</v>
      </c>
      <c r="CB383" s="65">
        <v>19.830539999999999</v>
      </c>
      <c r="CC383" s="66">
        <v>38.075400000000002</v>
      </c>
      <c r="CD383" s="64">
        <v>28.928080000000001</v>
      </c>
      <c r="CE383" s="65">
        <v>47.222720000000002</v>
      </c>
      <c r="CF383" s="66">
        <v>48.1387</v>
      </c>
      <c r="CG383" s="64">
        <v>38.567627999999999</v>
      </c>
      <c r="CH383" s="65">
        <v>57.709772000000001</v>
      </c>
      <c r="CI383" s="67">
        <v>37930</v>
      </c>
      <c r="CJ383" s="62">
        <v>128</v>
      </c>
      <c r="CK383"/>
      <c r="CL383"/>
      <c r="CM383"/>
      <c r="CN383"/>
      <c r="CO383"/>
      <c r="CP383"/>
      <c r="CQ383"/>
      <c r="CR383"/>
      <c r="CS383"/>
      <c r="CT383"/>
      <c r="CU383"/>
      <c r="CV383"/>
      <c r="CW383"/>
      <c r="CX383"/>
      <c r="CY383"/>
      <c r="CZ383"/>
    </row>
    <row r="384" spans="1:104" x14ac:dyDescent="0.25">
      <c r="A384" s="61" t="s">
        <v>877</v>
      </c>
      <c r="B384" s="61" t="s">
        <v>139</v>
      </c>
      <c r="C384" s="61" t="s">
        <v>138</v>
      </c>
      <c r="D384" s="61" t="s">
        <v>752</v>
      </c>
      <c r="E384" s="61" t="s">
        <v>751</v>
      </c>
      <c r="F384" s="63">
        <v>18.705413980559001</v>
      </c>
      <c r="G384" s="64">
        <v>11.9326799103981</v>
      </c>
      <c r="H384" s="65">
        <v>25.478148050719899</v>
      </c>
      <c r="I384" s="66">
        <v>21.558919224784301</v>
      </c>
      <c r="J384" s="64">
        <v>14.289755810978599</v>
      </c>
      <c r="K384" s="65">
        <v>28.828082638589901</v>
      </c>
      <c r="L384" s="66">
        <v>59.735666794656801</v>
      </c>
      <c r="M384" s="64">
        <v>50.837689589065697</v>
      </c>
      <c r="N384" s="65">
        <v>68.633644000247799</v>
      </c>
      <c r="O384" s="67">
        <v>49483</v>
      </c>
      <c r="P384" s="62">
        <v>134</v>
      </c>
      <c r="Q384" s="61" t="s">
        <v>898</v>
      </c>
      <c r="R384" s="63">
        <v>16.503299999999999</v>
      </c>
      <c r="S384" s="64">
        <v>9.2438520000000004</v>
      </c>
      <c r="T384" s="65">
        <v>23.762747999999998</v>
      </c>
      <c r="U384" s="66">
        <v>28.739799999999999</v>
      </c>
      <c r="V384" s="64">
        <v>20.976239999999997</v>
      </c>
      <c r="W384" s="65">
        <v>36.503360000000001</v>
      </c>
      <c r="X384" s="66">
        <v>54.756900000000002</v>
      </c>
      <c r="Y384" s="64">
        <v>45.412208000000007</v>
      </c>
      <c r="Z384" s="65">
        <v>64.101591999999997</v>
      </c>
      <c r="AA384" s="67">
        <v>48960</v>
      </c>
      <c r="AB384" s="62">
        <v>124</v>
      </c>
      <c r="AC384" s="62" t="s">
        <v>898</v>
      </c>
      <c r="AD384" s="63">
        <v>16.515699999999999</v>
      </c>
      <c r="AE384" s="64">
        <v>9.3299479999999981</v>
      </c>
      <c r="AF384" s="65">
        <v>23.701452</v>
      </c>
      <c r="AG384" s="66">
        <v>24.441199999999998</v>
      </c>
      <c r="AH384" s="64">
        <v>16.587479999999999</v>
      </c>
      <c r="AI384" s="65">
        <v>32.294919999999998</v>
      </c>
      <c r="AJ384" s="66">
        <v>59.043100000000003</v>
      </c>
      <c r="AK384" s="64">
        <v>49.384219999999999</v>
      </c>
      <c r="AL384" s="65">
        <v>68.701980000000006</v>
      </c>
      <c r="AM384" s="67">
        <v>44830</v>
      </c>
      <c r="AN384" s="62">
        <v>117</v>
      </c>
      <c r="AO384" s="62" t="s">
        <v>898</v>
      </c>
      <c r="AP384" s="63">
        <v>9.1507000000000005</v>
      </c>
      <c r="AQ384" s="64">
        <v>3.9078960000000009</v>
      </c>
      <c r="AR384" s="65">
        <v>14.393504</v>
      </c>
      <c r="AS384" s="66">
        <v>37.594999999999999</v>
      </c>
      <c r="AT384" s="64">
        <v>28.531763999999999</v>
      </c>
      <c r="AU384" s="65">
        <v>46.658236000000002</v>
      </c>
      <c r="AV384" s="66">
        <v>53.254300000000001</v>
      </c>
      <c r="AW384" s="64">
        <v>44.085419999999999</v>
      </c>
      <c r="AX384" s="65">
        <v>62.423180000000002</v>
      </c>
      <c r="AY384" s="67">
        <v>43942</v>
      </c>
      <c r="AZ384" s="62">
        <v>122</v>
      </c>
      <c r="BA384" s="62" t="s">
        <v>898</v>
      </c>
      <c r="BB384" s="63">
        <v>16.217600000000001</v>
      </c>
      <c r="BC384" s="64">
        <v>9.4287480000000023</v>
      </c>
      <c r="BD384" s="65">
        <v>23.006451999999999</v>
      </c>
      <c r="BE384" s="66">
        <v>35.944200000000002</v>
      </c>
      <c r="BF384" s="64">
        <v>27.168496000000001</v>
      </c>
      <c r="BG384" s="65">
        <v>44.719904</v>
      </c>
      <c r="BH384" s="66">
        <v>47.838200000000001</v>
      </c>
      <c r="BI384" s="64">
        <v>38.746936000000005</v>
      </c>
      <c r="BJ384" s="65">
        <v>56.929463999999996</v>
      </c>
      <c r="BK384" s="67">
        <v>43459</v>
      </c>
      <c r="BL384" s="62">
        <v>121</v>
      </c>
      <c r="BM384" s="62" t="s">
        <v>898</v>
      </c>
      <c r="BN384" s="63">
        <v>17.363</v>
      </c>
      <c r="BO384" s="64">
        <v>10.667248000000001</v>
      </c>
      <c r="BP384" s="65">
        <v>24.058751999999998</v>
      </c>
      <c r="BQ384" s="66">
        <v>36.066600000000001</v>
      </c>
      <c r="BR384" s="64">
        <v>27.571567999999999</v>
      </c>
      <c r="BS384" s="65">
        <v>44.561632000000003</v>
      </c>
      <c r="BT384" s="66">
        <v>46.570500000000003</v>
      </c>
      <c r="BU384" s="64">
        <v>37.541955999999999</v>
      </c>
      <c r="BV384" s="65">
        <v>55.599044000000006</v>
      </c>
      <c r="BW384" s="67">
        <v>42965</v>
      </c>
      <c r="BX384" s="62">
        <v>132</v>
      </c>
      <c r="BY384" s="62" t="s">
        <v>898</v>
      </c>
      <c r="BZ384" s="63">
        <v>21.910299999999999</v>
      </c>
      <c r="CA384" s="64">
        <v>14.393111999999999</v>
      </c>
      <c r="CB384" s="65">
        <v>29.427488</v>
      </c>
      <c r="CC384" s="66">
        <v>34.310699999999997</v>
      </c>
      <c r="CD384" s="64">
        <v>26.044399999999996</v>
      </c>
      <c r="CE384" s="65">
        <v>42.576999999999998</v>
      </c>
      <c r="CF384" s="66">
        <v>43.779000000000003</v>
      </c>
      <c r="CG384" s="64">
        <v>35.276520000000005</v>
      </c>
      <c r="CH384" s="65">
        <v>52.281480000000002</v>
      </c>
      <c r="CI384" s="67">
        <v>43144</v>
      </c>
      <c r="CJ384" s="62">
        <v>136</v>
      </c>
      <c r="CK384"/>
      <c r="CL384"/>
      <c r="CM384"/>
      <c r="CN384"/>
      <c r="CO384"/>
      <c r="CP384"/>
      <c r="CQ384"/>
      <c r="CR384"/>
      <c r="CS384"/>
      <c r="CT384"/>
      <c r="CU384"/>
      <c r="CV384"/>
      <c r="CW384"/>
      <c r="CX384"/>
      <c r="CY384"/>
      <c r="CZ384"/>
    </row>
    <row r="385" spans="1:104" x14ac:dyDescent="0.25">
      <c r="A385" s="61" t="s">
        <v>877</v>
      </c>
      <c r="B385" s="61" t="s">
        <v>139</v>
      </c>
      <c r="C385" s="61" t="s">
        <v>138</v>
      </c>
      <c r="D385" s="61" t="s">
        <v>754</v>
      </c>
      <c r="E385" s="61" t="s">
        <v>753</v>
      </c>
      <c r="F385" s="63">
        <v>15.498049980750899</v>
      </c>
      <c r="G385" s="64">
        <v>9.3276802619751606</v>
      </c>
      <c r="H385" s="65">
        <v>21.668419699526599</v>
      </c>
      <c r="I385" s="66">
        <v>22.431079791774799</v>
      </c>
      <c r="J385" s="64">
        <v>15.5062556715482</v>
      </c>
      <c r="K385" s="65">
        <v>29.355903912001299</v>
      </c>
      <c r="L385" s="66">
        <v>62.070870227474401</v>
      </c>
      <c r="M385" s="64">
        <v>54.127686005340699</v>
      </c>
      <c r="N385" s="65">
        <v>70.014054449607997</v>
      </c>
      <c r="O385" s="67">
        <v>59743</v>
      </c>
      <c r="P385" s="62">
        <v>168</v>
      </c>
      <c r="Q385" s="61" t="s">
        <v>898</v>
      </c>
      <c r="R385" s="63">
        <v>11.716900000000001</v>
      </c>
      <c r="S385" s="64">
        <v>6.5697440000000009</v>
      </c>
      <c r="T385" s="65">
        <v>16.864056000000001</v>
      </c>
      <c r="U385" s="66">
        <v>23.9435</v>
      </c>
      <c r="V385" s="64">
        <v>17.068604000000001</v>
      </c>
      <c r="W385" s="65">
        <v>30.818396</v>
      </c>
      <c r="X385" s="66">
        <v>64.339600000000004</v>
      </c>
      <c r="Y385" s="64">
        <v>56.517240000000001</v>
      </c>
      <c r="Z385" s="65">
        <v>72.161960000000008</v>
      </c>
      <c r="AA385" s="67">
        <v>63771</v>
      </c>
      <c r="AB385" s="62">
        <v>159</v>
      </c>
      <c r="AC385" s="62" t="s">
        <v>898</v>
      </c>
      <c r="AD385" s="63">
        <v>8.4362999999999992</v>
      </c>
      <c r="AE385" s="64">
        <v>3.9269279999999993</v>
      </c>
      <c r="AF385" s="65">
        <v>12.945671999999998</v>
      </c>
      <c r="AG385" s="66">
        <v>26.898599999999998</v>
      </c>
      <c r="AH385" s="64">
        <v>19.405127999999998</v>
      </c>
      <c r="AI385" s="65">
        <v>34.392071999999999</v>
      </c>
      <c r="AJ385" s="66">
        <v>64.665099999999995</v>
      </c>
      <c r="AK385" s="64">
        <v>56.690251999999994</v>
      </c>
      <c r="AL385" s="65">
        <v>72.63994799999999</v>
      </c>
      <c r="AM385" s="67">
        <v>62717</v>
      </c>
      <c r="AN385" s="62">
        <v>152</v>
      </c>
      <c r="AO385" s="62" t="s">
        <v>898</v>
      </c>
      <c r="AP385" s="63">
        <v>16.834900000000001</v>
      </c>
      <c r="AQ385" s="64">
        <v>11.146980000000001</v>
      </c>
      <c r="AR385" s="65">
        <v>22.522820000000003</v>
      </c>
      <c r="AS385" s="66">
        <v>38.574300000000001</v>
      </c>
      <c r="AT385" s="64">
        <v>31.166872000000001</v>
      </c>
      <c r="AU385" s="65">
        <v>45.981728000000004</v>
      </c>
      <c r="AV385" s="66">
        <v>44.590800000000002</v>
      </c>
      <c r="AW385" s="64">
        <v>36.608112000000006</v>
      </c>
      <c r="AX385" s="65">
        <v>52.573487999999998</v>
      </c>
      <c r="AY385" s="67">
        <v>64307</v>
      </c>
      <c r="AZ385" s="62">
        <v>182</v>
      </c>
      <c r="BA385" s="62" t="s">
        <v>898</v>
      </c>
      <c r="BB385" s="63">
        <v>16.1401</v>
      </c>
      <c r="BC385" s="64">
        <v>10.478052000000002</v>
      </c>
      <c r="BD385" s="65">
        <v>21.802147999999999</v>
      </c>
      <c r="BE385" s="66">
        <v>35.127699999999997</v>
      </c>
      <c r="BF385" s="64">
        <v>27.720859999999998</v>
      </c>
      <c r="BG385" s="65">
        <v>42.53454</v>
      </c>
      <c r="BH385" s="66">
        <v>48.732199999999999</v>
      </c>
      <c r="BI385" s="64">
        <v>41.043512</v>
      </c>
      <c r="BJ385" s="65">
        <v>56.420887999999998</v>
      </c>
      <c r="BK385" s="67">
        <v>65743</v>
      </c>
      <c r="BL385" s="62">
        <v>183</v>
      </c>
      <c r="BM385" s="62" t="s">
        <v>898</v>
      </c>
      <c r="BN385" s="63">
        <v>20.5763</v>
      </c>
      <c r="BO385" s="64">
        <v>14.097912000000001</v>
      </c>
      <c r="BP385" s="65">
        <v>27.054687999999999</v>
      </c>
      <c r="BQ385" s="66">
        <v>34.115699999999997</v>
      </c>
      <c r="BR385" s="64">
        <v>27.149663999999998</v>
      </c>
      <c r="BS385" s="65">
        <v>41.081735999999999</v>
      </c>
      <c r="BT385" s="66">
        <v>45.308</v>
      </c>
      <c r="BU385" s="64">
        <v>37.455652000000001</v>
      </c>
      <c r="BV385" s="65">
        <v>53.160347999999999</v>
      </c>
      <c r="BW385" s="67">
        <v>63267</v>
      </c>
      <c r="BX385" s="62">
        <v>168</v>
      </c>
      <c r="BY385" s="62" t="s">
        <v>898</v>
      </c>
      <c r="BZ385" s="63">
        <v>21.104299999999999</v>
      </c>
      <c r="CA385" s="64">
        <v>14.921284</v>
      </c>
      <c r="CB385" s="65">
        <v>27.287315999999997</v>
      </c>
      <c r="CC385" s="66">
        <v>36.915599999999998</v>
      </c>
      <c r="CD385" s="64">
        <v>29.558543999999998</v>
      </c>
      <c r="CE385" s="65">
        <v>44.272655999999998</v>
      </c>
      <c r="CF385" s="66">
        <v>41.980200000000004</v>
      </c>
      <c r="CG385" s="64">
        <v>34.557876</v>
      </c>
      <c r="CH385" s="65">
        <v>49.402524000000007</v>
      </c>
      <c r="CI385" s="67">
        <v>63480</v>
      </c>
      <c r="CJ385" s="62">
        <v>188</v>
      </c>
      <c r="CK385"/>
      <c r="CL385"/>
      <c r="CM385"/>
      <c r="CN385"/>
      <c r="CO385"/>
      <c r="CP385"/>
      <c r="CQ385"/>
      <c r="CR385"/>
      <c r="CS385"/>
      <c r="CT385"/>
      <c r="CU385"/>
      <c r="CV385"/>
      <c r="CW385"/>
      <c r="CX385"/>
      <c r="CY385"/>
      <c r="CZ385"/>
    </row>
    <row r="386" spans="1:104" x14ac:dyDescent="0.25">
      <c r="A386" s="61" t="s">
        <v>877</v>
      </c>
      <c r="B386" s="61" t="s">
        <v>139</v>
      </c>
      <c r="C386" s="61" t="s">
        <v>138</v>
      </c>
      <c r="D386" s="61" t="s">
        <v>931</v>
      </c>
      <c r="E386" s="61" t="s">
        <v>926</v>
      </c>
      <c r="F386" s="63">
        <v>12.5484879298008</v>
      </c>
      <c r="G386" s="64">
        <v>5.2574612687544997</v>
      </c>
      <c r="H386" s="65">
        <v>19.839514590846999</v>
      </c>
      <c r="I386" s="66">
        <v>29.213271570067398</v>
      </c>
      <c r="J386" s="64">
        <v>21.781445520694501</v>
      </c>
      <c r="K386" s="65">
        <v>36.6450976194403</v>
      </c>
      <c r="L386" s="66">
        <v>58.238240500131802</v>
      </c>
      <c r="M386" s="64">
        <v>49.320986937993901</v>
      </c>
      <c r="N386" s="65">
        <v>67.155494062269696</v>
      </c>
      <c r="O386" s="67">
        <v>53106</v>
      </c>
      <c r="P386" s="62">
        <v>160</v>
      </c>
      <c r="Q386" s="61" t="s">
        <v>898</v>
      </c>
      <c r="R386" s="63">
        <v>15.3400210809436</v>
      </c>
      <c r="S386" s="64">
        <v>7.28730865631334</v>
      </c>
      <c r="T386" s="65">
        <v>23.392733505573801</v>
      </c>
      <c r="U386" s="66">
        <v>24.537491367717099</v>
      </c>
      <c r="V386" s="64">
        <v>17.1892810691702</v>
      </c>
      <c r="W386" s="65">
        <v>31.885701666263898</v>
      </c>
      <c r="X386" s="66">
        <v>60.122487551339397</v>
      </c>
      <c r="Y386" s="64">
        <v>50.968878269657601</v>
      </c>
      <c r="Z386" s="65">
        <v>69.2760968330211</v>
      </c>
      <c r="AA386" s="67">
        <v>55026</v>
      </c>
      <c r="AB386" s="62">
        <v>169</v>
      </c>
      <c r="AC386" s="62" t="s">
        <v>898</v>
      </c>
      <c r="AD386" s="63">
        <v>11.627950968523001</v>
      </c>
      <c r="AE386" s="64">
        <v>6.15847532178464</v>
      </c>
      <c r="AF386" s="65">
        <v>17.097426615261401</v>
      </c>
      <c r="AG386" s="66">
        <v>27.082702784503599</v>
      </c>
      <c r="AH386" s="64">
        <v>20.150685821083101</v>
      </c>
      <c r="AI386" s="65">
        <v>34.014719747924197</v>
      </c>
      <c r="AJ386" s="66">
        <v>61.289346246973402</v>
      </c>
      <c r="AK386" s="64">
        <v>52.8857355441327</v>
      </c>
      <c r="AL386" s="65">
        <v>69.692956949814103</v>
      </c>
      <c r="AM386" s="67">
        <v>52864</v>
      </c>
      <c r="AN386" s="62">
        <v>156</v>
      </c>
      <c r="AO386" s="62" t="s">
        <v>898</v>
      </c>
      <c r="AP386" s="63">
        <v>13.375047470929699</v>
      </c>
      <c r="AQ386" s="64">
        <v>7.7223852924709799</v>
      </c>
      <c r="AR386" s="65">
        <v>19.027709649388399</v>
      </c>
      <c r="AS386" s="66">
        <v>35.573358410040299</v>
      </c>
      <c r="AT386" s="64">
        <v>27.485545510687199</v>
      </c>
      <c r="AU386" s="65">
        <v>43.661171309393403</v>
      </c>
      <c r="AV386" s="66">
        <v>51.05159411903</v>
      </c>
      <c r="AW386" s="64">
        <v>42.257652884466502</v>
      </c>
      <c r="AX386" s="65">
        <v>59.845535353593398</v>
      </c>
      <c r="AY386" s="67">
        <v>55297</v>
      </c>
      <c r="AZ386" s="62">
        <v>155</v>
      </c>
      <c r="BA386" s="62" t="s">
        <v>898</v>
      </c>
      <c r="BB386" s="63">
        <v>10.0466959105703</v>
      </c>
      <c r="BC386" s="64">
        <v>5.2832761087891003</v>
      </c>
      <c r="BD386" s="65">
        <v>14.810115712351401</v>
      </c>
      <c r="BE386" s="66">
        <v>34.372789019385898</v>
      </c>
      <c r="BF386" s="64">
        <v>26.278965255757299</v>
      </c>
      <c r="BG386" s="65">
        <v>42.466612783014398</v>
      </c>
      <c r="BH386" s="66">
        <v>55.580515070043901</v>
      </c>
      <c r="BI386" s="64">
        <v>46.7026080814042</v>
      </c>
      <c r="BJ386" s="65">
        <v>64.458422058683496</v>
      </c>
      <c r="BK386" s="67">
        <v>56536</v>
      </c>
      <c r="BL386" s="62">
        <v>152</v>
      </c>
      <c r="BM386" s="62" t="s">
        <v>898</v>
      </c>
      <c r="BN386" s="63">
        <v>16.178992301798701</v>
      </c>
      <c r="BO386" s="64">
        <v>10.1747513978952</v>
      </c>
      <c r="BP386" s="65">
        <v>22.183233205702098</v>
      </c>
      <c r="BQ386" s="66">
        <v>31.604582436426</v>
      </c>
      <c r="BR386" s="64">
        <v>24.093888734262599</v>
      </c>
      <c r="BS386" s="65">
        <v>39.115276138589302</v>
      </c>
      <c r="BT386" s="66">
        <v>52.216425261775299</v>
      </c>
      <c r="BU386" s="64">
        <v>43.954941994667401</v>
      </c>
      <c r="BV386" s="65">
        <v>60.477908528883297</v>
      </c>
      <c r="BW386" s="67">
        <v>54818</v>
      </c>
      <c r="BX386" s="62">
        <v>154</v>
      </c>
      <c r="BY386" s="62" t="s">
        <v>898</v>
      </c>
      <c r="BZ386" s="63">
        <v>17.094813044700601</v>
      </c>
      <c r="CA386" s="64">
        <v>11.184299806315099</v>
      </c>
      <c r="CB386" s="65">
        <v>23.005326283086099</v>
      </c>
      <c r="CC386" s="66">
        <v>30.691242620185498</v>
      </c>
      <c r="CD386" s="64">
        <v>23.4593846323191</v>
      </c>
      <c r="CE386" s="65">
        <v>37.923100608052003</v>
      </c>
      <c r="CF386" s="66">
        <v>52.213944335113901</v>
      </c>
      <c r="CG386" s="64">
        <v>44.608924627102503</v>
      </c>
      <c r="CH386" s="65">
        <v>59.818964043125199</v>
      </c>
      <c r="CI386" s="67">
        <v>56912</v>
      </c>
      <c r="CJ386" s="62">
        <v>165</v>
      </c>
      <c r="CK386"/>
      <c r="CL386"/>
      <c r="CM386"/>
      <c r="CN386"/>
      <c r="CO386"/>
      <c r="CP386"/>
      <c r="CQ386"/>
      <c r="CR386"/>
      <c r="CS386"/>
      <c r="CT386"/>
      <c r="CU386"/>
      <c r="CV386"/>
      <c r="CW386"/>
      <c r="CX386"/>
      <c r="CY386"/>
      <c r="CZ386"/>
    </row>
    <row r="387" spans="1:104" x14ac:dyDescent="0.25">
      <c r="A387" s="61" t="s">
        <v>877</v>
      </c>
      <c r="B387" s="61" t="s">
        <v>932</v>
      </c>
      <c r="C387" s="61" t="s">
        <v>120</v>
      </c>
      <c r="D387" s="61" t="s">
        <v>756</v>
      </c>
      <c r="E387" s="61" t="s">
        <v>755</v>
      </c>
      <c r="F387" s="63">
        <v>15.438407746100101</v>
      </c>
      <c r="G387" s="64">
        <v>11.1451649458907</v>
      </c>
      <c r="H387" s="65">
        <v>19.7316505463094</v>
      </c>
      <c r="I387" s="66">
        <v>23.1062643650056</v>
      </c>
      <c r="J387" s="64">
        <v>18.283284154182802</v>
      </c>
      <c r="K387" s="65">
        <v>27.929244575828399</v>
      </c>
      <c r="L387" s="66">
        <v>61.455327888894303</v>
      </c>
      <c r="M387" s="64">
        <v>55.837936326601501</v>
      </c>
      <c r="N387" s="65">
        <v>67.072719451187098</v>
      </c>
      <c r="O387" s="67">
        <v>20449</v>
      </c>
      <c r="P387" s="62">
        <v>309</v>
      </c>
      <c r="Q387" s="61" t="s">
        <v>898</v>
      </c>
      <c r="R387" s="63">
        <v>16.005600000000001</v>
      </c>
      <c r="S387" s="64">
        <v>11.364124</v>
      </c>
      <c r="T387" s="65">
        <v>20.647076000000002</v>
      </c>
      <c r="U387" s="66">
        <v>22.448799999999999</v>
      </c>
      <c r="V387" s="64">
        <v>17.833587999999999</v>
      </c>
      <c r="W387" s="65">
        <v>27.064011999999998</v>
      </c>
      <c r="X387" s="66">
        <v>61.5456</v>
      </c>
      <c r="Y387" s="64">
        <v>55.760856000000004</v>
      </c>
      <c r="Z387" s="65">
        <v>67.330343999999997</v>
      </c>
      <c r="AA387" s="67">
        <v>20549</v>
      </c>
      <c r="AB387" s="62">
        <v>285</v>
      </c>
      <c r="AC387" s="62" t="s">
        <v>898</v>
      </c>
      <c r="AD387" s="63">
        <v>24.9877</v>
      </c>
      <c r="AE387" s="64">
        <v>19.447172000000002</v>
      </c>
      <c r="AF387" s="65">
        <v>30.528227999999999</v>
      </c>
      <c r="AG387" s="66">
        <v>25.8063</v>
      </c>
      <c r="AH387" s="64">
        <v>20.879448</v>
      </c>
      <c r="AI387" s="65">
        <v>30.733152</v>
      </c>
      <c r="AJ387" s="66">
        <v>49.206000000000003</v>
      </c>
      <c r="AK387" s="64">
        <v>43.3309</v>
      </c>
      <c r="AL387" s="65">
        <v>55.081100000000006</v>
      </c>
      <c r="AM387" s="67">
        <v>20278</v>
      </c>
      <c r="AN387" s="62">
        <v>290</v>
      </c>
      <c r="AO387" s="62" t="s">
        <v>898</v>
      </c>
      <c r="AP387" s="63">
        <v>22.337399999999999</v>
      </c>
      <c r="AQ387" s="64">
        <v>17.051279999999998</v>
      </c>
      <c r="AR387" s="65">
        <v>27.623519999999999</v>
      </c>
      <c r="AS387" s="66">
        <v>31.765999999999998</v>
      </c>
      <c r="AT387" s="64">
        <v>26.160204</v>
      </c>
      <c r="AU387" s="65">
        <v>37.371795999999996</v>
      </c>
      <c r="AV387" s="66">
        <v>45.896599999999999</v>
      </c>
      <c r="AW387" s="64">
        <v>39.864699999999999</v>
      </c>
      <c r="AX387" s="65">
        <v>51.9285</v>
      </c>
      <c r="AY387" s="67">
        <v>20544</v>
      </c>
      <c r="AZ387" s="62">
        <v>288</v>
      </c>
      <c r="BA387" s="62" t="s">
        <v>898</v>
      </c>
      <c r="BB387" s="63">
        <v>22.447600000000001</v>
      </c>
      <c r="BC387" s="64">
        <v>16.876496000000003</v>
      </c>
      <c r="BD387" s="65">
        <v>28.018704</v>
      </c>
      <c r="BE387" s="66">
        <v>30.555099999999999</v>
      </c>
      <c r="BF387" s="64">
        <v>24.530452</v>
      </c>
      <c r="BG387" s="65">
        <v>36.579748000000002</v>
      </c>
      <c r="BH387" s="66">
        <v>46.997300000000003</v>
      </c>
      <c r="BI387" s="64">
        <v>40.362700000000004</v>
      </c>
      <c r="BJ387" s="65">
        <v>53.631900000000002</v>
      </c>
      <c r="BK387" s="67">
        <v>20265</v>
      </c>
      <c r="BL387" s="62">
        <v>228</v>
      </c>
      <c r="BM387" s="62" t="s">
        <v>898</v>
      </c>
      <c r="BN387" s="63">
        <v>23.805299999999999</v>
      </c>
      <c r="BO387" s="64">
        <v>17.708915999999999</v>
      </c>
      <c r="BP387" s="65">
        <v>29.901683999999999</v>
      </c>
      <c r="BQ387" s="66">
        <v>30.7561</v>
      </c>
      <c r="BR387" s="64">
        <v>24.241647999999998</v>
      </c>
      <c r="BS387" s="65">
        <v>37.270552000000002</v>
      </c>
      <c r="BT387" s="66">
        <v>45.438600000000001</v>
      </c>
      <c r="BU387" s="64">
        <v>38.657000000000004</v>
      </c>
      <c r="BV387" s="65">
        <v>52.220199999999998</v>
      </c>
      <c r="BW387" s="67">
        <v>20487</v>
      </c>
      <c r="BX387" s="62">
        <v>217</v>
      </c>
      <c r="BY387" s="62" t="s">
        <v>898</v>
      </c>
      <c r="BZ387" s="63">
        <v>21.982700000000001</v>
      </c>
      <c r="CA387" s="64">
        <v>15.237948000000003</v>
      </c>
      <c r="CB387" s="65">
        <v>28.727452</v>
      </c>
      <c r="CC387" s="66">
        <v>29.976400000000002</v>
      </c>
      <c r="CD387" s="64">
        <v>23.469592000000002</v>
      </c>
      <c r="CE387" s="65">
        <v>36.483208000000005</v>
      </c>
      <c r="CF387" s="66">
        <v>48.040999999999997</v>
      </c>
      <c r="CG387" s="64">
        <v>40.768027999999994</v>
      </c>
      <c r="CH387" s="65">
        <v>55.313972</v>
      </c>
      <c r="CI387" s="67">
        <v>20316</v>
      </c>
      <c r="CJ387" s="62">
        <v>204</v>
      </c>
      <c r="CK387"/>
      <c r="CL387"/>
      <c r="CM387"/>
      <c r="CN387"/>
      <c r="CO387"/>
      <c r="CP387"/>
      <c r="CQ387"/>
      <c r="CR387"/>
      <c r="CS387"/>
      <c r="CT387"/>
      <c r="CU387"/>
      <c r="CV387"/>
      <c r="CW387"/>
      <c r="CX387"/>
      <c r="CY387"/>
      <c r="CZ387"/>
    </row>
    <row r="388" spans="1:104" x14ac:dyDescent="0.25">
      <c r="A388" s="61" t="s">
        <v>877</v>
      </c>
      <c r="B388" s="61" t="s">
        <v>932</v>
      </c>
      <c r="C388" s="61" t="s">
        <v>120</v>
      </c>
      <c r="D388" s="61" t="s">
        <v>758</v>
      </c>
      <c r="E388" s="61" t="s">
        <v>757</v>
      </c>
      <c r="F388" s="63">
        <v>14.231030540043401</v>
      </c>
      <c r="G388" s="64">
        <v>11.049542833326999</v>
      </c>
      <c r="H388" s="65">
        <v>17.412518246759799</v>
      </c>
      <c r="I388" s="66">
        <v>31.178020448406699</v>
      </c>
      <c r="J388" s="64">
        <v>27.048513403029201</v>
      </c>
      <c r="K388" s="65">
        <v>35.307527493784299</v>
      </c>
      <c r="L388" s="66">
        <v>54.590949011549903</v>
      </c>
      <c r="M388" s="64">
        <v>50.093385594852499</v>
      </c>
      <c r="N388" s="65">
        <v>59.088512428247199</v>
      </c>
      <c r="O388" s="67">
        <v>60347</v>
      </c>
      <c r="P388" s="62">
        <v>542</v>
      </c>
      <c r="Q388" s="61" t="s">
        <v>898</v>
      </c>
      <c r="R388" s="63">
        <v>16.283799999999999</v>
      </c>
      <c r="S388" s="64">
        <v>13.236000000000001</v>
      </c>
      <c r="T388" s="65">
        <v>19.331599999999998</v>
      </c>
      <c r="U388" s="66">
        <v>25.1494</v>
      </c>
      <c r="V388" s="64">
        <v>21.879335999999999</v>
      </c>
      <c r="W388" s="65">
        <v>28.419464000000001</v>
      </c>
      <c r="X388" s="66">
        <v>58.566800000000001</v>
      </c>
      <c r="Y388" s="64">
        <v>54.611716000000001</v>
      </c>
      <c r="Z388" s="65">
        <v>62.521884</v>
      </c>
      <c r="AA388" s="67">
        <v>61429</v>
      </c>
      <c r="AB388" s="62">
        <v>645</v>
      </c>
      <c r="AC388" s="62" t="s">
        <v>898</v>
      </c>
      <c r="AD388" s="63">
        <v>17.8399</v>
      </c>
      <c r="AE388" s="64">
        <v>14.651959999999999</v>
      </c>
      <c r="AF388" s="65">
        <v>21.027840000000001</v>
      </c>
      <c r="AG388" s="66">
        <v>28.104199999999999</v>
      </c>
      <c r="AH388" s="64">
        <v>24.532295999999999</v>
      </c>
      <c r="AI388" s="65">
        <v>31.676103999999999</v>
      </c>
      <c r="AJ388" s="66">
        <v>54.055900000000001</v>
      </c>
      <c r="AK388" s="64">
        <v>49.978707999999997</v>
      </c>
      <c r="AL388" s="65">
        <v>58.133092000000005</v>
      </c>
      <c r="AM388" s="67">
        <v>60998</v>
      </c>
      <c r="AN388" s="62">
        <v>647</v>
      </c>
      <c r="AO388" s="62" t="s">
        <v>898</v>
      </c>
      <c r="AP388" s="63">
        <v>17.303699999999999</v>
      </c>
      <c r="AQ388" s="64">
        <v>14.519912</v>
      </c>
      <c r="AR388" s="65">
        <v>20.087488</v>
      </c>
      <c r="AS388" s="66">
        <v>33.300699999999999</v>
      </c>
      <c r="AT388" s="64">
        <v>29.984967999999999</v>
      </c>
      <c r="AU388" s="65">
        <v>36.616431999999996</v>
      </c>
      <c r="AV388" s="66">
        <v>49.395600000000002</v>
      </c>
      <c r="AW388" s="64">
        <v>45.748235999999999</v>
      </c>
      <c r="AX388" s="65">
        <v>53.042964000000005</v>
      </c>
      <c r="AY388" s="67">
        <v>61299</v>
      </c>
      <c r="AZ388" s="62">
        <v>793</v>
      </c>
      <c r="BA388" s="62" t="s">
        <v>898</v>
      </c>
      <c r="BB388" s="63">
        <v>16.869800000000001</v>
      </c>
      <c r="BC388" s="64">
        <v>14.165000000000003</v>
      </c>
      <c r="BD388" s="65">
        <v>19.5746</v>
      </c>
      <c r="BE388" s="66">
        <v>31.3565</v>
      </c>
      <c r="BF388" s="64">
        <v>28.105447999999999</v>
      </c>
      <c r="BG388" s="65">
        <v>34.607551999999998</v>
      </c>
      <c r="BH388" s="66">
        <v>51.773699999999998</v>
      </c>
      <c r="BI388" s="64">
        <v>48.331939999999996</v>
      </c>
      <c r="BJ388" s="65">
        <v>55.21546</v>
      </c>
      <c r="BK388" s="67">
        <v>62271</v>
      </c>
      <c r="BL388" s="62">
        <v>787</v>
      </c>
      <c r="BM388" s="62" t="s">
        <v>898</v>
      </c>
      <c r="BN388" s="63">
        <v>21.010899999999999</v>
      </c>
      <c r="BO388" s="64">
        <v>17.984268</v>
      </c>
      <c r="BP388" s="65">
        <v>24.037531999999999</v>
      </c>
      <c r="BQ388" s="66">
        <v>28.267499999999998</v>
      </c>
      <c r="BR388" s="64">
        <v>24.941184</v>
      </c>
      <c r="BS388" s="65">
        <v>31.593815999999997</v>
      </c>
      <c r="BT388" s="66">
        <v>50.721600000000002</v>
      </c>
      <c r="BU388" s="64">
        <v>46.863536000000003</v>
      </c>
      <c r="BV388" s="65">
        <v>54.579664000000001</v>
      </c>
      <c r="BW388" s="67">
        <v>61254</v>
      </c>
      <c r="BX388" s="62">
        <v>718</v>
      </c>
      <c r="BY388" s="62" t="s">
        <v>898</v>
      </c>
      <c r="BZ388" s="63">
        <v>20.210799999999999</v>
      </c>
      <c r="CA388" s="64">
        <v>16.94642</v>
      </c>
      <c r="CB388" s="65">
        <v>23.475179999999998</v>
      </c>
      <c r="CC388" s="66">
        <v>29.080400000000001</v>
      </c>
      <c r="CD388" s="64">
        <v>25.599048</v>
      </c>
      <c r="CE388" s="65">
        <v>32.561751999999998</v>
      </c>
      <c r="CF388" s="66">
        <v>50.708799999999997</v>
      </c>
      <c r="CG388" s="64">
        <v>46.6614</v>
      </c>
      <c r="CH388" s="65">
        <v>54.756199999999993</v>
      </c>
      <c r="CI388" s="67">
        <v>62145</v>
      </c>
      <c r="CJ388" s="62">
        <v>693</v>
      </c>
      <c r="CK388"/>
      <c r="CL388"/>
      <c r="CM388"/>
      <c r="CN388"/>
      <c r="CO388"/>
      <c r="CP388"/>
      <c r="CQ388"/>
      <c r="CR388"/>
      <c r="CS388"/>
      <c r="CT388"/>
      <c r="CU388"/>
      <c r="CV388"/>
      <c r="CW388"/>
      <c r="CX388"/>
      <c r="CY388"/>
      <c r="CZ388"/>
    </row>
    <row r="389" spans="1:104" x14ac:dyDescent="0.25">
      <c r="A389" s="61" t="s">
        <v>877</v>
      </c>
      <c r="B389" s="61" t="s">
        <v>932</v>
      </c>
      <c r="C389" s="61" t="s">
        <v>120</v>
      </c>
      <c r="D389" s="61" t="s">
        <v>760</v>
      </c>
      <c r="E389" s="61" t="s">
        <v>759</v>
      </c>
      <c r="F389" s="63">
        <v>16.9838375975582</v>
      </c>
      <c r="G389" s="64">
        <v>13.573628540423501</v>
      </c>
      <c r="H389" s="65">
        <v>20.3940466546929</v>
      </c>
      <c r="I389" s="66">
        <v>25.976606510027199</v>
      </c>
      <c r="J389" s="64">
        <v>22.091010529043999</v>
      </c>
      <c r="K389" s="65">
        <v>29.8622024910105</v>
      </c>
      <c r="L389" s="66">
        <v>57.039555892414498</v>
      </c>
      <c r="M389" s="64">
        <v>52.550682792290999</v>
      </c>
      <c r="N389" s="65">
        <v>61.528428992537997</v>
      </c>
      <c r="O389" s="67">
        <v>48817</v>
      </c>
      <c r="P389" s="62">
        <v>494</v>
      </c>
      <c r="Q389" s="61" t="s">
        <v>898</v>
      </c>
      <c r="R389" s="63">
        <v>17.360900000000001</v>
      </c>
      <c r="S389" s="64">
        <v>13.969708000000001</v>
      </c>
      <c r="T389" s="65">
        <v>20.752092000000001</v>
      </c>
      <c r="U389" s="66">
        <v>26.491700000000002</v>
      </c>
      <c r="V389" s="64">
        <v>22.505256000000003</v>
      </c>
      <c r="W389" s="65">
        <v>30.478144</v>
      </c>
      <c r="X389" s="66">
        <v>56.147399999999998</v>
      </c>
      <c r="Y389" s="64">
        <v>51.613135999999997</v>
      </c>
      <c r="Z389" s="65">
        <v>60.681663999999998</v>
      </c>
      <c r="AA389" s="67">
        <v>48736</v>
      </c>
      <c r="AB389" s="62">
        <v>548</v>
      </c>
      <c r="AC389" s="62" t="s">
        <v>898</v>
      </c>
      <c r="AD389" s="63">
        <v>20.215599999999998</v>
      </c>
      <c r="AE389" s="64">
        <v>16.805788</v>
      </c>
      <c r="AF389" s="65">
        <v>23.625411999999997</v>
      </c>
      <c r="AG389" s="66">
        <v>24.9283</v>
      </c>
      <c r="AH389" s="64">
        <v>21.154319999999998</v>
      </c>
      <c r="AI389" s="65">
        <v>28.702280000000002</v>
      </c>
      <c r="AJ389" s="66">
        <v>54.856200000000001</v>
      </c>
      <c r="AK389" s="64">
        <v>50.764700000000005</v>
      </c>
      <c r="AL389" s="65">
        <v>58.947699999999998</v>
      </c>
      <c r="AM389" s="67">
        <v>48804</v>
      </c>
      <c r="AN389" s="62">
        <v>513</v>
      </c>
      <c r="AO389" s="62" t="s">
        <v>898</v>
      </c>
      <c r="AP389" s="63">
        <v>22.902200000000001</v>
      </c>
      <c r="AQ389" s="64">
        <v>19.112148000000001</v>
      </c>
      <c r="AR389" s="65">
        <v>26.692252</v>
      </c>
      <c r="AS389" s="66">
        <v>29.302199999999999</v>
      </c>
      <c r="AT389" s="64">
        <v>25.443939999999998</v>
      </c>
      <c r="AU389" s="65">
        <v>33.16046</v>
      </c>
      <c r="AV389" s="66">
        <v>47.795499999999997</v>
      </c>
      <c r="AW389" s="64">
        <v>43.815131999999998</v>
      </c>
      <c r="AX389" s="65">
        <v>51.775867999999996</v>
      </c>
      <c r="AY389" s="67">
        <v>48969</v>
      </c>
      <c r="AZ389" s="62">
        <v>537</v>
      </c>
      <c r="BA389" s="62" t="s">
        <v>898</v>
      </c>
      <c r="BB389" s="63">
        <v>21.318200000000001</v>
      </c>
      <c r="BC389" s="64">
        <v>18.000900000000001</v>
      </c>
      <c r="BD389" s="65">
        <v>24.6355</v>
      </c>
      <c r="BE389" s="66">
        <v>29.3978</v>
      </c>
      <c r="BF389" s="64">
        <v>25.619900000000001</v>
      </c>
      <c r="BG389" s="65">
        <v>33.175699999999999</v>
      </c>
      <c r="BH389" s="66">
        <v>49.283900000000003</v>
      </c>
      <c r="BI389" s="64">
        <v>45.216704</v>
      </c>
      <c r="BJ389" s="65">
        <v>53.351096000000005</v>
      </c>
      <c r="BK389" s="67">
        <v>49854</v>
      </c>
      <c r="BL389" s="62">
        <v>587</v>
      </c>
      <c r="BM389" s="62" t="s">
        <v>898</v>
      </c>
      <c r="BN389" s="63">
        <v>23.1126</v>
      </c>
      <c r="BO389" s="64">
        <v>19.669076</v>
      </c>
      <c r="BP389" s="65">
        <v>26.556124000000001</v>
      </c>
      <c r="BQ389" s="66">
        <v>31.500499999999999</v>
      </c>
      <c r="BR389" s="64">
        <v>27.943883999999997</v>
      </c>
      <c r="BS389" s="65">
        <v>35.057116000000001</v>
      </c>
      <c r="BT389" s="66">
        <v>45.387</v>
      </c>
      <c r="BU389" s="64">
        <v>41.344107999999999</v>
      </c>
      <c r="BV389" s="65">
        <v>49.429892000000002</v>
      </c>
      <c r="BW389" s="67">
        <v>49631</v>
      </c>
      <c r="BX389" s="62">
        <v>612</v>
      </c>
      <c r="BY389" s="62" t="s">
        <v>898</v>
      </c>
      <c r="BZ389" s="63">
        <v>22.9497</v>
      </c>
      <c r="CA389" s="64">
        <v>19.534400000000002</v>
      </c>
      <c r="CB389" s="65">
        <v>26.364999999999998</v>
      </c>
      <c r="CC389" s="66">
        <v>28.470500000000001</v>
      </c>
      <c r="CD389" s="64">
        <v>24.900948</v>
      </c>
      <c r="CE389" s="65">
        <v>32.040052000000003</v>
      </c>
      <c r="CF389" s="66">
        <v>48.579700000000003</v>
      </c>
      <c r="CG389" s="64">
        <v>44.705368</v>
      </c>
      <c r="CH389" s="65">
        <v>52.454032000000005</v>
      </c>
      <c r="CI389" s="67">
        <v>50554</v>
      </c>
      <c r="CJ389" s="62">
        <v>594</v>
      </c>
      <c r="CK389"/>
      <c r="CL389"/>
      <c r="CM389"/>
      <c r="CN389"/>
      <c r="CO389"/>
      <c r="CP389"/>
      <c r="CQ389"/>
      <c r="CR389"/>
      <c r="CS389"/>
      <c r="CT389"/>
      <c r="CU389"/>
      <c r="CV389"/>
      <c r="CW389"/>
      <c r="CX389"/>
      <c r="CY389"/>
      <c r="CZ389"/>
    </row>
    <row r="390" spans="1:104" x14ac:dyDescent="0.25">
      <c r="A390" s="61" t="s">
        <v>877</v>
      </c>
      <c r="B390" s="61" t="s">
        <v>932</v>
      </c>
      <c r="C390" s="61" t="s">
        <v>120</v>
      </c>
      <c r="D390" s="61" t="s">
        <v>762</v>
      </c>
      <c r="E390" s="61" t="s">
        <v>761</v>
      </c>
      <c r="F390" s="63">
        <v>12.376671277086199</v>
      </c>
      <c r="G390" s="64">
        <v>9.2290726578876594</v>
      </c>
      <c r="H390" s="65">
        <v>15.5242698962848</v>
      </c>
      <c r="I390" s="66">
        <v>26.062701705855201</v>
      </c>
      <c r="J390" s="64">
        <v>22.074357791354402</v>
      </c>
      <c r="K390" s="65">
        <v>30.051045620356099</v>
      </c>
      <c r="L390" s="66">
        <v>61.5606270170586</v>
      </c>
      <c r="M390" s="64">
        <v>56.971680982697897</v>
      </c>
      <c r="N390" s="65">
        <v>66.149573051419196</v>
      </c>
      <c r="O390" s="67">
        <v>43380</v>
      </c>
      <c r="P390" s="62">
        <v>493</v>
      </c>
      <c r="Q390" s="61" t="s">
        <v>898</v>
      </c>
      <c r="R390" s="63">
        <v>12.712300000000001</v>
      </c>
      <c r="S390" s="64">
        <v>9.6035440000000012</v>
      </c>
      <c r="T390" s="65">
        <v>15.821056</v>
      </c>
      <c r="U390" s="66">
        <v>28.4023</v>
      </c>
      <c r="V390" s="64">
        <v>24.288063999999999</v>
      </c>
      <c r="W390" s="65">
        <v>32.516536000000002</v>
      </c>
      <c r="X390" s="66">
        <v>58.885399999999997</v>
      </c>
      <c r="Y390" s="64">
        <v>54.443843999999999</v>
      </c>
      <c r="Z390" s="65">
        <v>63.326955999999996</v>
      </c>
      <c r="AA390" s="67">
        <v>40803</v>
      </c>
      <c r="AB390" s="62">
        <v>464</v>
      </c>
      <c r="AC390" s="62" t="s">
        <v>898</v>
      </c>
      <c r="AD390" s="63">
        <v>13.9764</v>
      </c>
      <c r="AE390" s="64">
        <v>10.763764</v>
      </c>
      <c r="AF390" s="65">
        <v>17.189036000000002</v>
      </c>
      <c r="AG390" s="66">
        <v>26.275099999999998</v>
      </c>
      <c r="AH390" s="64">
        <v>22.085403999999997</v>
      </c>
      <c r="AI390" s="65">
        <v>30.464796</v>
      </c>
      <c r="AJ390" s="66">
        <v>59.7485</v>
      </c>
      <c r="AK390" s="64">
        <v>55.144655999999998</v>
      </c>
      <c r="AL390" s="65">
        <v>64.352344000000002</v>
      </c>
      <c r="AM390" s="67">
        <v>41427</v>
      </c>
      <c r="AN390" s="62">
        <v>448</v>
      </c>
      <c r="AO390" s="62" t="s">
        <v>898</v>
      </c>
      <c r="AP390" s="63">
        <v>15.9374</v>
      </c>
      <c r="AQ390" s="64">
        <v>12.310028000000001</v>
      </c>
      <c r="AR390" s="65">
        <v>19.564772000000001</v>
      </c>
      <c r="AS390" s="66">
        <v>34.585700000000003</v>
      </c>
      <c r="AT390" s="64">
        <v>30.226856000000005</v>
      </c>
      <c r="AU390" s="65">
        <v>38.944544</v>
      </c>
      <c r="AV390" s="66">
        <v>49.476900000000001</v>
      </c>
      <c r="AW390" s="64">
        <v>44.828955999999998</v>
      </c>
      <c r="AX390" s="65">
        <v>54.124844000000003</v>
      </c>
      <c r="AY390" s="67">
        <v>41387</v>
      </c>
      <c r="AZ390" s="62">
        <v>512</v>
      </c>
      <c r="BA390" s="62" t="s">
        <v>898</v>
      </c>
      <c r="BB390" s="63">
        <v>16.762799999999999</v>
      </c>
      <c r="BC390" s="64">
        <v>13.425311999999998</v>
      </c>
      <c r="BD390" s="65">
        <v>20.100287999999999</v>
      </c>
      <c r="BE390" s="66">
        <v>30.980699999999999</v>
      </c>
      <c r="BF390" s="64">
        <v>26.702411999999999</v>
      </c>
      <c r="BG390" s="65">
        <v>35.258988000000002</v>
      </c>
      <c r="BH390" s="66">
        <v>52.256500000000003</v>
      </c>
      <c r="BI390" s="64">
        <v>47.645012000000001</v>
      </c>
      <c r="BJ390" s="65">
        <v>56.867988000000004</v>
      </c>
      <c r="BK390" s="67">
        <v>41258</v>
      </c>
      <c r="BL390" s="62">
        <v>518</v>
      </c>
      <c r="BM390" s="62" t="s">
        <v>898</v>
      </c>
      <c r="BN390" s="63">
        <v>20.120999999999999</v>
      </c>
      <c r="BO390" s="64">
        <v>16.592216000000001</v>
      </c>
      <c r="BP390" s="65">
        <v>23.649783999999997</v>
      </c>
      <c r="BQ390" s="66">
        <v>30.359000000000002</v>
      </c>
      <c r="BR390" s="64">
        <v>26.542096000000001</v>
      </c>
      <c r="BS390" s="65">
        <v>34.175904000000003</v>
      </c>
      <c r="BT390" s="66">
        <v>49.520099999999999</v>
      </c>
      <c r="BU390" s="64">
        <v>45.150475999999998</v>
      </c>
      <c r="BV390" s="65">
        <v>53.889724000000001</v>
      </c>
      <c r="BW390" s="67">
        <v>40838</v>
      </c>
      <c r="BX390" s="62">
        <v>550</v>
      </c>
      <c r="BY390" s="62" t="s">
        <v>898</v>
      </c>
      <c r="BZ390" s="63">
        <v>20.463000000000001</v>
      </c>
      <c r="CA390" s="64">
        <v>16.900504000000002</v>
      </c>
      <c r="CB390" s="65">
        <v>24.025496</v>
      </c>
      <c r="CC390" s="66">
        <v>34.109099999999998</v>
      </c>
      <c r="CD390" s="64">
        <v>30.317479999999996</v>
      </c>
      <c r="CE390" s="65">
        <v>37.90072</v>
      </c>
      <c r="CF390" s="66">
        <v>45.427900000000001</v>
      </c>
      <c r="CG390" s="64">
        <v>41.143143999999999</v>
      </c>
      <c r="CH390" s="65">
        <v>49.712656000000003</v>
      </c>
      <c r="CI390" s="67">
        <v>39872</v>
      </c>
      <c r="CJ390" s="62">
        <v>509</v>
      </c>
      <c r="CK390"/>
      <c r="CL390"/>
      <c r="CM390"/>
      <c r="CN390"/>
      <c r="CO390"/>
      <c r="CP390"/>
      <c r="CQ390"/>
      <c r="CR390"/>
      <c r="CS390"/>
      <c r="CT390"/>
      <c r="CU390"/>
      <c r="CV390"/>
      <c r="CW390"/>
      <c r="CX390"/>
      <c r="CY390"/>
      <c r="CZ390"/>
    </row>
    <row r="391" spans="1:104" x14ac:dyDescent="0.25">
      <c r="A391" s="61" t="s">
        <v>877</v>
      </c>
      <c r="B391" s="61" t="s">
        <v>932</v>
      </c>
      <c r="C391" s="61" t="s">
        <v>120</v>
      </c>
      <c r="D391" s="61" t="s">
        <v>764</v>
      </c>
      <c r="E391" s="61" t="s">
        <v>763</v>
      </c>
      <c r="F391" s="63">
        <v>8.6683715167013808</v>
      </c>
      <c r="G391" s="64">
        <v>5.9386527555227602</v>
      </c>
      <c r="H391" s="65">
        <v>11.39809027788</v>
      </c>
      <c r="I391" s="66">
        <v>21.1067464606786</v>
      </c>
      <c r="J391" s="64">
        <v>17.0465795810013</v>
      </c>
      <c r="K391" s="65">
        <v>25.166913340355901</v>
      </c>
      <c r="L391" s="66">
        <v>70.224882022619994</v>
      </c>
      <c r="M391" s="64">
        <v>65.651146531704299</v>
      </c>
      <c r="N391" s="65">
        <v>74.798617513535703</v>
      </c>
      <c r="O391" s="67">
        <v>37931</v>
      </c>
      <c r="P391" s="62">
        <v>440</v>
      </c>
      <c r="Q391" s="61" t="s">
        <v>898</v>
      </c>
      <c r="R391" s="63">
        <v>8.2433999999999994</v>
      </c>
      <c r="S391" s="64">
        <v>5.4676479999999996</v>
      </c>
      <c r="T391" s="65">
        <v>11.019151999999998</v>
      </c>
      <c r="U391" s="66">
        <v>26.333300000000001</v>
      </c>
      <c r="V391" s="64">
        <v>21.880180000000003</v>
      </c>
      <c r="W391" s="65">
        <v>30.78642</v>
      </c>
      <c r="X391" s="66">
        <v>65.423299999999998</v>
      </c>
      <c r="Y391" s="64">
        <v>60.600719999999995</v>
      </c>
      <c r="Z391" s="65">
        <v>70.24588</v>
      </c>
      <c r="AA391" s="67">
        <v>38176</v>
      </c>
      <c r="AB391" s="62">
        <v>449</v>
      </c>
      <c r="AC391" s="62" t="s">
        <v>898</v>
      </c>
      <c r="AD391" s="63">
        <v>10.410299999999999</v>
      </c>
      <c r="AE391" s="64">
        <v>7.3603439999999996</v>
      </c>
      <c r="AF391" s="65">
        <v>13.460255999999999</v>
      </c>
      <c r="AG391" s="66">
        <v>22.756399999999999</v>
      </c>
      <c r="AH391" s="64">
        <v>19.112956000000001</v>
      </c>
      <c r="AI391" s="65">
        <v>26.399843999999998</v>
      </c>
      <c r="AJ391" s="66">
        <v>66.833200000000005</v>
      </c>
      <c r="AK391" s="64">
        <v>62.532372000000002</v>
      </c>
      <c r="AL391" s="65">
        <v>71.134028000000001</v>
      </c>
      <c r="AM391" s="67">
        <v>38020</v>
      </c>
      <c r="AN391" s="62">
        <v>476</v>
      </c>
      <c r="AO391" s="62" t="s">
        <v>898</v>
      </c>
      <c r="AP391" s="63">
        <v>12.8941</v>
      </c>
      <c r="AQ391" s="64">
        <v>10.103059999999999</v>
      </c>
      <c r="AR391" s="65">
        <v>15.685140000000001</v>
      </c>
      <c r="AS391" s="66">
        <v>33.306699999999999</v>
      </c>
      <c r="AT391" s="64">
        <v>29.475684000000001</v>
      </c>
      <c r="AU391" s="65">
        <v>37.137715999999998</v>
      </c>
      <c r="AV391" s="66">
        <v>53.799199999999999</v>
      </c>
      <c r="AW391" s="64">
        <v>49.584415999999997</v>
      </c>
      <c r="AX391" s="65">
        <v>58.013984000000001</v>
      </c>
      <c r="AY391" s="67">
        <v>37521</v>
      </c>
      <c r="AZ391" s="62">
        <v>525</v>
      </c>
      <c r="BA391" s="62" t="s">
        <v>898</v>
      </c>
      <c r="BB391" s="63">
        <v>13.0579</v>
      </c>
      <c r="BC391" s="64">
        <v>10.144360000000001</v>
      </c>
      <c r="BD391" s="65">
        <v>15.971439999999999</v>
      </c>
      <c r="BE391" s="66">
        <v>32.359099999999998</v>
      </c>
      <c r="BF391" s="64">
        <v>28.602171999999996</v>
      </c>
      <c r="BG391" s="65">
        <v>36.116028</v>
      </c>
      <c r="BH391" s="66">
        <v>54.582999999999998</v>
      </c>
      <c r="BI391" s="64">
        <v>50.520508</v>
      </c>
      <c r="BJ391" s="65">
        <v>58.645491999999997</v>
      </c>
      <c r="BK391" s="67">
        <v>37977</v>
      </c>
      <c r="BL391" s="62">
        <v>569</v>
      </c>
      <c r="BM391" s="62" t="s">
        <v>898</v>
      </c>
      <c r="BN391" s="63">
        <v>13.1038</v>
      </c>
      <c r="BO391" s="64">
        <v>10.390571999999999</v>
      </c>
      <c r="BP391" s="65">
        <v>15.817028000000001</v>
      </c>
      <c r="BQ391" s="66">
        <v>31.304600000000001</v>
      </c>
      <c r="BR391" s="64">
        <v>27.452024000000002</v>
      </c>
      <c r="BS391" s="65">
        <v>35.157176</v>
      </c>
      <c r="BT391" s="66">
        <v>55.5916</v>
      </c>
      <c r="BU391" s="64">
        <v>51.561839999999997</v>
      </c>
      <c r="BV391" s="65">
        <v>59.621360000000003</v>
      </c>
      <c r="BW391" s="67">
        <v>36081</v>
      </c>
      <c r="BX391" s="62">
        <v>563</v>
      </c>
      <c r="BY391" s="62" t="s">
        <v>898</v>
      </c>
      <c r="BZ391" s="63">
        <v>12.5624</v>
      </c>
      <c r="CA391" s="64">
        <v>9.6864920000000012</v>
      </c>
      <c r="CB391" s="65">
        <v>15.438307999999999</v>
      </c>
      <c r="CC391" s="66">
        <v>31.6554</v>
      </c>
      <c r="CD391" s="64">
        <v>27.837320000000002</v>
      </c>
      <c r="CE391" s="65">
        <v>35.473480000000002</v>
      </c>
      <c r="CF391" s="66">
        <v>55.782299999999999</v>
      </c>
      <c r="CG391" s="64">
        <v>51.702951999999996</v>
      </c>
      <c r="CH391" s="65">
        <v>59.861648000000002</v>
      </c>
      <c r="CI391" s="67">
        <v>35877</v>
      </c>
      <c r="CJ391" s="62">
        <v>551</v>
      </c>
      <c r="CK391"/>
      <c r="CL391"/>
      <c r="CM391"/>
      <c r="CN391"/>
      <c r="CO391"/>
      <c r="CP391"/>
      <c r="CQ391"/>
      <c r="CR391"/>
      <c r="CS391"/>
      <c r="CT391"/>
      <c r="CU391"/>
      <c r="CV391"/>
      <c r="CW391"/>
      <c r="CX391"/>
      <c r="CY391"/>
      <c r="CZ391"/>
    </row>
    <row r="392" spans="1:104" x14ac:dyDescent="0.25">
      <c r="A392" s="61" t="s">
        <v>877</v>
      </c>
      <c r="B392" s="61" t="s">
        <v>932</v>
      </c>
      <c r="C392" s="61" t="s">
        <v>120</v>
      </c>
      <c r="D392" s="61" t="s">
        <v>766</v>
      </c>
      <c r="E392" s="61" t="s">
        <v>765</v>
      </c>
      <c r="F392" s="63">
        <v>8.74138894060696</v>
      </c>
      <c r="G392" s="64">
        <v>5.2092382519448401</v>
      </c>
      <c r="H392" s="65">
        <v>12.2735396292691</v>
      </c>
      <c r="I392" s="66">
        <v>27.462297523738599</v>
      </c>
      <c r="J392" s="64">
        <v>22.047945615749502</v>
      </c>
      <c r="K392" s="65">
        <v>32.8766494317276</v>
      </c>
      <c r="L392" s="66">
        <v>63.796313535654399</v>
      </c>
      <c r="M392" s="64">
        <v>57.725141842240703</v>
      </c>
      <c r="N392" s="65">
        <v>69.867485229068194</v>
      </c>
      <c r="O392" s="67">
        <v>10742</v>
      </c>
      <c r="P392" s="62">
        <v>356</v>
      </c>
      <c r="Q392" s="61" t="s">
        <v>898</v>
      </c>
      <c r="R392" s="63">
        <v>8.3694000000000006</v>
      </c>
      <c r="S392" s="64">
        <v>4.9186240000000012</v>
      </c>
      <c r="T392" s="65">
        <v>11.820176</v>
      </c>
      <c r="U392" s="66">
        <v>29.834299999999999</v>
      </c>
      <c r="V392" s="64">
        <v>24.106787999999998</v>
      </c>
      <c r="W392" s="65">
        <v>35.561811999999996</v>
      </c>
      <c r="X392" s="66">
        <v>61.796300000000002</v>
      </c>
      <c r="Y392" s="64">
        <v>55.794192000000002</v>
      </c>
      <c r="Z392" s="65">
        <v>67.798407999999995</v>
      </c>
      <c r="AA392" s="67">
        <v>10622</v>
      </c>
      <c r="AB392" s="62">
        <v>327</v>
      </c>
      <c r="AC392" s="62" t="s">
        <v>898</v>
      </c>
      <c r="AD392" s="63">
        <v>13.25</v>
      </c>
      <c r="AE392" s="64">
        <v>8.7388639999999995</v>
      </c>
      <c r="AF392" s="65">
        <v>17.761136</v>
      </c>
      <c r="AG392" s="66">
        <v>24.675599999999999</v>
      </c>
      <c r="AH392" s="64">
        <v>18.466124000000001</v>
      </c>
      <c r="AI392" s="65">
        <v>30.885075999999998</v>
      </c>
      <c r="AJ392" s="66">
        <v>62.0745</v>
      </c>
      <c r="AK392" s="64">
        <v>55.620612000000001</v>
      </c>
      <c r="AL392" s="65">
        <v>68.528388000000007</v>
      </c>
      <c r="AM392" s="67">
        <v>10634</v>
      </c>
      <c r="AN392" s="62">
        <v>260</v>
      </c>
      <c r="AO392" s="62" t="s">
        <v>898</v>
      </c>
      <c r="AP392" s="63">
        <v>11.5877</v>
      </c>
      <c r="AQ392" s="64">
        <v>6.2378800000000005</v>
      </c>
      <c r="AR392" s="65">
        <v>16.937519999999999</v>
      </c>
      <c r="AS392" s="66">
        <v>38.926600000000001</v>
      </c>
      <c r="AT392" s="64">
        <v>31.753979999999999</v>
      </c>
      <c r="AU392" s="65">
        <v>46.099220000000003</v>
      </c>
      <c r="AV392" s="66">
        <v>49.485599999999998</v>
      </c>
      <c r="AW392" s="64">
        <v>42.187343999999996</v>
      </c>
      <c r="AX392" s="65">
        <v>56.783856</v>
      </c>
      <c r="AY392" s="67">
        <v>10304</v>
      </c>
      <c r="AZ392" s="62">
        <v>220</v>
      </c>
      <c r="BA392" s="62" t="s">
        <v>898</v>
      </c>
      <c r="BB392" s="63">
        <v>12.4328</v>
      </c>
      <c r="BC392" s="64">
        <v>7.819744</v>
      </c>
      <c r="BD392" s="65">
        <v>17.045856000000001</v>
      </c>
      <c r="BE392" s="66">
        <v>31.581900000000001</v>
      </c>
      <c r="BF392" s="64">
        <v>25.124288</v>
      </c>
      <c r="BG392" s="65">
        <v>38.039512000000002</v>
      </c>
      <c r="BH392" s="66">
        <v>55.985300000000002</v>
      </c>
      <c r="BI392" s="64">
        <v>48.797980000000003</v>
      </c>
      <c r="BJ392" s="65">
        <v>63.172620000000002</v>
      </c>
      <c r="BK392" s="67">
        <v>10601</v>
      </c>
      <c r="BL392" s="62">
        <v>226</v>
      </c>
      <c r="BM392" s="62" t="s">
        <v>898</v>
      </c>
      <c r="BN392" s="63">
        <v>12.363</v>
      </c>
      <c r="BO392" s="64">
        <v>7.4434000000000005</v>
      </c>
      <c r="BP392" s="65">
        <v>17.282599999999999</v>
      </c>
      <c r="BQ392" s="66">
        <v>31.232399999999998</v>
      </c>
      <c r="BR392" s="64">
        <v>24.332023999999997</v>
      </c>
      <c r="BS392" s="65">
        <v>38.132776</v>
      </c>
      <c r="BT392" s="66">
        <v>56.404499999999999</v>
      </c>
      <c r="BU392" s="64">
        <v>48.837724000000001</v>
      </c>
      <c r="BV392" s="65">
        <v>63.971275999999996</v>
      </c>
      <c r="BW392" s="67">
        <v>10313</v>
      </c>
      <c r="BX392" s="62">
        <v>209</v>
      </c>
      <c r="BY392" s="62" t="s">
        <v>898</v>
      </c>
      <c r="BZ392" s="63">
        <v>17.546600000000002</v>
      </c>
      <c r="CA392" s="64">
        <v>11.200316000000001</v>
      </c>
      <c r="CB392" s="65">
        <v>23.892884000000002</v>
      </c>
      <c r="CC392" s="66">
        <v>36.138100000000001</v>
      </c>
      <c r="CD392" s="64">
        <v>28.399039999999999</v>
      </c>
      <c r="CE392" s="65">
        <v>43.877160000000003</v>
      </c>
      <c r="CF392" s="66">
        <v>46.315300000000001</v>
      </c>
      <c r="CG392" s="64">
        <v>38.289492000000003</v>
      </c>
      <c r="CH392" s="65">
        <v>54.341107999999998</v>
      </c>
      <c r="CI392" s="67">
        <v>10720</v>
      </c>
      <c r="CJ392" s="62">
        <v>183</v>
      </c>
      <c r="CK392"/>
      <c r="CL392"/>
      <c r="CM392"/>
      <c r="CN392"/>
      <c r="CO392"/>
      <c r="CP392"/>
      <c r="CQ392"/>
      <c r="CR392"/>
      <c r="CS392"/>
      <c r="CT392"/>
      <c r="CU392"/>
      <c r="CV392"/>
      <c r="CW392"/>
      <c r="CX392"/>
      <c r="CY392"/>
      <c r="CZ392"/>
    </row>
    <row r="393" spans="1:104" x14ac:dyDescent="0.25">
      <c r="A393" s="61" t="s">
        <v>877</v>
      </c>
      <c r="B393" s="61" t="s">
        <v>932</v>
      </c>
      <c r="C393" s="61" t="s">
        <v>120</v>
      </c>
      <c r="D393" s="61" t="s">
        <v>768</v>
      </c>
      <c r="E393" s="61" t="s">
        <v>767</v>
      </c>
      <c r="F393" s="63">
        <v>17.045995912157501</v>
      </c>
      <c r="G393" s="64">
        <v>13.6873809861479</v>
      </c>
      <c r="H393" s="65">
        <v>20.404610838167098</v>
      </c>
      <c r="I393" s="66">
        <v>22.091254168523601</v>
      </c>
      <c r="J393" s="64">
        <v>18.493017472754801</v>
      </c>
      <c r="K393" s="65">
        <v>25.689490864292502</v>
      </c>
      <c r="L393" s="66">
        <v>60.862749919318901</v>
      </c>
      <c r="M393" s="64">
        <v>56.496539750736403</v>
      </c>
      <c r="N393" s="65">
        <v>65.228960087901299</v>
      </c>
      <c r="O393" s="67">
        <v>65071</v>
      </c>
      <c r="P393" s="62">
        <v>534</v>
      </c>
      <c r="Q393" s="61" t="s">
        <v>898</v>
      </c>
      <c r="R393" s="63">
        <v>16.21</v>
      </c>
      <c r="S393" s="64">
        <v>12.895444000000001</v>
      </c>
      <c r="T393" s="65">
        <v>19.524556</v>
      </c>
      <c r="U393" s="66">
        <v>25.427700000000002</v>
      </c>
      <c r="V393" s="64">
        <v>21.735844</v>
      </c>
      <c r="W393" s="65">
        <v>29.119556000000003</v>
      </c>
      <c r="X393" s="66">
        <v>58.362299999999998</v>
      </c>
      <c r="Y393" s="64">
        <v>53.806083999999998</v>
      </c>
      <c r="Z393" s="65">
        <v>62.918515999999997</v>
      </c>
      <c r="AA393" s="67">
        <v>64713</v>
      </c>
      <c r="AB393" s="62">
        <v>550</v>
      </c>
      <c r="AC393" s="62" t="s">
        <v>898</v>
      </c>
      <c r="AD393" s="63">
        <v>18.368200000000002</v>
      </c>
      <c r="AE393" s="64">
        <v>14.913308000000002</v>
      </c>
      <c r="AF393" s="65">
        <v>21.823092000000003</v>
      </c>
      <c r="AG393" s="66">
        <v>25.2072</v>
      </c>
      <c r="AH393" s="64">
        <v>21.62922</v>
      </c>
      <c r="AI393" s="65">
        <v>28.78518</v>
      </c>
      <c r="AJ393" s="66">
        <v>56.424700000000001</v>
      </c>
      <c r="AK393" s="64">
        <v>52.079968000000001</v>
      </c>
      <c r="AL393" s="65">
        <v>60.769432000000002</v>
      </c>
      <c r="AM393" s="67">
        <v>63474</v>
      </c>
      <c r="AN393" s="62">
        <v>569</v>
      </c>
      <c r="AO393" s="62" t="s">
        <v>898</v>
      </c>
      <c r="AP393" s="63">
        <v>18.496600000000001</v>
      </c>
      <c r="AQ393" s="64">
        <v>15.153036</v>
      </c>
      <c r="AR393" s="65">
        <v>21.840164000000001</v>
      </c>
      <c r="AS393" s="66">
        <v>25.208400000000001</v>
      </c>
      <c r="AT393" s="64">
        <v>21.730772000000002</v>
      </c>
      <c r="AU393" s="65">
        <v>28.686028</v>
      </c>
      <c r="AV393" s="66">
        <v>56.295000000000002</v>
      </c>
      <c r="AW393" s="64">
        <v>52.269159999999999</v>
      </c>
      <c r="AX393" s="65">
        <v>60.320840000000004</v>
      </c>
      <c r="AY393" s="67">
        <v>63709</v>
      </c>
      <c r="AZ393" s="62">
        <v>661</v>
      </c>
      <c r="BA393" s="62" t="s">
        <v>898</v>
      </c>
      <c r="BB393" s="63">
        <v>19.3063</v>
      </c>
      <c r="BC393" s="64">
        <v>16.180883999999999</v>
      </c>
      <c r="BD393" s="65">
        <v>22.431716000000002</v>
      </c>
      <c r="BE393" s="66">
        <v>26.889299999999999</v>
      </c>
      <c r="BF393" s="64">
        <v>23.419511999999997</v>
      </c>
      <c r="BG393" s="65">
        <v>30.359088</v>
      </c>
      <c r="BH393" s="66">
        <v>53.804299999999998</v>
      </c>
      <c r="BI393" s="64">
        <v>49.746904000000001</v>
      </c>
      <c r="BJ393" s="65">
        <v>57.861695999999995</v>
      </c>
      <c r="BK393" s="67">
        <v>62192</v>
      </c>
      <c r="BL393" s="62">
        <v>671</v>
      </c>
      <c r="BM393" s="62" t="s">
        <v>898</v>
      </c>
      <c r="BN393" s="63">
        <v>20.366800000000001</v>
      </c>
      <c r="BO393" s="64">
        <v>16.823120000000003</v>
      </c>
      <c r="BP393" s="65">
        <v>23.91048</v>
      </c>
      <c r="BQ393" s="66">
        <v>27.468599999999999</v>
      </c>
      <c r="BR393" s="64">
        <v>23.938835999999998</v>
      </c>
      <c r="BS393" s="65">
        <v>30.998363999999999</v>
      </c>
      <c r="BT393" s="66">
        <v>52.164499999999997</v>
      </c>
      <c r="BU393" s="64">
        <v>48.045559999999995</v>
      </c>
      <c r="BV393" s="65">
        <v>56.283439999999999</v>
      </c>
      <c r="BW393" s="67">
        <v>62970</v>
      </c>
      <c r="BX393" s="62">
        <v>660</v>
      </c>
      <c r="BY393" s="62" t="s">
        <v>898</v>
      </c>
      <c r="BZ393" s="63">
        <v>21.395900000000001</v>
      </c>
      <c r="CA393" s="64">
        <v>17.94924</v>
      </c>
      <c r="CB393" s="65">
        <v>24.842560000000002</v>
      </c>
      <c r="CC393" s="66">
        <v>29.353999999999999</v>
      </c>
      <c r="CD393" s="64">
        <v>25.558067999999999</v>
      </c>
      <c r="CE393" s="65">
        <v>33.149932</v>
      </c>
      <c r="CF393" s="66">
        <v>49.25</v>
      </c>
      <c r="CG393" s="64">
        <v>45.320003999999997</v>
      </c>
      <c r="CH393" s="65">
        <v>53.179996000000003</v>
      </c>
      <c r="CI393" s="67">
        <v>61937</v>
      </c>
      <c r="CJ393" s="62">
        <v>623</v>
      </c>
      <c r="CK393"/>
      <c r="CL393"/>
      <c r="CM393"/>
      <c r="CN393"/>
      <c r="CO393"/>
      <c r="CP393"/>
      <c r="CQ393"/>
      <c r="CR393"/>
      <c r="CS393"/>
      <c r="CT393"/>
      <c r="CU393"/>
      <c r="CV393"/>
      <c r="CW393"/>
      <c r="CX393"/>
      <c r="CY393"/>
      <c r="CZ393"/>
    </row>
    <row r="394" spans="1:104" x14ac:dyDescent="0.25">
      <c r="A394" s="61" t="s">
        <v>877</v>
      </c>
      <c r="B394" s="61" t="s">
        <v>932</v>
      </c>
      <c r="C394" s="61" t="s">
        <v>120</v>
      </c>
      <c r="D394" s="61" t="s">
        <v>771</v>
      </c>
      <c r="E394" s="61" t="s">
        <v>770</v>
      </c>
      <c r="F394" s="63">
        <v>9.5853307250800697</v>
      </c>
      <c r="G394" s="64">
        <v>6.4787949456536396</v>
      </c>
      <c r="H394" s="65">
        <v>12.6918665045065</v>
      </c>
      <c r="I394" s="66">
        <v>23.577462972118902</v>
      </c>
      <c r="J394" s="64">
        <v>19.360668135522001</v>
      </c>
      <c r="K394" s="65">
        <v>27.794257808715798</v>
      </c>
      <c r="L394" s="66">
        <v>66.837206302800993</v>
      </c>
      <c r="M394" s="64">
        <v>61.936127731953498</v>
      </c>
      <c r="N394" s="65">
        <v>71.738284873648595</v>
      </c>
      <c r="O394" s="67">
        <v>93038</v>
      </c>
      <c r="P394" s="62">
        <v>527</v>
      </c>
      <c r="Q394" s="61" t="s">
        <v>898</v>
      </c>
      <c r="R394" s="63">
        <v>11.724</v>
      </c>
      <c r="S394" s="64">
        <v>8.435708</v>
      </c>
      <c r="T394" s="65">
        <v>15.012292</v>
      </c>
      <c r="U394" s="66">
        <v>23.427499999999998</v>
      </c>
      <c r="V394" s="64">
        <v>19.404992</v>
      </c>
      <c r="W394" s="65">
        <v>27.450007999999997</v>
      </c>
      <c r="X394" s="66">
        <v>64.848500000000001</v>
      </c>
      <c r="Y394" s="64">
        <v>60.081780000000002</v>
      </c>
      <c r="Z394" s="65">
        <v>69.615219999999994</v>
      </c>
      <c r="AA394" s="67">
        <v>92272</v>
      </c>
      <c r="AB394" s="62">
        <v>594</v>
      </c>
      <c r="AC394" s="62" t="s">
        <v>898</v>
      </c>
      <c r="AD394" s="63">
        <v>16.532800000000002</v>
      </c>
      <c r="AE394" s="64">
        <v>11.920136000000001</v>
      </c>
      <c r="AF394" s="65">
        <v>21.145464000000004</v>
      </c>
      <c r="AG394" s="66">
        <v>25.831099999999999</v>
      </c>
      <c r="AH394" s="64">
        <v>21.461475999999998</v>
      </c>
      <c r="AI394" s="65">
        <v>30.200724000000001</v>
      </c>
      <c r="AJ394" s="66">
        <v>57.636099999999999</v>
      </c>
      <c r="AK394" s="64">
        <v>52.2804</v>
      </c>
      <c r="AL394" s="65">
        <v>62.991799999999998</v>
      </c>
      <c r="AM394" s="67">
        <v>89876</v>
      </c>
      <c r="AN394" s="62">
        <v>548</v>
      </c>
      <c r="AO394" s="62" t="s">
        <v>898</v>
      </c>
      <c r="AP394" s="63">
        <v>13.430300000000001</v>
      </c>
      <c r="AQ394" s="64">
        <v>9.4464040000000011</v>
      </c>
      <c r="AR394" s="65">
        <v>17.414196</v>
      </c>
      <c r="AS394" s="66">
        <v>37.012</v>
      </c>
      <c r="AT394" s="64">
        <v>32.178443999999999</v>
      </c>
      <c r="AU394" s="65">
        <v>41.845556000000002</v>
      </c>
      <c r="AV394" s="66">
        <v>49.557699999999997</v>
      </c>
      <c r="AW394" s="64">
        <v>44.495215999999999</v>
      </c>
      <c r="AX394" s="65">
        <v>54.620183999999995</v>
      </c>
      <c r="AY394" s="67">
        <v>92016</v>
      </c>
      <c r="AZ394" s="62">
        <v>588</v>
      </c>
      <c r="BA394" s="62" t="s">
        <v>898</v>
      </c>
      <c r="BB394" s="63">
        <v>13.259399999999999</v>
      </c>
      <c r="BC394" s="64">
        <v>9.9756159999999987</v>
      </c>
      <c r="BD394" s="65">
        <v>16.543184</v>
      </c>
      <c r="BE394" s="66">
        <v>40.788899999999998</v>
      </c>
      <c r="BF394" s="64">
        <v>36.604299999999995</v>
      </c>
      <c r="BG394" s="65">
        <v>44.973500000000001</v>
      </c>
      <c r="BH394" s="66">
        <v>45.951599999999999</v>
      </c>
      <c r="BI394" s="64">
        <v>41.649596000000003</v>
      </c>
      <c r="BJ394" s="65">
        <v>50.253603999999996</v>
      </c>
      <c r="BK394" s="67">
        <v>91037</v>
      </c>
      <c r="BL394" s="62">
        <v>624</v>
      </c>
      <c r="BM394" s="62" t="s">
        <v>898</v>
      </c>
      <c r="BN394" s="63">
        <v>14.8537</v>
      </c>
      <c r="BO394" s="64">
        <v>11.211627999999999</v>
      </c>
      <c r="BP394" s="65">
        <v>18.495771999999999</v>
      </c>
      <c r="BQ394" s="66">
        <v>38.260599999999997</v>
      </c>
      <c r="BR394" s="64">
        <v>33.798855999999994</v>
      </c>
      <c r="BS394" s="65">
        <v>42.722344</v>
      </c>
      <c r="BT394" s="66">
        <v>46.885599999999997</v>
      </c>
      <c r="BU394" s="64">
        <v>42.328207999999997</v>
      </c>
      <c r="BV394" s="65">
        <v>51.442991999999997</v>
      </c>
      <c r="BW394" s="67">
        <v>90388</v>
      </c>
      <c r="BX394" s="62">
        <v>606</v>
      </c>
      <c r="BY394" s="62" t="s">
        <v>898</v>
      </c>
      <c r="BZ394" s="63">
        <v>16.1919</v>
      </c>
      <c r="CA394" s="64">
        <v>12.967700000000001</v>
      </c>
      <c r="CB394" s="65">
        <v>19.4161</v>
      </c>
      <c r="CC394" s="66">
        <v>37.220500000000001</v>
      </c>
      <c r="CD394" s="64">
        <v>33.263260000000002</v>
      </c>
      <c r="CE394" s="65">
        <v>41.17774</v>
      </c>
      <c r="CF394" s="66">
        <v>46.587600000000002</v>
      </c>
      <c r="CG394" s="64">
        <v>41.992184000000002</v>
      </c>
      <c r="CH394" s="65">
        <v>51.183016000000002</v>
      </c>
      <c r="CI394" s="67">
        <v>90434</v>
      </c>
      <c r="CJ394" s="62">
        <v>671</v>
      </c>
      <c r="CK394"/>
      <c r="CL394"/>
      <c r="CM394"/>
      <c r="CN394"/>
      <c r="CO394"/>
      <c r="CP394"/>
      <c r="CQ394"/>
      <c r="CR394"/>
      <c r="CS394"/>
      <c r="CT394"/>
      <c r="CU394"/>
      <c r="CV394"/>
      <c r="CW394"/>
      <c r="CX394"/>
      <c r="CY394"/>
      <c r="CZ394"/>
    </row>
    <row r="395" spans="1:104" x14ac:dyDescent="0.25">
      <c r="A395" s="61" t="s">
        <v>877</v>
      </c>
      <c r="B395" s="61" t="s">
        <v>932</v>
      </c>
      <c r="C395" s="61" t="s">
        <v>120</v>
      </c>
      <c r="D395" s="61" t="s">
        <v>773</v>
      </c>
      <c r="E395" s="61" t="s">
        <v>772</v>
      </c>
      <c r="F395" s="63">
        <v>14.7785960944901</v>
      </c>
      <c r="G395" s="64">
        <v>11.5058187481995</v>
      </c>
      <c r="H395" s="65">
        <v>18.051373440780701</v>
      </c>
      <c r="I395" s="66">
        <v>27.567765791645002</v>
      </c>
      <c r="J395" s="64">
        <v>23.563073744201599</v>
      </c>
      <c r="K395" s="65">
        <v>31.572457839088401</v>
      </c>
      <c r="L395" s="66">
        <v>57.653638113864901</v>
      </c>
      <c r="M395" s="64">
        <v>53.186297690199403</v>
      </c>
      <c r="N395" s="65">
        <v>62.120978537530398</v>
      </c>
      <c r="O395" s="67">
        <v>32723</v>
      </c>
      <c r="P395" s="62">
        <v>484</v>
      </c>
      <c r="Q395" s="61" t="s">
        <v>898</v>
      </c>
      <c r="R395" s="63">
        <v>18.1157</v>
      </c>
      <c r="S395" s="64">
        <v>14.565944</v>
      </c>
      <c r="T395" s="65">
        <v>21.665455999999999</v>
      </c>
      <c r="U395" s="66">
        <v>25.278199999999998</v>
      </c>
      <c r="V395" s="64">
        <v>21.538323999999999</v>
      </c>
      <c r="W395" s="65">
        <v>29.018075999999997</v>
      </c>
      <c r="X395" s="66">
        <v>56.606099999999998</v>
      </c>
      <c r="Y395" s="64">
        <v>52.078891999999996</v>
      </c>
      <c r="Z395" s="65">
        <v>61.133308</v>
      </c>
      <c r="AA395" s="67">
        <v>32977</v>
      </c>
      <c r="AB395" s="62">
        <v>501</v>
      </c>
      <c r="AC395" s="62" t="s">
        <v>898</v>
      </c>
      <c r="AD395" s="63">
        <v>19.248699999999999</v>
      </c>
      <c r="AE395" s="64">
        <v>15.519407999999999</v>
      </c>
      <c r="AF395" s="65">
        <v>22.977992</v>
      </c>
      <c r="AG395" s="66">
        <v>24.397600000000001</v>
      </c>
      <c r="AH395" s="64">
        <v>20.666740000000001</v>
      </c>
      <c r="AI395" s="65">
        <v>28.12846</v>
      </c>
      <c r="AJ395" s="66">
        <v>56.353700000000003</v>
      </c>
      <c r="AK395" s="64">
        <v>52.172824000000006</v>
      </c>
      <c r="AL395" s="65">
        <v>60.534576000000001</v>
      </c>
      <c r="AM395" s="67">
        <v>33036</v>
      </c>
      <c r="AN395" s="62">
        <v>542</v>
      </c>
      <c r="AO395" s="62" t="s">
        <v>898</v>
      </c>
      <c r="AP395" s="63">
        <v>20.511199999999999</v>
      </c>
      <c r="AQ395" s="64">
        <v>16.800919999999998</v>
      </c>
      <c r="AR395" s="65">
        <v>24.22148</v>
      </c>
      <c r="AS395" s="66">
        <v>29.517600000000002</v>
      </c>
      <c r="AT395" s="64">
        <v>25.5045</v>
      </c>
      <c r="AU395" s="65">
        <v>33.530700000000003</v>
      </c>
      <c r="AV395" s="66">
        <v>49.971200000000003</v>
      </c>
      <c r="AW395" s="64">
        <v>45.427332000000007</v>
      </c>
      <c r="AX395" s="65">
        <v>54.515067999999999</v>
      </c>
      <c r="AY395" s="67">
        <v>33021</v>
      </c>
      <c r="AZ395" s="62">
        <v>512</v>
      </c>
      <c r="BA395" s="62" t="s">
        <v>898</v>
      </c>
      <c r="BB395" s="63">
        <v>22.827000000000002</v>
      </c>
      <c r="BC395" s="64">
        <v>18.994024000000003</v>
      </c>
      <c r="BD395" s="65">
        <v>26.659976</v>
      </c>
      <c r="BE395" s="66">
        <v>30.6403</v>
      </c>
      <c r="BF395" s="64">
        <v>26.354171999999998</v>
      </c>
      <c r="BG395" s="65">
        <v>34.926428000000001</v>
      </c>
      <c r="BH395" s="66">
        <v>46.532600000000002</v>
      </c>
      <c r="BI395" s="64">
        <v>42.050080000000001</v>
      </c>
      <c r="BJ395" s="65">
        <v>51.015120000000003</v>
      </c>
      <c r="BK395" s="67">
        <v>33123</v>
      </c>
      <c r="BL395" s="62">
        <v>567</v>
      </c>
      <c r="BM395" s="62" t="s">
        <v>898</v>
      </c>
      <c r="BN395" s="63">
        <v>21.9026</v>
      </c>
      <c r="BO395" s="64">
        <v>18.019839999999999</v>
      </c>
      <c r="BP395" s="65">
        <v>25.785360000000001</v>
      </c>
      <c r="BQ395" s="66">
        <v>30.090699999999998</v>
      </c>
      <c r="BR395" s="64">
        <v>26.220288</v>
      </c>
      <c r="BS395" s="65">
        <v>33.961112</v>
      </c>
      <c r="BT395" s="66">
        <v>48.006700000000002</v>
      </c>
      <c r="BU395" s="64">
        <v>43.610224000000002</v>
      </c>
      <c r="BV395" s="65">
        <v>52.403176000000002</v>
      </c>
      <c r="BW395" s="67">
        <v>33964</v>
      </c>
      <c r="BX395" s="62">
        <v>587</v>
      </c>
      <c r="BY395" s="62" t="s">
        <v>898</v>
      </c>
      <c r="BZ395" s="63">
        <v>23.415800000000001</v>
      </c>
      <c r="CA395" s="64">
        <v>19.543624000000001</v>
      </c>
      <c r="CB395" s="65">
        <v>27.287976</v>
      </c>
      <c r="CC395" s="66">
        <v>27.543800000000001</v>
      </c>
      <c r="CD395" s="64">
        <v>23.635952</v>
      </c>
      <c r="CE395" s="65">
        <v>31.451648000000002</v>
      </c>
      <c r="CF395" s="66">
        <v>49.040300000000002</v>
      </c>
      <c r="CG395" s="64">
        <v>44.732807999999999</v>
      </c>
      <c r="CH395" s="65">
        <v>53.347792000000005</v>
      </c>
      <c r="CI395" s="67">
        <v>33866</v>
      </c>
      <c r="CJ395" s="62">
        <v>590</v>
      </c>
      <c r="CK395"/>
      <c r="CL395"/>
      <c r="CM395"/>
      <c r="CN395"/>
      <c r="CO395"/>
      <c r="CP395"/>
      <c r="CQ395"/>
      <c r="CR395"/>
      <c r="CS395"/>
      <c r="CT395"/>
      <c r="CU395"/>
      <c r="CV395"/>
      <c r="CW395"/>
      <c r="CX395"/>
      <c r="CY395"/>
      <c r="CZ395"/>
    </row>
    <row r="396" spans="1:104" x14ac:dyDescent="0.25">
      <c r="A396" s="61" t="s">
        <v>877</v>
      </c>
      <c r="B396" s="61" t="s">
        <v>932</v>
      </c>
      <c r="C396" s="61" t="s">
        <v>120</v>
      </c>
      <c r="D396" s="61" t="s">
        <v>775</v>
      </c>
      <c r="E396" s="61" t="s">
        <v>774</v>
      </c>
      <c r="F396" s="63">
        <v>14.454783122030801</v>
      </c>
      <c r="G396" s="64">
        <v>10.735100758934101</v>
      </c>
      <c r="H396" s="65">
        <v>18.174465485127399</v>
      </c>
      <c r="I396" s="66">
        <v>26.1855901948107</v>
      </c>
      <c r="J396" s="64">
        <v>21.841390789994801</v>
      </c>
      <c r="K396" s="65">
        <v>30.5297895996266</v>
      </c>
      <c r="L396" s="66">
        <v>59.359626683158602</v>
      </c>
      <c r="M396" s="64">
        <v>54.3048125048361</v>
      </c>
      <c r="N396" s="65">
        <v>64.414440861480998</v>
      </c>
      <c r="O396" s="67">
        <v>35573</v>
      </c>
      <c r="P396" s="62">
        <v>433</v>
      </c>
      <c r="Q396" s="61" t="s">
        <v>898</v>
      </c>
      <c r="R396" s="63">
        <v>12.3108</v>
      </c>
      <c r="S396" s="64">
        <v>9.0777800000000006</v>
      </c>
      <c r="T396" s="65">
        <v>15.54382</v>
      </c>
      <c r="U396" s="66">
        <v>28.839500000000001</v>
      </c>
      <c r="V396" s="64">
        <v>23.756436000000001</v>
      </c>
      <c r="W396" s="65">
        <v>33.922564000000001</v>
      </c>
      <c r="X396" s="66">
        <v>58.849699999999999</v>
      </c>
      <c r="Y396" s="64">
        <v>53.358564000000001</v>
      </c>
      <c r="Z396" s="65">
        <v>64.340835999999996</v>
      </c>
      <c r="AA396" s="67">
        <v>36131</v>
      </c>
      <c r="AB396" s="62">
        <v>414</v>
      </c>
      <c r="AC396" s="62" t="s">
        <v>898</v>
      </c>
      <c r="AD396" s="63">
        <v>13.228</v>
      </c>
      <c r="AE396" s="64">
        <v>9.5136040000000008</v>
      </c>
      <c r="AF396" s="65">
        <v>16.942395999999999</v>
      </c>
      <c r="AG396" s="66">
        <v>25.451499999999999</v>
      </c>
      <c r="AH396" s="64">
        <v>20.237507999999998</v>
      </c>
      <c r="AI396" s="65">
        <v>30.665492</v>
      </c>
      <c r="AJ396" s="66">
        <v>61.320500000000003</v>
      </c>
      <c r="AK396" s="64">
        <v>55.379544000000003</v>
      </c>
      <c r="AL396" s="65">
        <v>67.26145600000001</v>
      </c>
      <c r="AM396" s="67">
        <v>34941</v>
      </c>
      <c r="AN396" s="62">
        <v>324</v>
      </c>
      <c r="AO396" s="62" t="s">
        <v>898</v>
      </c>
      <c r="AP396" s="63">
        <v>16.453399999999998</v>
      </c>
      <c r="AQ396" s="64">
        <v>12.613563999999998</v>
      </c>
      <c r="AR396" s="65">
        <v>20.293236</v>
      </c>
      <c r="AS396" s="66">
        <v>31.516200000000001</v>
      </c>
      <c r="AT396" s="64">
        <v>26.404716000000001</v>
      </c>
      <c r="AU396" s="65">
        <v>36.627684000000002</v>
      </c>
      <c r="AV396" s="66">
        <v>52.0304</v>
      </c>
      <c r="AW396" s="64">
        <v>46.650787999999999</v>
      </c>
      <c r="AX396" s="65">
        <v>57.410012000000002</v>
      </c>
      <c r="AY396" s="67">
        <v>34303</v>
      </c>
      <c r="AZ396" s="62">
        <v>389</v>
      </c>
      <c r="BA396" s="62" t="s">
        <v>898</v>
      </c>
      <c r="BB396" s="63">
        <v>18.686</v>
      </c>
      <c r="BC396" s="64">
        <v>14.74052</v>
      </c>
      <c r="BD396" s="65">
        <v>22.63148</v>
      </c>
      <c r="BE396" s="66">
        <v>31.020499999999998</v>
      </c>
      <c r="BF396" s="64">
        <v>26.277691999999998</v>
      </c>
      <c r="BG396" s="65">
        <v>35.763307999999995</v>
      </c>
      <c r="BH396" s="66">
        <v>50.293500000000002</v>
      </c>
      <c r="BI396" s="64">
        <v>45.396636000000001</v>
      </c>
      <c r="BJ396" s="65">
        <v>55.190364000000002</v>
      </c>
      <c r="BK396" s="67">
        <v>33394</v>
      </c>
      <c r="BL396" s="62">
        <v>410</v>
      </c>
      <c r="BM396" s="62" t="s">
        <v>898</v>
      </c>
      <c r="BN396" s="63">
        <v>18.247299999999999</v>
      </c>
      <c r="BO396" s="64">
        <v>14.399035999999999</v>
      </c>
      <c r="BP396" s="65">
        <v>22.095564</v>
      </c>
      <c r="BQ396" s="66">
        <v>33.774000000000001</v>
      </c>
      <c r="BR396" s="64">
        <v>29.37576</v>
      </c>
      <c r="BS396" s="65">
        <v>38.172240000000002</v>
      </c>
      <c r="BT396" s="66">
        <v>47.9788</v>
      </c>
      <c r="BU396" s="64">
        <v>42.888288000000003</v>
      </c>
      <c r="BV396" s="65">
        <v>53.069311999999996</v>
      </c>
      <c r="BW396" s="67">
        <v>33890</v>
      </c>
      <c r="BX396" s="62">
        <v>458</v>
      </c>
      <c r="BY396" s="62" t="s">
        <v>898</v>
      </c>
      <c r="BZ396" s="63">
        <v>19.108499999999999</v>
      </c>
      <c r="CA396" s="64">
        <v>15.128131999999999</v>
      </c>
      <c r="CB396" s="65">
        <v>23.088867999999998</v>
      </c>
      <c r="CC396" s="66">
        <v>33.89</v>
      </c>
      <c r="CD396" s="64">
        <v>29.320651999999999</v>
      </c>
      <c r="CE396" s="65">
        <v>38.459347999999999</v>
      </c>
      <c r="CF396" s="66">
        <v>47.0015</v>
      </c>
      <c r="CG396" s="64">
        <v>42.228900000000003</v>
      </c>
      <c r="CH396" s="65">
        <v>51.774099999999997</v>
      </c>
      <c r="CI396" s="67">
        <v>32933</v>
      </c>
      <c r="CJ396" s="62">
        <v>434</v>
      </c>
      <c r="CK396"/>
      <c r="CL396"/>
      <c r="CM396"/>
      <c r="CN396"/>
      <c r="CO396"/>
      <c r="CP396"/>
      <c r="CQ396"/>
      <c r="CR396"/>
      <c r="CS396"/>
      <c r="CT396"/>
      <c r="CU396"/>
      <c r="CV396"/>
      <c r="CW396"/>
      <c r="CX396"/>
      <c r="CY396"/>
      <c r="CZ396"/>
    </row>
    <row r="397" spans="1:104" x14ac:dyDescent="0.25">
      <c r="A397" s="61" t="s">
        <v>877</v>
      </c>
      <c r="B397" s="61" t="s">
        <v>932</v>
      </c>
      <c r="C397" s="61" t="s">
        <v>120</v>
      </c>
      <c r="D397" s="61" t="s">
        <v>777</v>
      </c>
      <c r="E397" s="61" t="s">
        <v>776</v>
      </c>
      <c r="F397" s="63">
        <v>13.593362282878401</v>
      </c>
      <c r="G397" s="64">
        <v>10.024510403716</v>
      </c>
      <c r="H397" s="65">
        <v>17.162214162040801</v>
      </c>
      <c r="I397" s="66">
        <v>22.275641025641001</v>
      </c>
      <c r="J397" s="64">
        <v>18.358612748485498</v>
      </c>
      <c r="K397" s="65">
        <v>26.192669302796599</v>
      </c>
      <c r="L397" s="66">
        <v>64.130996691480604</v>
      </c>
      <c r="M397" s="64">
        <v>59.505239835097498</v>
      </c>
      <c r="N397" s="65">
        <v>68.756753547863596</v>
      </c>
      <c r="O397" s="67">
        <v>38688</v>
      </c>
      <c r="P397" s="62">
        <v>477</v>
      </c>
      <c r="Q397" s="61" t="s">
        <v>898</v>
      </c>
      <c r="R397" s="63">
        <v>15.0169</v>
      </c>
      <c r="S397" s="64">
        <v>11.512812</v>
      </c>
      <c r="T397" s="65">
        <v>18.520987999999999</v>
      </c>
      <c r="U397" s="66">
        <v>21.840599999999998</v>
      </c>
      <c r="V397" s="64">
        <v>17.889436</v>
      </c>
      <c r="W397" s="65">
        <v>25.791763999999997</v>
      </c>
      <c r="X397" s="66">
        <v>63.142400000000002</v>
      </c>
      <c r="Y397" s="64">
        <v>58.345300000000002</v>
      </c>
      <c r="Z397" s="65">
        <v>67.939499999999995</v>
      </c>
      <c r="AA397" s="67">
        <v>38117</v>
      </c>
      <c r="AB397" s="62">
        <v>524</v>
      </c>
      <c r="AC397" s="62" t="s">
        <v>898</v>
      </c>
      <c r="AD397" s="63">
        <v>13.6722</v>
      </c>
      <c r="AE397" s="64">
        <v>10.34216</v>
      </c>
      <c r="AF397" s="65">
        <v>17.00224</v>
      </c>
      <c r="AG397" s="66">
        <v>20.212800000000001</v>
      </c>
      <c r="AH397" s="64">
        <v>16.54466</v>
      </c>
      <c r="AI397" s="65">
        <v>23.880940000000002</v>
      </c>
      <c r="AJ397" s="66">
        <v>66.114999999999995</v>
      </c>
      <c r="AK397" s="64">
        <v>61.286343999999993</v>
      </c>
      <c r="AL397" s="65">
        <v>70.94365599999999</v>
      </c>
      <c r="AM397" s="67">
        <v>36556</v>
      </c>
      <c r="AN397" s="62">
        <v>465</v>
      </c>
      <c r="AO397" s="62" t="s">
        <v>898</v>
      </c>
      <c r="AP397" s="63">
        <v>11.8195</v>
      </c>
      <c r="AQ397" s="64">
        <v>9.206232</v>
      </c>
      <c r="AR397" s="65">
        <v>14.432767999999999</v>
      </c>
      <c r="AS397" s="66">
        <v>30.038799999999998</v>
      </c>
      <c r="AT397" s="64">
        <v>26.07274</v>
      </c>
      <c r="AU397" s="65">
        <v>34.004860000000001</v>
      </c>
      <c r="AV397" s="66">
        <v>58.1417</v>
      </c>
      <c r="AW397" s="64">
        <v>53.793635999999999</v>
      </c>
      <c r="AX397" s="65">
        <v>62.489764000000001</v>
      </c>
      <c r="AY397" s="67">
        <v>37658</v>
      </c>
      <c r="AZ397" s="62">
        <v>579</v>
      </c>
      <c r="BA397" s="62" t="s">
        <v>898</v>
      </c>
      <c r="BB397" s="63">
        <v>12.4282</v>
      </c>
      <c r="BC397" s="64">
        <v>9.6777320000000007</v>
      </c>
      <c r="BD397" s="65">
        <v>15.178668</v>
      </c>
      <c r="BE397" s="66">
        <v>31.6021</v>
      </c>
      <c r="BF397" s="64">
        <v>27.830276000000001</v>
      </c>
      <c r="BG397" s="65">
        <v>35.373924000000002</v>
      </c>
      <c r="BH397" s="66">
        <v>55.969700000000003</v>
      </c>
      <c r="BI397" s="64">
        <v>52.105560000000004</v>
      </c>
      <c r="BJ397" s="65">
        <v>59.833840000000002</v>
      </c>
      <c r="BK397" s="67">
        <v>37238</v>
      </c>
      <c r="BL397" s="62">
        <v>651</v>
      </c>
      <c r="BM397" s="62" t="s">
        <v>898</v>
      </c>
      <c r="BN397" s="63">
        <v>8.9956999999999994</v>
      </c>
      <c r="BO397" s="64">
        <v>6.6421319999999993</v>
      </c>
      <c r="BP397" s="65">
        <v>11.349267999999999</v>
      </c>
      <c r="BQ397" s="66">
        <v>29.688400000000001</v>
      </c>
      <c r="BR397" s="64">
        <v>26.374628000000001</v>
      </c>
      <c r="BS397" s="65">
        <v>33.002172000000002</v>
      </c>
      <c r="BT397" s="66">
        <v>61.315899999999999</v>
      </c>
      <c r="BU397" s="64">
        <v>57.827883999999997</v>
      </c>
      <c r="BV397" s="65">
        <v>64.803916000000001</v>
      </c>
      <c r="BW397" s="67">
        <v>36462</v>
      </c>
      <c r="BX397" s="62">
        <v>659</v>
      </c>
      <c r="BY397" s="62" t="s">
        <v>898</v>
      </c>
      <c r="BZ397" s="63">
        <v>13.5931</v>
      </c>
      <c r="CA397" s="64">
        <v>10.909663999999999</v>
      </c>
      <c r="CB397" s="65">
        <v>16.276536</v>
      </c>
      <c r="CC397" s="66">
        <v>28.5245</v>
      </c>
      <c r="CD397" s="64">
        <v>24.690152000000001</v>
      </c>
      <c r="CE397" s="65">
        <v>32.358848000000002</v>
      </c>
      <c r="CF397" s="66">
        <v>57.882399999999997</v>
      </c>
      <c r="CG397" s="64">
        <v>53.795211999999999</v>
      </c>
      <c r="CH397" s="65">
        <v>61.969587999999995</v>
      </c>
      <c r="CI397" s="67">
        <v>36239</v>
      </c>
      <c r="CJ397" s="62">
        <v>646</v>
      </c>
      <c r="CK397"/>
      <c r="CL397"/>
      <c r="CM397"/>
      <c r="CN397"/>
      <c r="CO397"/>
      <c r="CP397"/>
      <c r="CQ397"/>
      <c r="CR397"/>
      <c r="CS397"/>
      <c r="CT397"/>
      <c r="CU397"/>
      <c r="CV397"/>
      <c r="CW397"/>
      <c r="CX397"/>
      <c r="CY397"/>
      <c r="CZ397"/>
    </row>
    <row r="398" spans="1:104" x14ac:dyDescent="0.25">
      <c r="A398" s="61" t="s">
        <v>877</v>
      </c>
      <c r="B398" s="61" t="s">
        <v>932</v>
      </c>
      <c r="C398" s="61" t="s">
        <v>120</v>
      </c>
      <c r="D398" s="61" t="s">
        <v>779</v>
      </c>
      <c r="E398" s="61" t="s">
        <v>778</v>
      </c>
      <c r="F398" s="63">
        <v>18.378721859113998</v>
      </c>
      <c r="G398" s="64">
        <v>15.030151670582599</v>
      </c>
      <c r="H398" s="65">
        <v>21.727292047645399</v>
      </c>
      <c r="I398" s="66">
        <v>28.8707334785766</v>
      </c>
      <c r="J398" s="64">
        <v>25.084823023131499</v>
      </c>
      <c r="K398" s="65">
        <v>32.656643934021801</v>
      </c>
      <c r="L398" s="66">
        <v>52.750544662309402</v>
      </c>
      <c r="M398" s="64">
        <v>48.427200750363198</v>
      </c>
      <c r="N398" s="65">
        <v>57.073888574255498</v>
      </c>
      <c r="O398" s="67">
        <v>55080</v>
      </c>
      <c r="P398" s="62">
        <v>571</v>
      </c>
      <c r="Q398" s="61" t="s">
        <v>898</v>
      </c>
      <c r="R398" s="63">
        <v>15.781700000000001</v>
      </c>
      <c r="S398" s="64">
        <v>12.722336</v>
      </c>
      <c r="T398" s="65">
        <v>18.841063999999999</v>
      </c>
      <c r="U398" s="66">
        <v>28.763999999999999</v>
      </c>
      <c r="V398" s="64">
        <v>25.143684</v>
      </c>
      <c r="W398" s="65">
        <v>32.384315999999998</v>
      </c>
      <c r="X398" s="66">
        <v>55.454300000000003</v>
      </c>
      <c r="Y398" s="64">
        <v>51.241868000000004</v>
      </c>
      <c r="Z398" s="65">
        <v>59.666732000000003</v>
      </c>
      <c r="AA398" s="67">
        <v>57047</v>
      </c>
      <c r="AB398" s="62">
        <v>578</v>
      </c>
      <c r="AC398" s="62" t="s">
        <v>898</v>
      </c>
      <c r="AD398" s="63">
        <v>20.317599999999999</v>
      </c>
      <c r="AE398" s="64">
        <v>16.765884</v>
      </c>
      <c r="AF398" s="65">
        <v>23.869315999999998</v>
      </c>
      <c r="AG398" s="66">
        <v>27.944400000000002</v>
      </c>
      <c r="AH398" s="64">
        <v>23.911504000000001</v>
      </c>
      <c r="AI398" s="65">
        <v>31.977296000000003</v>
      </c>
      <c r="AJ398" s="66">
        <v>51.738</v>
      </c>
      <c r="AK398" s="64">
        <v>47.228628</v>
      </c>
      <c r="AL398" s="65">
        <v>56.247371999999999</v>
      </c>
      <c r="AM398" s="67">
        <v>56301</v>
      </c>
      <c r="AN398" s="62">
        <v>522</v>
      </c>
      <c r="AO398" s="62" t="s">
        <v>898</v>
      </c>
      <c r="AP398" s="63">
        <v>20.7407</v>
      </c>
      <c r="AQ398" s="64">
        <v>17.287768</v>
      </c>
      <c r="AR398" s="65">
        <v>24.193632000000001</v>
      </c>
      <c r="AS398" s="66">
        <v>31.542100000000001</v>
      </c>
      <c r="AT398" s="64">
        <v>27.679920000000003</v>
      </c>
      <c r="AU398" s="65">
        <v>35.40428</v>
      </c>
      <c r="AV398" s="66">
        <v>47.717199999999998</v>
      </c>
      <c r="AW398" s="64">
        <v>43.406964000000002</v>
      </c>
      <c r="AX398" s="65">
        <v>52.027435999999994</v>
      </c>
      <c r="AY398" s="67">
        <v>57298</v>
      </c>
      <c r="AZ398" s="62">
        <v>597</v>
      </c>
      <c r="BA398" s="62" t="s">
        <v>898</v>
      </c>
      <c r="BB398" s="63">
        <v>22.2257</v>
      </c>
      <c r="BC398" s="64">
        <v>18.764731999999999</v>
      </c>
      <c r="BD398" s="65">
        <v>25.686668000000001</v>
      </c>
      <c r="BE398" s="66">
        <v>31.813300000000002</v>
      </c>
      <c r="BF398" s="64">
        <v>27.845868000000003</v>
      </c>
      <c r="BG398" s="65">
        <v>35.780732</v>
      </c>
      <c r="BH398" s="66">
        <v>45.960999999999999</v>
      </c>
      <c r="BI398" s="64">
        <v>41.591963999999997</v>
      </c>
      <c r="BJ398" s="65">
        <v>50.330036</v>
      </c>
      <c r="BK398" s="67">
        <v>57960</v>
      </c>
      <c r="BL398" s="62">
        <v>661</v>
      </c>
      <c r="BM398" s="62" t="s">
        <v>898</v>
      </c>
      <c r="BN398" s="63">
        <v>23.988700000000001</v>
      </c>
      <c r="BO398" s="64">
        <v>20.363288000000001</v>
      </c>
      <c r="BP398" s="65">
        <v>27.614112000000002</v>
      </c>
      <c r="BQ398" s="66">
        <v>31.1966</v>
      </c>
      <c r="BR398" s="64">
        <v>27.445356</v>
      </c>
      <c r="BS398" s="65">
        <v>34.947844000000003</v>
      </c>
      <c r="BT398" s="66">
        <v>44.814700000000002</v>
      </c>
      <c r="BU398" s="64">
        <v>40.707128000000004</v>
      </c>
      <c r="BV398" s="65">
        <v>48.922272</v>
      </c>
      <c r="BW398" s="67">
        <v>57798</v>
      </c>
      <c r="BX398" s="62">
        <v>633</v>
      </c>
      <c r="BY398" s="62" t="s">
        <v>898</v>
      </c>
      <c r="BZ398" s="63">
        <v>27.366</v>
      </c>
      <c r="CA398" s="64">
        <v>23.993819999999999</v>
      </c>
      <c r="CB398" s="65">
        <v>30.73818</v>
      </c>
      <c r="CC398" s="66">
        <v>28.918199999999999</v>
      </c>
      <c r="CD398" s="64">
        <v>25.562092</v>
      </c>
      <c r="CE398" s="65">
        <v>32.274307999999998</v>
      </c>
      <c r="CF398" s="66">
        <v>43.715899999999998</v>
      </c>
      <c r="CG398" s="64">
        <v>39.782375999999999</v>
      </c>
      <c r="CH398" s="65">
        <v>47.649423999999996</v>
      </c>
      <c r="CI398" s="67">
        <v>57144</v>
      </c>
      <c r="CJ398" s="62">
        <v>705</v>
      </c>
      <c r="CK398"/>
      <c r="CL398"/>
      <c r="CM398"/>
      <c r="CN398"/>
      <c r="CO398"/>
      <c r="CP398"/>
      <c r="CQ398"/>
      <c r="CR398"/>
      <c r="CS398"/>
      <c r="CT398"/>
      <c r="CU398"/>
      <c r="CV398"/>
      <c r="CW398"/>
      <c r="CX398"/>
      <c r="CY398"/>
      <c r="CZ398"/>
    </row>
    <row r="399" spans="1:104" x14ac:dyDescent="0.25">
      <c r="A399" s="61" t="s">
        <v>877</v>
      </c>
      <c r="B399" s="61" t="s">
        <v>932</v>
      </c>
      <c r="C399" s="61" t="s">
        <v>120</v>
      </c>
      <c r="D399" s="61" t="s">
        <v>781</v>
      </c>
      <c r="E399" s="61" t="s">
        <v>780</v>
      </c>
      <c r="F399" s="63">
        <v>7.8956135480288703</v>
      </c>
      <c r="G399" s="64">
        <v>2.83389888825895</v>
      </c>
      <c r="H399" s="65">
        <v>12.957328207798801</v>
      </c>
      <c r="I399" s="66">
        <v>22.076624097723499</v>
      </c>
      <c r="J399" s="64">
        <v>13.2291832153713</v>
      </c>
      <c r="K399" s="65">
        <v>30.924064980075599</v>
      </c>
      <c r="L399" s="66">
        <v>70.027762354247599</v>
      </c>
      <c r="M399" s="64">
        <v>60.449863348038399</v>
      </c>
      <c r="N399" s="65">
        <v>79.605661360456907</v>
      </c>
      <c r="O399" s="67">
        <v>9005</v>
      </c>
      <c r="P399" s="62">
        <v>96</v>
      </c>
      <c r="Q399" s="61" t="s">
        <v>898</v>
      </c>
      <c r="R399" s="63">
        <v>4.8327999999999998</v>
      </c>
      <c r="S399" s="64">
        <v>1.2038600000000002</v>
      </c>
      <c r="T399" s="65">
        <v>8.4617399999999989</v>
      </c>
      <c r="U399" s="66">
        <v>27.648099999999999</v>
      </c>
      <c r="V399" s="64">
        <v>17.654255999999997</v>
      </c>
      <c r="W399" s="65">
        <v>37.641944000000002</v>
      </c>
      <c r="X399" s="66">
        <v>67.519099999999995</v>
      </c>
      <c r="Y399" s="64">
        <v>57.049171999999999</v>
      </c>
      <c r="Z399" s="65">
        <v>77.98902799999999</v>
      </c>
      <c r="AA399" s="67">
        <v>8525</v>
      </c>
      <c r="AB399" s="62">
        <v>111</v>
      </c>
      <c r="AC399" s="62" t="s">
        <v>898</v>
      </c>
      <c r="AD399" s="63">
        <v>9.1516999999999999</v>
      </c>
      <c r="AE399" s="64">
        <v>2.7850320000000002</v>
      </c>
      <c r="AF399" s="65">
        <v>15.518367999999999</v>
      </c>
      <c r="AG399" s="66">
        <v>25.6631</v>
      </c>
      <c r="AH399" s="64">
        <v>16.83624</v>
      </c>
      <c r="AI399" s="65">
        <v>34.489959999999996</v>
      </c>
      <c r="AJ399" s="66">
        <v>65.185199999999995</v>
      </c>
      <c r="AK399" s="64">
        <v>55.384611999999997</v>
      </c>
      <c r="AL399" s="65">
        <v>74.985787999999999</v>
      </c>
      <c r="AM399" s="67">
        <v>8370</v>
      </c>
      <c r="AN399" s="62">
        <v>123</v>
      </c>
      <c r="AO399" s="62" t="s">
        <v>898</v>
      </c>
      <c r="AP399" s="63">
        <v>7.766</v>
      </c>
      <c r="AQ399" s="64">
        <v>3.0629799999999996</v>
      </c>
      <c r="AR399" s="65">
        <v>12.46902</v>
      </c>
      <c r="AS399" s="66">
        <v>36.646000000000001</v>
      </c>
      <c r="AT399" s="64">
        <v>26.682535999999999</v>
      </c>
      <c r="AU399" s="65">
        <v>46.609464000000003</v>
      </c>
      <c r="AV399" s="66">
        <v>55.588000000000001</v>
      </c>
      <c r="AW399" s="64">
        <v>45.511443999999997</v>
      </c>
      <c r="AX399" s="65">
        <v>65.664556000000005</v>
      </c>
      <c r="AY399" s="67">
        <v>8563</v>
      </c>
      <c r="AZ399" s="62">
        <v>112</v>
      </c>
      <c r="BA399" s="62" t="s">
        <v>898</v>
      </c>
      <c r="BB399" s="63">
        <v>8.1890999999999998</v>
      </c>
      <c r="BC399" s="64">
        <v>3.3157559999999995</v>
      </c>
      <c r="BD399" s="65">
        <v>13.062443999999999</v>
      </c>
      <c r="BE399" s="66">
        <v>46.636600000000001</v>
      </c>
      <c r="BF399" s="64">
        <v>36.624724000000001</v>
      </c>
      <c r="BG399" s="65">
        <v>56.648476000000002</v>
      </c>
      <c r="BH399" s="66">
        <v>45.174300000000002</v>
      </c>
      <c r="BI399" s="64">
        <v>35.583040000000004</v>
      </c>
      <c r="BJ399" s="65">
        <v>54.765560000000001</v>
      </c>
      <c r="BK399" s="67">
        <v>8206</v>
      </c>
      <c r="BL399" s="62">
        <v>124</v>
      </c>
      <c r="BM399" s="62" t="s">
        <v>898</v>
      </c>
      <c r="BN399" s="63">
        <v>7.5914999999999999</v>
      </c>
      <c r="BO399" s="64">
        <v>3.3334000000000001</v>
      </c>
      <c r="BP399" s="65">
        <v>11.849599999999999</v>
      </c>
      <c r="BQ399" s="66">
        <v>44.77</v>
      </c>
      <c r="BR399" s="64">
        <v>34.009208000000001</v>
      </c>
      <c r="BS399" s="65">
        <v>55.530792000000005</v>
      </c>
      <c r="BT399" s="66">
        <v>47.638500000000001</v>
      </c>
      <c r="BU399" s="64">
        <v>37.117416000000006</v>
      </c>
      <c r="BV399" s="65">
        <v>58.159583999999995</v>
      </c>
      <c r="BW399" s="67">
        <v>8088</v>
      </c>
      <c r="BX399" s="62">
        <v>139</v>
      </c>
      <c r="BY399" s="62" t="s">
        <v>898</v>
      </c>
      <c r="BZ399" s="63">
        <v>17.657</v>
      </c>
      <c r="CA399" s="64">
        <v>9.6409919999999989</v>
      </c>
      <c r="CB399" s="65">
        <v>25.673008000000003</v>
      </c>
      <c r="CC399" s="66">
        <v>37.058</v>
      </c>
      <c r="CD399" s="64">
        <v>28.589624000000001</v>
      </c>
      <c r="CE399" s="65">
        <v>45.526375999999999</v>
      </c>
      <c r="CF399" s="66">
        <v>45.2851</v>
      </c>
      <c r="CG399" s="64">
        <v>36.290072000000002</v>
      </c>
      <c r="CH399" s="65">
        <v>54.280127999999998</v>
      </c>
      <c r="CI399" s="67">
        <v>8314</v>
      </c>
      <c r="CJ399" s="62">
        <v>146</v>
      </c>
      <c r="CK399"/>
      <c r="CL399"/>
      <c r="CM399"/>
      <c r="CN399"/>
      <c r="CO399"/>
      <c r="CP399"/>
      <c r="CQ399"/>
      <c r="CR399"/>
      <c r="CS399"/>
      <c r="CT399"/>
      <c r="CU399"/>
      <c r="CV399"/>
      <c r="CW399"/>
      <c r="CX399"/>
      <c r="CY399"/>
      <c r="CZ399"/>
    </row>
    <row r="400" spans="1:104" x14ac:dyDescent="0.25">
      <c r="A400" s="61" t="s">
        <v>877</v>
      </c>
      <c r="B400" s="61" t="s">
        <v>932</v>
      </c>
      <c r="C400" s="61" t="s">
        <v>120</v>
      </c>
      <c r="D400" s="61" t="s">
        <v>784</v>
      </c>
      <c r="E400" s="61" t="s">
        <v>783</v>
      </c>
      <c r="F400" s="63">
        <v>12.858958068614999</v>
      </c>
      <c r="G400" s="64">
        <v>9.6597946149747802</v>
      </c>
      <c r="H400" s="65">
        <v>16.058121522255199</v>
      </c>
      <c r="I400" s="66">
        <v>27.880135535789901</v>
      </c>
      <c r="J400" s="64">
        <v>23.799019968523101</v>
      </c>
      <c r="K400" s="65">
        <v>31.961251103056799</v>
      </c>
      <c r="L400" s="66">
        <v>59.2609063955951</v>
      </c>
      <c r="M400" s="64">
        <v>54.6836688995744</v>
      </c>
      <c r="N400" s="65">
        <v>63.8381438916158</v>
      </c>
      <c r="O400" s="67">
        <v>47220</v>
      </c>
      <c r="P400" s="62">
        <v>488</v>
      </c>
      <c r="Q400" s="61" t="s">
        <v>898</v>
      </c>
      <c r="R400" s="63">
        <v>15.373200000000001</v>
      </c>
      <c r="S400" s="64">
        <v>12.236220000000001</v>
      </c>
      <c r="T400" s="65">
        <v>18.510180000000002</v>
      </c>
      <c r="U400" s="66">
        <v>27.776399999999999</v>
      </c>
      <c r="V400" s="64">
        <v>23.65746</v>
      </c>
      <c r="W400" s="65">
        <v>31.895339999999997</v>
      </c>
      <c r="X400" s="66">
        <v>56.850499999999997</v>
      </c>
      <c r="Y400" s="64">
        <v>52.273115999999995</v>
      </c>
      <c r="Z400" s="65">
        <v>61.427883999999999</v>
      </c>
      <c r="AA400" s="67">
        <v>47004</v>
      </c>
      <c r="AB400" s="62">
        <v>505</v>
      </c>
      <c r="AC400" s="62" t="s">
        <v>898</v>
      </c>
      <c r="AD400" s="63">
        <v>17.501300000000001</v>
      </c>
      <c r="AE400" s="64">
        <v>13.984276000000001</v>
      </c>
      <c r="AF400" s="65">
        <v>21.018324</v>
      </c>
      <c r="AG400" s="66">
        <v>27.963100000000001</v>
      </c>
      <c r="AH400" s="64">
        <v>23.930792</v>
      </c>
      <c r="AI400" s="65">
        <v>31.995408000000001</v>
      </c>
      <c r="AJ400" s="66">
        <v>54.535600000000002</v>
      </c>
      <c r="AK400" s="64">
        <v>49.975268</v>
      </c>
      <c r="AL400" s="65">
        <v>59.095932000000005</v>
      </c>
      <c r="AM400" s="67">
        <v>47248</v>
      </c>
      <c r="AN400" s="62">
        <v>508</v>
      </c>
      <c r="AO400" s="62" t="s">
        <v>898</v>
      </c>
      <c r="AP400" s="63">
        <v>16.1798</v>
      </c>
      <c r="AQ400" s="64">
        <v>13.204324</v>
      </c>
      <c r="AR400" s="65">
        <v>19.155276000000001</v>
      </c>
      <c r="AS400" s="66">
        <v>37.254100000000001</v>
      </c>
      <c r="AT400" s="64">
        <v>33.137903999999999</v>
      </c>
      <c r="AU400" s="65">
        <v>41.370296000000003</v>
      </c>
      <c r="AV400" s="66">
        <v>46.566099999999999</v>
      </c>
      <c r="AW400" s="64">
        <v>42.182167999999997</v>
      </c>
      <c r="AX400" s="65">
        <v>50.950032</v>
      </c>
      <c r="AY400" s="67">
        <v>46317</v>
      </c>
      <c r="AZ400" s="62">
        <v>585</v>
      </c>
      <c r="BA400" s="62" t="s">
        <v>898</v>
      </c>
      <c r="BB400" s="63">
        <v>14.1317</v>
      </c>
      <c r="BC400" s="64">
        <v>11.39554</v>
      </c>
      <c r="BD400" s="65">
        <v>16.86786</v>
      </c>
      <c r="BE400" s="66">
        <v>36.5916</v>
      </c>
      <c r="BF400" s="64">
        <v>32.632595999999999</v>
      </c>
      <c r="BG400" s="65">
        <v>40.550604</v>
      </c>
      <c r="BH400" s="66">
        <v>49.276800000000001</v>
      </c>
      <c r="BI400" s="64">
        <v>45.244296000000006</v>
      </c>
      <c r="BJ400" s="65">
        <v>53.309303999999997</v>
      </c>
      <c r="BK400" s="67">
        <v>45904</v>
      </c>
      <c r="BL400" s="62">
        <v>642</v>
      </c>
      <c r="BM400" s="62" t="s">
        <v>898</v>
      </c>
      <c r="BN400" s="63">
        <v>17.3947</v>
      </c>
      <c r="BO400" s="64">
        <v>14.550152000000001</v>
      </c>
      <c r="BP400" s="65">
        <v>20.239248</v>
      </c>
      <c r="BQ400" s="66">
        <v>34.7547</v>
      </c>
      <c r="BR400" s="64">
        <v>31.203375999999999</v>
      </c>
      <c r="BS400" s="65">
        <v>38.306024000000001</v>
      </c>
      <c r="BT400" s="66">
        <v>47.8506</v>
      </c>
      <c r="BU400" s="64">
        <v>44.015272000000003</v>
      </c>
      <c r="BV400" s="65">
        <v>51.685927999999997</v>
      </c>
      <c r="BW400" s="67">
        <v>46175</v>
      </c>
      <c r="BX400" s="62">
        <v>664</v>
      </c>
      <c r="BY400" s="62" t="s">
        <v>898</v>
      </c>
      <c r="BZ400" s="63">
        <v>18.0106</v>
      </c>
      <c r="CA400" s="64">
        <v>14.992592</v>
      </c>
      <c r="CB400" s="65">
        <v>21.028607999999998</v>
      </c>
      <c r="CC400" s="66">
        <v>37.485700000000001</v>
      </c>
      <c r="CD400" s="64">
        <v>33.689571999999998</v>
      </c>
      <c r="CE400" s="65">
        <v>41.281828000000004</v>
      </c>
      <c r="CF400" s="66">
        <v>44.503700000000002</v>
      </c>
      <c r="CG400" s="64">
        <v>40.793420000000005</v>
      </c>
      <c r="CH400" s="65">
        <v>48.213979999999999</v>
      </c>
      <c r="CI400" s="67">
        <v>47250</v>
      </c>
      <c r="CJ400" s="62">
        <v>665</v>
      </c>
      <c r="CK400"/>
      <c r="CL400"/>
      <c r="CM400"/>
      <c r="CN400"/>
      <c r="CO400"/>
      <c r="CP400"/>
      <c r="CQ400"/>
      <c r="CR400"/>
      <c r="CS400"/>
      <c r="CT400"/>
      <c r="CU400"/>
      <c r="CV400"/>
      <c r="CW400"/>
      <c r="CX400"/>
      <c r="CY400"/>
      <c r="CZ400"/>
    </row>
    <row r="401" spans="1:104" x14ac:dyDescent="0.25">
      <c r="A401" s="61" t="s">
        <v>877</v>
      </c>
      <c r="B401" s="61" t="s">
        <v>932</v>
      </c>
      <c r="C401" s="61" t="s">
        <v>120</v>
      </c>
      <c r="D401" s="61" t="s">
        <v>786</v>
      </c>
      <c r="E401" s="61" t="s">
        <v>785</v>
      </c>
      <c r="F401" s="63">
        <v>12.762655205348601</v>
      </c>
      <c r="G401" s="64">
        <v>2.5258636770059701</v>
      </c>
      <c r="H401" s="65">
        <v>22.9994467336913</v>
      </c>
      <c r="I401" s="66">
        <v>32.199140401146103</v>
      </c>
      <c r="J401" s="64">
        <v>21.293122635823</v>
      </c>
      <c r="K401" s="65">
        <v>43.105158166469302</v>
      </c>
      <c r="L401" s="66">
        <v>55.038204393505303</v>
      </c>
      <c r="M401" s="64">
        <v>42.550177842765599</v>
      </c>
      <c r="N401" s="65">
        <v>67.526230944244901</v>
      </c>
      <c r="O401" s="67">
        <v>8376</v>
      </c>
      <c r="P401" s="62">
        <v>81</v>
      </c>
      <c r="Q401" s="61" t="s">
        <v>898</v>
      </c>
      <c r="R401" s="63">
        <v>10.4808</v>
      </c>
      <c r="S401" s="64">
        <v>3.586304000000001</v>
      </c>
      <c r="T401" s="65">
        <v>17.375295999999999</v>
      </c>
      <c r="U401" s="66">
        <v>35.7744</v>
      </c>
      <c r="V401" s="64">
        <v>24.223924</v>
      </c>
      <c r="W401" s="65">
        <v>47.324876000000003</v>
      </c>
      <c r="X401" s="66">
        <v>53.744700000000002</v>
      </c>
      <c r="Y401" s="64">
        <v>41.557616000000003</v>
      </c>
      <c r="Z401" s="65">
        <v>65.931784000000007</v>
      </c>
      <c r="AA401" s="67">
        <v>9026</v>
      </c>
      <c r="AB401" s="62">
        <v>98</v>
      </c>
      <c r="AC401" s="62" t="s">
        <v>898</v>
      </c>
      <c r="AD401" s="63">
        <v>17.750800000000002</v>
      </c>
      <c r="AE401" s="64">
        <v>9.2375400000000027</v>
      </c>
      <c r="AF401" s="65">
        <v>26.264060000000001</v>
      </c>
      <c r="AG401" s="66">
        <v>31.0078</v>
      </c>
      <c r="AH401" s="64">
        <v>21.409876000000001</v>
      </c>
      <c r="AI401" s="65">
        <v>40.605723999999995</v>
      </c>
      <c r="AJ401" s="66">
        <v>51.241399999999999</v>
      </c>
      <c r="AK401" s="64">
        <v>40.479432000000003</v>
      </c>
      <c r="AL401" s="65">
        <v>62.003367999999995</v>
      </c>
      <c r="AM401" s="67">
        <v>8901</v>
      </c>
      <c r="AN401" s="62">
        <v>99</v>
      </c>
      <c r="AO401" s="62" t="s">
        <v>898</v>
      </c>
      <c r="AP401" s="63">
        <v>14.919600000000001</v>
      </c>
      <c r="AQ401" s="64">
        <v>7.265016000000001</v>
      </c>
      <c r="AR401" s="65">
        <v>22.574184000000002</v>
      </c>
      <c r="AS401" s="66">
        <v>33.865299999999998</v>
      </c>
      <c r="AT401" s="64">
        <v>23.998855999999996</v>
      </c>
      <c r="AU401" s="65">
        <v>43.731743999999999</v>
      </c>
      <c r="AV401" s="66">
        <v>51.2151</v>
      </c>
      <c r="AW401" s="64">
        <v>40.677943999999997</v>
      </c>
      <c r="AX401" s="65">
        <v>61.752256000000003</v>
      </c>
      <c r="AY401" s="67">
        <v>8271</v>
      </c>
      <c r="AZ401" s="62">
        <v>101</v>
      </c>
      <c r="BA401" s="62" t="s">
        <v>898</v>
      </c>
      <c r="BB401" s="63">
        <v>23.698399999999999</v>
      </c>
      <c r="BC401" s="64">
        <v>13.785504</v>
      </c>
      <c r="BD401" s="65">
        <v>33.611295999999996</v>
      </c>
      <c r="BE401" s="66">
        <v>27.9693</v>
      </c>
      <c r="BF401" s="64">
        <v>19.036208000000002</v>
      </c>
      <c r="BG401" s="65">
        <v>36.902391999999999</v>
      </c>
      <c r="BH401" s="66">
        <v>48.3322</v>
      </c>
      <c r="BI401" s="64">
        <v>37.787204000000003</v>
      </c>
      <c r="BJ401" s="65">
        <v>58.877195999999998</v>
      </c>
      <c r="BK401" s="67">
        <v>8874</v>
      </c>
      <c r="BL401" s="62">
        <v>108</v>
      </c>
      <c r="BM401" s="62" t="s">
        <v>898</v>
      </c>
      <c r="BN401" s="63">
        <v>20.672899999999998</v>
      </c>
      <c r="BO401" s="64">
        <v>10.299599999999998</v>
      </c>
      <c r="BP401" s="65">
        <v>31.046199999999999</v>
      </c>
      <c r="BQ401" s="66">
        <v>33.329500000000003</v>
      </c>
      <c r="BR401" s="64">
        <v>23.706880000000002</v>
      </c>
      <c r="BS401" s="65">
        <v>42.952120000000008</v>
      </c>
      <c r="BT401" s="66">
        <v>45.997700000000002</v>
      </c>
      <c r="BU401" s="64">
        <v>35.201627999999999</v>
      </c>
      <c r="BV401" s="65">
        <v>56.793772000000004</v>
      </c>
      <c r="BW401" s="67">
        <v>8620</v>
      </c>
      <c r="BX401" s="62">
        <v>99</v>
      </c>
      <c r="BY401" s="62" t="s">
        <v>898</v>
      </c>
      <c r="BZ401" s="63">
        <v>14.9641</v>
      </c>
      <c r="CA401" s="64">
        <v>5.1174520000000019</v>
      </c>
      <c r="CB401" s="65">
        <v>24.810747999999997</v>
      </c>
      <c r="CC401" s="66">
        <v>36.1462</v>
      </c>
      <c r="CD401" s="64">
        <v>24.769379999999998</v>
      </c>
      <c r="CE401" s="65">
        <v>47.523020000000002</v>
      </c>
      <c r="CF401" s="66">
        <v>48.889600000000002</v>
      </c>
      <c r="CG401" s="64">
        <v>36.609808000000001</v>
      </c>
      <c r="CH401" s="65">
        <v>61.169392000000002</v>
      </c>
      <c r="CI401" s="67">
        <v>8781</v>
      </c>
      <c r="CJ401" s="62">
        <v>116</v>
      </c>
      <c r="CK401"/>
      <c r="CL401"/>
      <c r="CM401"/>
      <c r="CN401"/>
      <c r="CO401"/>
      <c r="CP401"/>
      <c r="CQ401"/>
      <c r="CR401"/>
      <c r="CS401"/>
      <c r="CT401"/>
      <c r="CU401"/>
      <c r="CV401"/>
      <c r="CW401"/>
      <c r="CX401"/>
      <c r="CY401"/>
      <c r="CZ401"/>
    </row>
    <row r="402" spans="1:104" x14ac:dyDescent="0.25">
      <c r="A402" s="61" t="s">
        <v>877</v>
      </c>
      <c r="B402" s="61" t="s">
        <v>932</v>
      </c>
      <c r="C402" s="61" t="s">
        <v>120</v>
      </c>
      <c r="D402" s="61" t="s">
        <v>788</v>
      </c>
      <c r="E402" s="61" t="s">
        <v>787</v>
      </c>
      <c r="F402" s="63">
        <v>15.7968910146908</v>
      </c>
      <c r="G402" s="64">
        <v>12.2105807663548</v>
      </c>
      <c r="H402" s="65">
        <v>19.383201263026901</v>
      </c>
      <c r="I402" s="66">
        <v>23.4348308848651</v>
      </c>
      <c r="J402" s="64">
        <v>19.615693850604799</v>
      </c>
      <c r="K402" s="65">
        <v>27.253967919125301</v>
      </c>
      <c r="L402" s="66">
        <v>60.7682781004441</v>
      </c>
      <c r="M402" s="64">
        <v>56.207413054565897</v>
      </c>
      <c r="N402" s="65">
        <v>65.329143146322295</v>
      </c>
      <c r="O402" s="67">
        <v>46832</v>
      </c>
      <c r="P402" s="62">
        <v>497</v>
      </c>
      <c r="Q402" s="61" t="s">
        <v>898</v>
      </c>
      <c r="R402" s="63">
        <v>13.391999999999999</v>
      </c>
      <c r="S402" s="64">
        <v>10.268348</v>
      </c>
      <c r="T402" s="65">
        <v>16.515651999999999</v>
      </c>
      <c r="U402" s="66">
        <v>27.8401</v>
      </c>
      <c r="V402" s="64">
        <v>23.934016</v>
      </c>
      <c r="W402" s="65">
        <v>31.746184</v>
      </c>
      <c r="X402" s="66">
        <v>58.767899999999997</v>
      </c>
      <c r="Y402" s="64">
        <v>54.584671999999998</v>
      </c>
      <c r="Z402" s="65">
        <v>62.951127999999997</v>
      </c>
      <c r="AA402" s="67">
        <v>46117</v>
      </c>
      <c r="AB402" s="62">
        <v>550</v>
      </c>
      <c r="AC402" s="62" t="s">
        <v>898</v>
      </c>
      <c r="AD402" s="63">
        <v>13.4131</v>
      </c>
      <c r="AE402" s="64">
        <v>10.531704</v>
      </c>
      <c r="AF402" s="65">
        <v>16.294495999999999</v>
      </c>
      <c r="AG402" s="66">
        <v>27.050799999999999</v>
      </c>
      <c r="AH402" s="64">
        <v>23.243107999999999</v>
      </c>
      <c r="AI402" s="65">
        <v>30.858491999999998</v>
      </c>
      <c r="AJ402" s="66">
        <v>59.536000000000001</v>
      </c>
      <c r="AK402" s="64">
        <v>55.111692000000005</v>
      </c>
      <c r="AL402" s="65">
        <v>63.960307999999998</v>
      </c>
      <c r="AM402" s="67">
        <v>46298</v>
      </c>
      <c r="AN402" s="62">
        <v>541</v>
      </c>
      <c r="AO402" s="62" t="s">
        <v>898</v>
      </c>
      <c r="AP402" s="63">
        <v>14.801299999999999</v>
      </c>
      <c r="AQ402" s="64">
        <v>11.91128</v>
      </c>
      <c r="AR402" s="65">
        <v>17.691319999999997</v>
      </c>
      <c r="AS402" s="66">
        <v>32.416200000000003</v>
      </c>
      <c r="AT402" s="64">
        <v>28.731204000000005</v>
      </c>
      <c r="AU402" s="65">
        <v>36.101196000000002</v>
      </c>
      <c r="AV402" s="66">
        <v>52.782499999999999</v>
      </c>
      <c r="AW402" s="64">
        <v>48.420715999999999</v>
      </c>
      <c r="AX402" s="65">
        <v>57.144283999999999</v>
      </c>
      <c r="AY402" s="67">
        <v>46739</v>
      </c>
      <c r="AZ402" s="62">
        <v>612</v>
      </c>
      <c r="BA402" s="62" t="s">
        <v>898</v>
      </c>
      <c r="BB402" s="63">
        <v>18.756</v>
      </c>
      <c r="BC402" s="64">
        <v>15.592364</v>
      </c>
      <c r="BD402" s="65">
        <v>21.919636000000001</v>
      </c>
      <c r="BE402" s="66">
        <v>30.8977</v>
      </c>
      <c r="BF402" s="64">
        <v>27.246611999999999</v>
      </c>
      <c r="BG402" s="65">
        <v>34.548788000000002</v>
      </c>
      <c r="BH402" s="66">
        <v>50.346299999999999</v>
      </c>
      <c r="BI402" s="64">
        <v>46.167776000000003</v>
      </c>
      <c r="BJ402" s="65">
        <v>54.524823999999995</v>
      </c>
      <c r="BK402" s="67">
        <v>46641</v>
      </c>
      <c r="BL402" s="62">
        <v>651</v>
      </c>
      <c r="BM402" s="62" t="s">
        <v>898</v>
      </c>
      <c r="BN402" s="63">
        <v>16.5138</v>
      </c>
      <c r="BO402" s="64">
        <v>13.622211999999999</v>
      </c>
      <c r="BP402" s="65">
        <v>19.405387999999999</v>
      </c>
      <c r="BQ402" s="66">
        <v>33.9407</v>
      </c>
      <c r="BR402" s="64">
        <v>29.892907999999998</v>
      </c>
      <c r="BS402" s="65">
        <v>37.988492000000001</v>
      </c>
      <c r="BT402" s="66">
        <v>49.545499999999997</v>
      </c>
      <c r="BU402" s="64">
        <v>45.142947999999997</v>
      </c>
      <c r="BV402" s="65">
        <v>53.948051999999997</v>
      </c>
      <c r="BW402" s="67">
        <v>47088</v>
      </c>
      <c r="BX402" s="62">
        <v>630</v>
      </c>
      <c r="BY402" s="62" t="s">
        <v>898</v>
      </c>
      <c r="BZ402" s="63">
        <v>18.444199999999999</v>
      </c>
      <c r="CA402" s="64">
        <v>15.138267999999998</v>
      </c>
      <c r="CB402" s="65">
        <v>21.750132000000001</v>
      </c>
      <c r="CC402" s="66">
        <v>32.408200000000001</v>
      </c>
      <c r="CD402" s="64">
        <v>28.647743999999999</v>
      </c>
      <c r="CE402" s="65">
        <v>36.168655999999999</v>
      </c>
      <c r="CF402" s="66">
        <v>49.147599999999997</v>
      </c>
      <c r="CG402" s="64">
        <v>45.042575999999997</v>
      </c>
      <c r="CH402" s="65">
        <v>53.252623999999997</v>
      </c>
      <c r="CI402" s="67">
        <v>45868</v>
      </c>
      <c r="CJ402" s="62">
        <v>606</v>
      </c>
      <c r="CK402"/>
      <c r="CL402"/>
      <c r="CM402"/>
      <c r="CN402"/>
      <c r="CO402"/>
      <c r="CP402"/>
      <c r="CQ402"/>
      <c r="CR402"/>
      <c r="CS402"/>
      <c r="CT402"/>
      <c r="CU402"/>
      <c r="CV402"/>
      <c r="CW402"/>
      <c r="CX402"/>
      <c r="CY402"/>
      <c r="CZ402"/>
    </row>
    <row r="403" spans="1:104" x14ac:dyDescent="0.25">
      <c r="A403" s="61" t="s">
        <v>877</v>
      </c>
      <c r="B403" s="61" t="s">
        <v>932</v>
      </c>
      <c r="C403" s="61" t="s">
        <v>120</v>
      </c>
      <c r="D403" s="61" t="s">
        <v>790</v>
      </c>
      <c r="E403" s="61" t="s">
        <v>789</v>
      </c>
      <c r="F403" s="63">
        <v>15.010638380783901</v>
      </c>
      <c r="G403" s="64">
        <v>11.3818327453373</v>
      </c>
      <c r="H403" s="65">
        <v>18.639444016230399</v>
      </c>
      <c r="I403" s="66">
        <v>23.738786834906399</v>
      </c>
      <c r="J403" s="64">
        <v>19.7255566342752</v>
      </c>
      <c r="K403" s="65">
        <v>27.752017035537499</v>
      </c>
      <c r="L403" s="66">
        <v>61.250574784309798</v>
      </c>
      <c r="M403" s="64">
        <v>56.420267455541897</v>
      </c>
      <c r="N403" s="65">
        <v>66.080882113077607</v>
      </c>
      <c r="O403" s="67">
        <v>128309</v>
      </c>
      <c r="P403" s="62">
        <v>456</v>
      </c>
      <c r="Q403" s="61" t="s">
        <v>898</v>
      </c>
      <c r="R403" s="63">
        <v>15.4321</v>
      </c>
      <c r="S403" s="64">
        <v>12.064427999999999</v>
      </c>
      <c r="T403" s="65">
        <v>18.799772000000001</v>
      </c>
      <c r="U403" s="66">
        <v>24.820900000000002</v>
      </c>
      <c r="V403" s="64">
        <v>21.206660000000003</v>
      </c>
      <c r="W403" s="65">
        <v>28.435140000000001</v>
      </c>
      <c r="X403" s="66">
        <v>59.747</v>
      </c>
      <c r="Y403" s="64">
        <v>55.451267999999999</v>
      </c>
      <c r="Z403" s="65">
        <v>64.042732000000001</v>
      </c>
      <c r="AA403" s="67">
        <v>125757</v>
      </c>
      <c r="AB403" s="62">
        <v>524</v>
      </c>
      <c r="AC403" s="62" t="s">
        <v>898</v>
      </c>
      <c r="AD403" s="63">
        <v>16.997199999999999</v>
      </c>
      <c r="AE403" s="64">
        <v>13.688328</v>
      </c>
      <c r="AF403" s="65">
        <v>20.306072</v>
      </c>
      <c r="AG403" s="66">
        <v>25.524699999999999</v>
      </c>
      <c r="AH403" s="64">
        <v>21.756795999999998</v>
      </c>
      <c r="AI403" s="65">
        <v>29.292604000000001</v>
      </c>
      <c r="AJ403" s="66">
        <v>57.478099999999998</v>
      </c>
      <c r="AK403" s="64">
        <v>53.103380000000001</v>
      </c>
      <c r="AL403" s="65">
        <v>61.852819999999994</v>
      </c>
      <c r="AM403" s="67">
        <v>129592</v>
      </c>
      <c r="AN403" s="62">
        <v>554</v>
      </c>
      <c r="AO403" s="62" t="s">
        <v>898</v>
      </c>
      <c r="AP403" s="63">
        <v>16.959900000000001</v>
      </c>
      <c r="AQ403" s="64">
        <v>13.567924000000001</v>
      </c>
      <c r="AR403" s="65">
        <v>20.351876000000001</v>
      </c>
      <c r="AS403" s="66">
        <v>32.396700000000003</v>
      </c>
      <c r="AT403" s="64">
        <v>28.310296000000001</v>
      </c>
      <c r="AU403" s="65">
        <v>36.483104000000004</v>
      </c>
      <c r="AV403" s="66">
        <v>50.6434</v>
      </c>
      <c r="AW403" s="64">
        <v>46.472715999999998</v>
      </c>
      <c r="AX403" s="65">
        <v>54.814084000000001</v>
      </c>
      <c r="AY403" s="67">
        <v>124417</v>
      </c>
      <c r="AZ403" s="62">
        <v>586</v>
      </c>
      <c r="BA403" s="62" t="s">
        <v>898</v>
      </c>
      <c r="BB403" s="63">
        <v>18.138000000000002</v>
      </c>
      <c r="BC403" s="64">
        <v>14.930852000000002</v>
      </c>
      <c r="BD403" s="65">
        <v>21.345148000000002</v>
      </c>
      <c r="BE403" s="66">
        <v>29.770499999999998</v>
      </c>
      <c r="BF403" s="64">
        <v>25.886955999999998</v>
      </c>
      <c r="BG403" s="65">
        <v>33.654043999999999</v>
      </c>
      <c r="BH403" s="66">
        <v>52.091500000000003</v>
      </c>
      <c r="BI403" s="64">
        <v>47.76088</v>
      </c>
      <c r="BJ403" s="65">
        <v>56.422120000000007</v>
      </c>
      <c r="BK403" s="67">
        <v>125819</v>
      </c>
      <c r="BL403" s="62">
        <v>616</v>
      </c>
      <c r="BM403" s="62" t="s">
        <v>898</v>
      </c>
      <c r="BN403" s="63">
        <v>20.412800000000001</v>
      </c>
      <c r="BO403" s="64">
        <v>17.240148000000001</v>
      </c>
      <c r="BP403" s="65">
        <v>23.585452</v>
      </c>
      <c r="BQ403" s="66">
        <v>27.217099999999999</v>
      </c>
      <c r="BR403" s="64">
        <v>23.557192000000001</v>
      </c>
      <c r="BS403" s="65">
        <v>30.877007999999996</v>
      </c>
      <c r="BT403" s="66">
        <v>52.370100000000001</v>
      </c>
      <c r="BU403" s="64">
        <v>48.221760000000003</v>
      </c>
      <c r="BV403" s="65">
        <v>56.518439999999998</v>
      </c>
      <c r="BW403" s="67">
        <v>124319</v>
      </c>
      <c r="BX403" s="62">
        <v>591</v>
      </c>
      <c r="BY403" s="62" t="s">
        <v>898</v>
      </c>
      <c r="BZ403" s="63">
        <v>19.3565</v>
      </c>
      <c r="CA403" s="64">
        <v>16.26754</v>
      </c>
      <c r="CB403" s="65">
        <v>22.445460000000001</v>
      </c>
      <c r="CC403" s="66">
        <v>27.938400000000001</v>
      </c>
      <c r="CD403" s="64">
        <v>24.076808</v>
      </c>
      <c r="CE403" s="65">
        <v>31.799992000000003</v>
      </c>
      <c r="CF403" s="66">
        <v>52.705100000000002</v>
      </c>
      <c r="CG403" s="64">
        <v>48.542648</v>
      </c>
      <c r="CH403" s="65">
        <v>56.867552000000003</v>
      </c>
      <c r="CI403" s="67">
        <v>126113</v>
      </c>
      <c r="CJ403" s="62">
        <v>631</v>
      </c>
      <c r="CK403"/>
      <c r="CL403"/>
      <c r="CM403"/>
      <c r="CN403"/>
      <c r="CO403"/>
      <c r="CP403"/>
      <c r="CQ403"/>
      <c r="CR403"/>
      <c r="CS403"/>
      <c r="CT403"/>
      <c r="CU403"/>
      <c r="CV403"/>
      <c r="CW403"/>
      <c r="CX403"/>
      <c r="CY403"/>
      <c r="CZ403"/>
    </row>
    <row r="404" spans="1:104" x14ac:dyDescent="0.25">
      <c r="A404" s="61" t="s">
        <v>877</v>
      </c>
      <c r="B404" s="61" t="s">
        <v>932</v>
      </c>
      <c r="C404" s="61" t="s">
        <v>120</v>
      </c>
      <c r="D404" s="61" t="s">
        <v>792</v>
      </c>
      <c r="E404" s="61" t="s">
        <v>791</v>
      </c>
      <c r="F404" s="63">
        <v>9.6225621615938604</v>
      </c>
      <c r="G404" s="64">
        <v>6.92796153540624</v>
      </c>
      <c r="H404" s="65">
        <v>12.3171627877815</v>
      </c>
      <c r="I404" s="66">
        <v>21.931346265047601</v>
      </c>
      <c r="J404" s="64">
        <v>18.325200176560099</v>
      </c>
      <c r="K404" s="65">
        <v>25.5374923535351</v>
      </c>
      <c r="L404" s="66">
        <v>68.446091573358601</v>
      </c>
      <c r="M404" s="64">
        <v>64.306152577170707</v>
      </c>
      <c r="N404" s="65">
        <v>72.586030569546395</v>
      </c>
      <c r="O404" s="67">
        <v>38046</v>
      </c>
      <c r="P404" s="62">
        <v>558</v>
      </c>
      <c r="Q404" s="61" t="s">
        <v>898</v>
      </c>
      <c r="R404" s="63">
        <v>11.3194</v>
      </c>
      <c r="S404" s="64">
        <v>8.2033919999999991</v>
      </c>
      <c r="T404" s="65">
        <v>14.435408000000001</v>
      </c>
      <c r="U404" s="66">
        <v>20.235099999999999</v>
      </c>
      <c r="V404" s="64">
        <v>16.607924000000001</v>
      </c>
      <c r="W404" s="65">
        <v>23.862275999999998</v>
      </c>
      <c r="X404" s="66">
        <v>68.445499999999996</v>
      </c>
      <c r="Y404" s="64">
        <v>64.076071999999996</v>
      </c>
      <c r="Z404" s="65">
        <v>72.814927999999995</v>
      </c>
      <c r="AA404" s="67">
        <v>37608</v>
      </c>
      <c r="AB404" s="62">
        <v>517</v>
      </c>
      <c r="AC404" s="62" t="s">
        <v>898</v>
      </c>
      <c r="AD404" s="63">
        <v>12.520300000000001</v>
      </c>
      <c r="AE404" s="64">
        <v>9.0918680000000016</v>
      </c>
      <c r="AF404" s="65">
        <v>15.948732</v>
      </c>
      <c r="AG404" s="66">
        <v>19.507000000000001</v>
      </c>
      <c r="AH404" s="64">
        <v>15.946072000000001</v>
      </c>
      <c r="AI404" s="65">
        <v>23.067928000000002</v>
      </c>
      <c r="AJ404" s="66">
        <v>67.972700000000003</v>
      </c>
      <c r="AK404" s="64">
        <v>63.432556000000005</v>
      </c>
      <c r="AL404" s="65">
        <v>72.512844000000001</v>
      </c>
      <c r="AM404" s="67">
        <v>36956</v>
      </c>
      <c r="AN404" s="62">
        <v>519</v>
      </c>
      <c r="AO404" s="62" t="s">
        <v>898</v>
      </c>
      <c r="AP404" s="63">
        <v>16.103899999999999</v>
      </c>
      <c r="AQ404" s="64">
        <v>12.593539999999999</v>
      </c>
      <c r="AR404" s="65">
        <v>19.614259999999998</v>
      </c>
      <c r="AS404" s="66">
        <v>30.2272</v>
      </c>
      <c r="AT404" s="64">
        <v>25.862279999999998</v>
      </c>
      <c r="AU404" s="65">
        <v>34.592120000000001</v>
      </c>
      <c r="AV404" s="66">
        <v>53.668900000000001</v>
      </c>
      <c r="AW404" s="64">
        <v>49.247140000000002</v>
      </c>
      <c r="AX404" s="65">
        <v>58.09066</v>
      </c>
      <c r="AY404" s="67">
        <v>36755</v>
      </c>
      <c r="AZ404" s="62">
        <v>520</v>
      </c>
      <c r="BA404" s="62" t="s">
        <v>898</v>
      </c>
      <c r="BB404" s="63">
        <v>11.987500000000001</v>
      </c>
      <c r="BC404" s="64">
        <v>8.8814880000000009</v>
      </c>
      <c r="BD404" s="65">
        <v>15.093512</v>
      </c>
      <c r="BE404" s="66">
        <v>31.390599999999999</v>
      </c>
      <c r="BF404" s="64">
        <v>26.678172</v>
      </c>
      <c r="BG404" s="65">
        <v>36.103028000000002</v>
      </c>
      <c r="BH404" s="66">
        <v>56.6218</v>
      </c>
      <c r="BI404" s="64">
        <v>51.881540000000001</v>
      </c>
      <c r="BJ404" s="65">
        <v>61.36206</v>
      </c>
      <c r="BK404" s="67">
        <v>36221</v>
      </c>
      <c r="BL404" s="62">
        <v>469</v>
      </c>
      <c r="BM404" s="62" t="s">
        <v>898</v>
      </c>
      <c r="BN404" s="63">
        <v>18.381</v>
      </c>
      <c r="BO404" s="64">
        <v>14.325172</v>
      </c>
      <c r="BP404" s="65">
        <v>22.436827999999998</v>
      </c>
      <c r="BQ404" s="66">
        <v>30.240600000000001</v>
      </c>
      <c r="BR404" s="64">
        <v>25.482503999999999</v>
      </c>
      <c r="BS404" s="65">
        <v>34.998696000000002</v>
      </c>
      <c r="BT404" s="66">
        <v>51.378399999999999</v>
      </c>
      <c r="BU404" s="64">
        <v>46.5715</v>
      </c>
      <c r="BV404" s="65">
        <v>56.185299999999998</v>
      </c>
      <c r="BW404" s="67">
        <v>35912</v>
      </c>
      <c r="BX404" s="62">
        <v>505</v>
      </c>
      <c r="BY404" s="62" t="s">
        <v>898</v>
      </c>
      <c r="BZ404" s="63">
        <v>15.974600000000001</v>
      </c>
      <c r="CA404" s="64">
        <v>12.561848000000001</v>
      </c>
      <c r="CB404" s="65">
        <v>19.387352</v>
      </c>
      <c r="CC404" s="66">
        <v>29.482199999999999</v>
      </c>
      <c r="CD404" s="64">
        <v>25.290544000000001</v>
      </c>
      <c r="CE404" s="65">
        <v>33.673856000000001</v>
      </c>
      <c r="CF404" s="66">
        <v>54.543100000000003</v>
      </c>
      <c r="CG404" s="64">
        <v>49.838903999999999</v>
      </c>
      <c r="CH404" s="65">
        <v>59.247296000000006</v>
      </c>
      <c r="CI404" s="67">
        <v>35306</v>
      </c>
      <c r="CJ404" s="62">
        <v>501</v>
      </c>
      <c r="CK404"/>
      <c r="CL404"/>
      <c r="CM404"/>
      <c r="CN404"/>
      <c r="CO404"/>
      <c r="CP404"/>
      <c r="CQ404"/>
      <c r="CR404"/>
      <c r="CS404"/>
      <c r="CT404"/>
      <c r="CU404"/>
      <c r="CV404"/>
      <c r="CW404"/>
      <c r="CX404"/>
      <c r="CY404"/>
      <c r="CZ404"/>
    </row>
    <row r="405" spans="1:104" x14ac:dyDescent="0.25">
      <c r="A405" s="61" t="s">
        <v>877</v>
      </c>
      <c r="B405" s="61" t="s">
        <v>932</v>
      </c>
      <c r="C405" s="61" t="s">
        <v>120</v>
      </c>
      <c r="D405" s="61" t="s">
        <v>794</v>
      </c>
      <c r="E405" s="61" t="s">
        <v>793</v>
      </c>
      <c r="F405" s="63">
        <v>15.6714582727862</v>
      </c>
      <c r="G405" s="64">
        <v>11.828457405024</v>
      </c>
      <c r="H405" s="65">
        <v>19.5144591405484</v>
      </c>
      <c r="I405" s="66">
        <v>16.887617088819798</v>
      </c>
      <c r="J405" s="64">
        <v>12.601783656190401</v>
      </c>
      <c r="K405" s="65">
        <v>21.173450521449301</v>
      </c>
      <c r="L405" s="66">
        <v>67.440924638393994</v>
      </c>
      <c r="M405" s="64">
        <v>61.6542150659035</v>
      </c>
      <c r="N405" s="65">
        <v>73.227634210884403</v>
      </c>
      <c r="O405" s="67">
        <v>89462</v>
      </c>
      <c r="P405" s="62">
        <v>416</v>
      </c>
      <c r="Q405" s="61" t="s">
        <v>898</v>
      </c>
      <c r="R405" s="63">
        <v>14.3506</v>
      </c>
      <c r="S405" s="64">
        <v>10.535852</v>
      </c>
      <c r="T405" s="65">
        <v>18.165348000000002</v>
      </c>
      <c r="U405" s="66">
        <v>18.641100000000002</v>
      </c>
      <c r="V405" s="64">
        <v>13.957484000000001</v>
      </c>
      <c r="W405" s="65">
        <v>23.324716000000002</v>
      </c>
      <c r="X405" s="66">
        <v>67.008200000000002</v>
      </c>
      <c r="Y405" s="64">
        <v>61.444740000000003</v>
      </c>
      <c r="Z405" s="65">
        <v>72.571660000000008</v>
      </c>
      <c r="AA405" s="67">
        <v>93975</v>
      </c>
      <c r="AB405" s="62">
        <v>445</v>
      </c>
      <c r="AC405" s="62" t="s">
        <v>898</v>
      </c>
      <c r="AD405" s="63">
        <v>11.847099999999999</v>
      </c>
      <c r="AE405" s="64">
        <v>8.6997319999999991</v>
      </c>
      <c r="AF405" s="65">
        <v>14.994467999999999</v>
      </c>
      <c r="AG405" s="66">
        <v>22.1462</v>
      </c>
      <c r="AH405" s="64">
        <v>17.213272</v>
      </c>
      <c r="AI405" s="65">
        <v>27.079128000000001</v>
      </c>
      <c r="AJ405" s="66">
        <v>66.006699999999995</v>
      </c>
      <c r="AK405" s="64">
        <v>60.585927999999996</v>
      </c>
      <c r="AL405" s="65">
        <v>71.427471999999995</v>
      </c>
      <c r="AM405" s="67">
        <v>88697</v>
      </c>
      <c r="AN405" s="62">
        <v>445</v>
      </c>
      <c r="AO405" s="62" t="s">
        <v>898</v>
      </c>
      <c r="AP405" s="63">
        <v>19.103899999999999</v>
      </c>
      <c r="AQ405" s="64">
        <v>14.263287999999999</v>
      </c>
      <c r="AR405" s="65">
        <v>23.944512</v>
      </c>
      <c r="AS405" s="66">
        <v>30.885899999999999</v>
      </c>
      <c r="AT405" s="64">
        <v>25.875160000000001</v>
      </c>
      <c r="AU405" s="65">
        <v>35.896639999999998</v>
      </c>
      <c r="AV405" s="66">
        <v>50.010199999999998</v>
      </c>
      <c r="AW405" s="64">
        <v>44.769748</v>
      </c>
      <c r="AX405" s="65">
        <v>55.250651999999995</v>
      </c>
      <c r="AY405" s="67">
        <v>93091</v>
      </c>
      <c r="AZ405" s="62">
        <v>495</v>
      </c>
      <c r="BA405" s="62" t="s">
        <v>898</v>
      </c>
      <c r="BB405" s="63">
        <v>16.078399999999998</v>
      </c>
      <c r="BC405" s="64">
        <v>11.499056</v>
      </c>
      <c r="BD405" s="65">
        <v>20.657743999999997</v>
      </c>
      <c r="BE405" s="66">
        <v>27.183900000000001</v>
      </c>
      <c r="BF405" s="64">
        <v>22.879936000000001</v>
      </c>
      <c r="BG405" s="65">
        <v>31.487864000000002</v>
      </c>
      <c r="BH405" s="66">
        <v>56.737699999999997</v>
      </c>
      <c r="BI405" s="64">
        <v>51.645423999999998</v>
      </c>
      <c r="BJ405" s="65">
        <v>61.829975999999995</v>
      </c>
      <c r="BK405" s="67">
        <v>93125</v>
      </c>
      <c r="BL405" s="62">
        <v>533</v>
      </c>
      <c r="BM405" s="62" t="s">
        <v>898</v>
      </c>
      <c r="BN405" s="63">
        <v>20.9694</v>
      </c>
      <c r="BO405" s="64">
        <v>16.404364000000001</v>
      </c>
      <c r="BP405" s="65">
        <v>25.534435999999999</v>
      </c>
      <c r="BQ405" s="66">
        <v>24.907</v>
      </c>
      <c r="BR405" s="64">
        <v>20.676535999999999</v>
      </c>
      <c r="BS405" s="65">
        <v>29.137464000000001</v>
      </c>
      <c r="BT405" s="66">
        <v>54.123600000000003</v>
      </c>
      <c r="BU405" s="64">
        <v>48.799064000000001</v>
      </c>
      <c r="BV405" s="65">
        <v>59.448136000000005</v>
      </c>
      <c r="BW405" s="67">
        <v>92492</v>
      </c>
      <c r="BX405" s="62">
        <v>588</v>
      </c>
      <c r="BY405" s="62" t="s">
        <v>898</v>
      </c>
      <c r="BZ405" s="63">
        <v>21.366700000000002</v>
      </c>
      <c r="CA405" s="64">
        <v>16.893196000000003</v>
      </c>
      <c r="CB405" s="65">
        <v>25.840204</v>
      </c>
      <c r="CC405" s="66">
        <v>27.026499999999999</v>
      </c>
      <c r="CD405" s="64">
        <v>23.054755999999998</v>
      </c>
      <c r="CE405" s="65">
        <v>30.998244</v>
      </c>
      <c r="CF405" s="66">
        <v>51.606900000000003</v>
      </c>
      <c r="CG405" s="64">
        <v>46.891924000000003</v>
      </c>
      <c r="CH405" s="65">
        <v>56.321876000000003</v>
      </c>
      <c r="CI405" s="67">
        <v>90145</v>
      </c>
      <c r="CJ405" s="62">
        <v>568</v>
      </c>
      <c r="CK405"/>
      <c r="CL405"/>
      <c r="CM405"/>
      <c r="CN405"/>
      <c r="CO405"/>
      <c r="CP405"/>
      <c r="CQ405"/>
      <c r="CR405"/>
      <c r="CS405"/>
      <c r="CT405"/>
      <c r="CU405"/>
      <c r="CV405"/>
      <c r="CW405"/>
      <c r="CX405"/>
      <c r="CY405"/>
      <c r="CZ405"/>
    </row>
    <row r="406" spans="1:104" x14ac:dyDescent="0.25">
      <c r="A406" s="61" t="s">
        <v>877</v>
      </c>
      <c r="B406" s="61" t="s">
        <v>932</v>
      </c>
      <c r="C406" s="61" t="s">
        <v>120</v>
      </c>
      <c r="D406" s="61" t="s">
        <v>796</v>
      </c>
      <c r="E406" s="61" t="s">
        <v>795</v>
      </c>
      <c r="F406" s="63">
        <v>10.594381977829901</v>
      </c>
      <c r="G406" s="64">
        <v>7.4244828866065697</v>
      </c>
      <c r="H406" s="65">
        <v>13.764281069053199</v>
      </c>
      <c r="I406" s="66">
        <v>21.866184592157001</v>
      </c>
      <c r="J406" s="64">
        <v>17.9293911783667</v>
      </c>
      <c r="K406" s="65">
        <v>25.802978005947399</v>
      </c>
      <c r="L406" s="66">
        <v>67.539433430013105</v>
      </c>
      <c r="M406" s="64">
        <v>62.880914156208398</v>
      </c>
      <c r="N406" s="65">
        <v>72.197952703817805</v>
      </c>
      <c r="O406" s="67">
        <v>100676</v>
      </c>
      <c r="P406" s="62">
        <v>428</v>
      </c>
      <c r="Q406" s="61" t="s">
        <v>898</v>
      </c>
      <c r="R406" s="63">
        <v>13.4636</v>
      </c>
      <c r="S406" s="64">
        <v>10.106119999999999</v>
      </c>
      <c r="T406" s="65">
        <v>16.821079999999998</v>
      </c>
      <c r="U406" s="66">
        <v>23.072299999999998</v>
      </c>
      <c r="V406" s="64">
        <v>18.816355999999999</v>
      </c>
      <c r="W406" s="65">
        <v>27.328243999999998</v>
      </c>
      <c r="X406" s="66">
        <v>63.464100000000002</v>
      </c>
      <c r="Y406" s="64">
        <v>58.605651999999999</v>
      </c>
      <c r="Z406" s="65">
        <v>68.322547999999998</v>
      </c>
      <c r="AA406" s="67">
        <v>103865</v>
      </c>
      <c r="AB406" s="62">
        <v>426</v>
      </c>
      <c r="AC406" s="62" t="s">
        <v>898</v>
      </c>
      <c r="AD406" s="63">
        <v>8.7111000000000001</v>
      </c>
      <c r="AE406" s="64">
        <v>5.8975200000000001</v>
      </c>
      <c r="AF406" s="65">
        <v>11.52468</v>
      </c>
      <c r="AG406" s="66">
        <v>27.838000000000001</v>
      </c>
      <c r="AH406" s="64">
        <v>23.175356000000001</v>
      </c>
      <c r="AI406" s="65">
        <v>32.500644000000001</v>
      </c>
      <c r="AJ406" s="66">
        <v>63.450899999999997</v>
      </c>
      <c r="AK406" s="64">
        <v>58.322167999999998</v>
      </c>
      <c r="AL406" s="65">
        <v>68.579632000000004</v>
      </c>
      <c r="AM406" s="67">
        <v>97956</v>
      </c>
      <c r="AN406" s="62">
        <v>370</v>
      </c>
      <c r="AO406" s="62" t="s">
        <v>898</v>
      </c>
      <c r="AP406" s="63">
        <v>13.733499999999999</v>
      </c>
      <c r="AQ406" s="64">
        <v>9.1441599999999994</v>
      </c>
      <c r="AR406" s="65">
        <v>18.322839999999999</v>
      </c>
      <c r="AS406" s="66">
        <v>33.497500000000002</v>
      </c>
      <c r="AT406" s="64">
        <v>28.889148000000002</v>
      </c>
      <c r="AU406" s="65">
        <v>38.105851999999999</v>
      </c>
      <c r="AV406" s="66">
        <v>52.768999999999998</v>
      </c>
      <c r="AW406" s="64">
        <v>47.227491999999998</v>
      </c>
      <c r="AX406" s="65">
        <v>58.310507999999999</v>
      </c>
      <c r="AY406" s="67">
        <v>98482</v>
      </c>
      <c r="AZ406" s="62">
        <v>417</v>
      </c>
      <c r="BA406" s="62" t="s">
        <v>898</v>
      </c>
      <c r="BB406" s="63">
        <v>14.616300000000001</v>
      </c>
      <c r="BC406" s="64">
        <v>11.302724000000001</v>
      </c>
      <c r="BD406" s="65">
        <v>17.929876</v>
      </c>
      <c r="BE406" s="66">
        <v>33.866399999999999</v>
      </c>
      <c r="BF406" s="64">
        <v>29.557535999999999</v>
      </c>
      <c r="BG406" s="65">
        <v>38.175263999999999</v>
      </c>
      <c r="BH406" s="66">
        <v>51.517200000000003</v>
      </c>
      <c r="BI406" s="64">
        <v>46.796932000000005</v>
      </c>
      <c r="BJ406" s="65">
        <v>56.237468</v>
      </c>
      <c r="BK406" s="67">
        <v>101236</v>
      </c>
      <c r="BL406" s="62">
        <v>492</v>
      </c>
      <c r="BM406" s="62" t="s">
        <v>898</v>
      </c>
      <c r="BN406" s="63">
        <v>15.376899999999999</v>
      </c>
      <c r="BO406" s="64">
        <v>12.027847999999999</v>
      </c>
      <c r="BP406" s="65">
        <v>18.725951999999999</v>
      </c>
      <c r="BQ406" s="66">
        <v>27.6768</v>
      </c>
      <c r="BR406" s="64">
        <v>23.466132000000002</v>
      </c>
      <c r="BS406" s="65">
        <v>31.887467999999998</v>
      </c>
      <c r="BT406" s="66">
        <v>56.946300000000001</v>
      </c>
      <c r="BU406" s="64">
        <v>52.251511999999998</v>
      </c>
      <c r="BV406" s="65">
        <v>61.641088000000003</v>
      </c>
      <c r="BW406" s="67">
        <v>98570</v>
      </c>
      <c r="BX406" s="62">
        <v>484</v>
      </c>
      <c r="BY406" s="62" t="s">
        <v>898</v>
      </c>
      <c r="BZ406" s="63">
        <v>18.377700000000001</v>
      </c>
      <c r="CA406" s="64">
        <v>15.064908000000001</v>
      </c>
      <c r="CB406" s="65">
        <v>21.690491999999999</v>
      </c>
      <c r="CC406" s="66">
        <v>29.716699999999999</v>
      </c>
      <c r="CD406" s="64">
        <v>25.49682</v>
      </c>
      <c r="CE406" s="65">
        <v>33.936579999999999</v>
      </c>
      <c r="CF406" s="66">
        <v>51.905500000000004</v>
      </c>
      <c r="CG406" s="64">
        <v>47.492364000000002</v>
      </c>
      <c r="CH406" s="65">
        <v>56.318636000000005</v>
      </c>
      <c r="CI406" s="67">
        <v>99735</v>
      </c>
      <c r="CJ406" s="62">
        <v>521</v>
      </c>
      <c r="CK406"/>
      <c r="CL406"/>
      <c r="CM406"/>
      <c r="CN406"/>
      <c r="CO406"/>
      <c r="CP406"/>
      <c r="CQ406"/>
      <c r="CR406"/>
      <c r="CS406"/>
      <c r="CT406"/>
      <c r="CU406"/>
      <c r="CV406"/>
      <c r="CW406"/>
      <c r="CX406"/>
      <c r="CY406"/>
      <c r="CZ406"/>
    </row>
    <row r="407" spans="1:104" x14ac:dyDescent="0.25">
      <c r="A407" s="61" t="s">
        <v>877</v>
      </c>
      <c r="B407" s="61" t="s">
        <v>932</v>
      </c>
      <c r="C407" s="61" t="s">
        <v>120</v>
      </c>
      <c r="D407" s="61" t="s">
        <v>798</v>
      </c>
      <c r="E407" s="61" t="s">
        <v>797</v>
      </c>
      <c r="F407" s="63">
        <v>13.8611875286566</v>
      </c>
      <c r="G407" s="64">
        <v>10.9785036216569</v>
      </c>
      <c r="H407" s="65">
        <v>16.7438714356562</v>
      </c>
      <c r="I407" s="66">
        <v>26.630559376432799</v>
      </c>
      <c r="J407" s="64">
        <v>22.905030101991301</v>
      </c>
      <c r="K407" s="65">
        <v>30.356088650874401</v>
      </c>
      <c r="L407" s="66">
        <v>59.5082530949106</v>
      </c>
      <c r="M407" s="64">
        <v>55.405889433381702</v>
      </c>
      <c r="N407" s="65">
        <v>63.610616756439498</v>
      </c>
      <c r="O407" s="67">
        <v>34896</v>
      </c>
      <c r="P407" s="62">
        <v>625</v>
      </c>
      <c r="Q407" s="61" t="s">
        <v>898</v>
      </c>
      <c r="R407" s="63">
        <v>13.762700000000001</v>
      </c>
      <c r="S407" s="64">
        <v>11.089848</v>
      </c>
      <c r="T407" s="65">
        <v>16.435552000000001</v>
      </c>
      <c r="U407" s="66">
        <v>27.038599999999999</v>
      </c>
      <c r="V407" s="64">
        <v>23.745407999999998</v>
      </c>
      <c r="W407" s="65">
        <v>30.331792</v>
      </c>
      <c r="X407" s="66">
        <v>59.198700000000002</v>
      </c>
      <c r="Y407" s="64">
        <v>55.496064000000004</v>
      </c>
      <c r="Z407" s="65">
        <v>62.901336000000001</v>
      </c>
      <c r="AA407" s="67">
        <v>34717</v>
      </c>
      <c r="AB407" s="62">
        <v>682</v>
      </c>
      <c r="AC407" s="62" t="s">
        <v>898</v>
      </c>
      <c r="AD407" s="63">
        <v>14.6432</v>
      </c>
      <c r="AE407" s="64">
        <v>11.588736000000001</v>
      </c>
      <c r="AF407" s="65">
        <v>17.697664</v>
      </c>
      <c r="AG407" s="66">
        <v>30.120699999999999</v>
      </c>
      <c r="AH407" s="64">
        <v>26.585252000000001</v>
      </c>
      <c r="AI407" s="65">
        <v>33.656148000000002</v>
      </c>
      <c r="AJ407" s="66">
        <v>55.2361</v>
      </c>
      <c r="AK407" s="64">
        <v>51.176547999999997</v>
      </c>
      <c r="AL407" s="65">
        <v>59.295652000000004</v>
      </c>
      <c r="AM407" s="67">
        <v>34644</v>
      </c>
      <c r="AN407" s="62">
        <v>632</v>
      </c>
      <c r="AO407" s="62" t="s">
        <v>898</v>
      </c>
      <c r="AP407" s="63">
        <v>13.524800000000001</v>
      </c>
      <c r="AQ407" s="64">
        <v>10.567552000000001</v>
      </c>
      <c r="AR407" s="65">
        <v>16.482047999999999</v>
      </c>
      <c r="AS407" s="66">
        <v>39.502099999999999</v>
      </c>
      <c r="AT407" s="64">
        <v>35.586411999999996</v>
      </c>
      <c r="AU407" s="65">
        <v>43.417788000000002</v>
      </c>
      <c r="AV407" s="66">
        <v>46.972999999999999</v>
      </c>
      <c r="AW407" s="64">
        <v>43.146492000000002</v>
      </c>
      <c r="AX407" s="65">
        <v>50.799507999999996</v>
      </c>
      <c r="AY407" s="67">
        <v>33664</v>
      </c>
      <c r="AZ407" s="62">
        <v>643</v>
      </c>
      <c r="BA407" s="62" t="s">
        <v>898</v>
      </c>
      <c r="BB407" s="63">
        <v>15.1699</v>
      </c>
      <c r="BC407" s="64">
        <v>12.316140000000001</v>
      </c>
      <c r="BD407" s="65">
        <v>18.02366</v>
      </c>
      <c r="BE407" s="66">
        <v>37.780500000000004</v>
      </c>
      <c r="BF407" s="64">
        <v>34.020044000000006</v>
      </c>
      <c r="BG407" s="65">
        <v>41.540956000000001</v>
      </c>
      <c r="BH407" s="66">
        <v>47.049700000000001</v>
      </c>
      <c r="BI407" s="64">
        <v>43.028171999999998</v>
      </c>
      <c r="BJ407" s="65">
        <v>51.071228000000005</v>
      </c>
      <c r="BK407" s="67">
        <v>34674</v>
      </c>
      <c r="BL407" s="62">
        <v>699</v>
      </c>
      <c r="BM407" s="62" t="s">
        <v>898</v>
      </c>
      <c r="BN407" s="63">
        <v>15.515499999999999</v>
      </c>
      <c r="BO407" s="64">
        <v>12.610975999999999</v>
      </c>
      <c r="BP407" s="65">
        <v>18.420023999999998</v>
      </c>
      <c r="BQ407" s="66">
        <v>39.176699999999997</v>
      </c>
      <c r="BR407" s="64">
        <v>35.506207999999994</v>
      </c>
      <c r="BS407" s="65">
        <v>42.847192</v>
      </c>
      <c r="BT407" s="66">
        <v>45.307699999999997</v>
      </c>
      <c r="BU407" s="64">
        <v>41.656611999999996</v>
      </c>
      <c r="BV407" s="65">
        <v>48.958787999999998</v>
      </c>
      <c r="BW407" s="67">
        <v>34546</v>
      </c>
      <c r="BX407" s="62">
        <v>694</v>
      </c>
      <c r="BY407" s="62" t="s">
        <v>898</v>
      </c>
      <c r="BZ407" s="63">
        <v>18.6433</v>
      </c>
      <c r="CA407" s="64">
        <v>15.358143999999999</v>
      </c>
      <c r="CB407" s="65">
        <v>21.928456000000001</v>
      </c>
      <c r="CC407" s="66">
        <v>37.196599999999997</v>
      </c>
      <c r="CD407" s="64">
        <v>33.623911999999997</v>
      </c>
      <c r="CE407" s="65">
        <v>40.769287999999996</v>
      </c>
      <c r="CF407" s="66">
        <v>44.1601</v>
      </c>
      <c r="CG407" s="64">
        <v>40.394939999999998</v>
      </c>
      <c r="CH407" s="65">
        <v>47.925260000000002</v>
      </c>
      <c r="CI407" s="67">
        <v>35557</v>
      </c>
      <c r="CJ407" s="62">
        <v>718</v>
      </c>
      <c r="CK407"/>
      <c r="CL407"/>
      <c r="CM407"/>
      <c r="CN407"/>
      <c r="CO407"/>
      <c r="CP407"/>
      <c r="CQ407"/>
      <c r="CR407"/>
      <c r="CS407"/>
      <c r="CT407"/>
      <c r="CU407"/>
      <c r="CV407"/>
      <c r="CW407"/>
      <c r="CX407"/>
      <c r="CY407"/>
      <c r="CZ407"/>
    </row>
    <row r="408" spans="1:104" x14ac:dyDescent="0.25">
      <c r="A408" s="61" t="s">
        <v>877</v>
      </c>
      <c r="B408" s="61" t="s">
        <v>932</v>
      </c>
      <c r="C408" s="61" t="s">
        <v>120</v>
      </c>
      <c r="D408" s="61" t="s">
        <v>800</v>
      </c>
      <c r="E408" s="61" t="s">
        <v>799</v>
      </c>
      <c r="F408" s="63">
        <v>16.3242890648607</v>
      </c>
      <c r="G408" s="64">
        <v>12.6440770143486</v>
      </c>
      <c r="H408" s="65">
        <v>20.004501115372801</v>
      </c>
      <c r="I408" s="66">
        <v>22.372453751444901</v>
      </c>
      <c r="J408" s="64">
        <v>18.521772050345401</v>
      </c>
      <c r="K408" s="65">
        <v>26.223135452544401</v>
      </c>
      <c r="L408" s="66">
        <v>61.303257183694399</v>
      </c>
      <c r="M408" s="64">
        <v>56.594256155325098</v>
      </c>
      <c r="N408" s="65">
        <v>66.012258212063699</v>
      </c>
      <c r="O408" s="67">
        <v>208493</v>
      </c>
      <c r="P408" s="62">
        <v>474</v>
      </c>
      <c r="Q408" s="61" t="s">
        <v>898</v>
      </c>
      <c r="R408" s="63">
        <v>11.557499999999999</v>
      </c>
      <c r="S408" s="64">
        <v>8.0908479999999994</v>
      </c>
      <c r="T408" s="65">
        <v>15.024151999999999</v>
      </c>
      <c r="U408" s="66">
        <v>20.744599999999998</v>
      </c>
      <c r="V408" s="64">
        <v>16.596063999999998</v>
      </c>
      <c r="W408" s="65">
        <v>24.893135999999998</v>
      </c>
      <c r="X408" s="66">
        <v>67.697800000000001</v>
      </c>
      <c r="Y408" s="64">
        <v>62.835824000000002</v>
      </c>
      <c r="Z408" s="65">
        <v>72.559775999999999</v>
      </c>
      <c r="AA408" s="67">
        <v>203426</v>
      </c>
      <c r="AB408" s="62">
        <v>367</v>
      </c>
      <c r="AC408" s="62" t="s">
        <v>898</v>
      </c>
      <c r="AD408" s="63">
        <v>14.461499999999999</v>
      </c>
      <c r="AE408" s="64">
        <v>10.738284</v>
      </c>
      <c r="AF408" s="65">
        <v>18.184715999999998</v>
      </c>
      <c r="AG408" s="66">
        <v>19.629000000000001</v>
      </c>
      <c r="AH408" s="64">
        <v>15.601592</v>
      </c>
      <c r="AI408" s="65">
        <v>23.656408000000003</v>
      </c>
      <c r="AJ408" s="66">
        <v>65.909499999999994</v>
      </c>
      <c r="AK408" s="64">
        <v>60.779591999999994</v>
      </c>
      <c r="AL408" s="65">
        <v>71.039407999999995</v>
      </c>
      <c r="AM408" s="67">
        <v>192919</v>
      </c>
      <c r="AN408" s="62">
        <v>376</v>
      </c>
      <c r="AO408" s="62" t="s">
        <v>898</v>
      </c>
      <c r="AP408" s="63">
        <v>15.2041</v>
      </c>
      <c r="AQ408" s="64">
        <v>11.229416000000001</v>
      </c>
      <c r="AR408" s="65">
        <v>19.178784</v>
      </c>
      <c r="AS408" s="66">
        <v>31.441099999999999</v>
      </c>
      <c r="AT408" s="64">
        <v>26.394492</v>
      </c>
      <c r="AU408" s="65">
        <v>36.487707999999998</v>
      </c>
      <c r="AV408" s="66">
        <v>53.354799999999997</v>
      </c>
      <c r="AW408" s="64">
        <v>48.022424000000001</v>
      </c>
      <c r="AX408" s="65">
        <v>58.687175999999994</v>
      </c>
      <c r="AY408" s="67">
        <v>193559</v>
      </c>
      <c r="AZ408" s="62">
        <v>422</v>
      </c>
      <c r="BA408" s="62" t="s">
        <v>898</v>
      </c>
      <c r="BB408" s="63">
        <v>17.335999999999999</v>
      </c>
      <c r="BC408" s="64">
        <v>14.302507999999998</v>
      </c>
      <c r="BD408" s="65">
        <v>20.369491999999997</v>
      </c>
      <c r="BE408" s="66">
        <v>26.0825</v>
      </c>
      <c r="BF408" s="64">
        <v>22.638976</v>
      </c>
      <c r="BG408" s="65">
        <v>29.526024</v>
      </c>
      <c r="BH408" s="66">
        <v>56.581499999999998</v>
      </c>
      <c r="BI408" s="64">
        <v>52.567419999999998</v>
      </c>
      <c r="BJ408" s="65">
        <v>60.595579999999998</v>
      </c>
      <c r="BK408" s="67">
        <v>199452</v>
      </c>
      <c r="BL408" s="62">
        <v>572</v>
      </c>
      <c r="BM408" s="62" t="s">
        <v>898</v>
      </c>
      <c r="BN408" s="63">
        <v>15.145200000000001</v>
      </c>
      <c r="BO408" s="64">
        <v>11.929624</v>
      </c>
      <c r="BP408" s="65">
        <v>18.360776000000001</v>
      </c>
      <c r="BQ408" s="66">
        <v>27.331299999999999</v>
      </c>
      <c r="BR408" s="64">
        <v>23.531251999999999</v>
      </c>
      <c r="BS408" s="65">
        <v>31.131347999999999</v>
      </c>
      <c r="BT408" s="66">
        <v>57.523499999999999</v>
      </c>
      <c r="BU408" s="64">
        <v>53.409067999999998</v>
      </c>
      <c r="BV408" s="65">
        <v>61.637931999999999</v>
      </c>
      <c r="BW408" s="67">
        <v>196471</v>
      </c>
      <c r="BX408" s="62">
        <v>549</v>
      </c>
      <c r="BY408" s="62" t="s">
        <v>898</v>
      </c>
      <c r="BZ408" s="63">
        <v>15.1721</v>
      </c>
      <c r="CA408" s="64">
        <v>12.221712</v>
      </c>
      <c r="CB408" s="65">
        <v>18.122488000000001</v>
      </c>
      <c r="CC408" s="66">
        <v>29.971699999999998</v>
      </c>
      <c r="CD408" s="64">
        <v>26.033667999999999</v>
      </c>
      <c r="CE408" s="65">
        <v>33.909731999999998</v>
      </c>
      <c r="CF408" s="66">
        <v>54.856099999999998</v>
      </c>
      <c r="CG408" s="64">
        <v>50.661699999999996</v>
      </c>
      <c r="CH408" s="65">
        <v>59.0505</v>
      </c>
      <c r="CI408" s="67">
        <v>194640</v>
      </c>
      <c r="CJ408" s="62">
        <v>607</v>
      </c>
      <c r="CK408"/>
      <c r="CL408"/>
      <c r="CM408"/>
      <c r="CN408"/>
      <c r="CO408"/>
      <c r="CP408"/>
      <c r="CQ408"/>
      <c r="CR408"/>
      <c r="CS408"/>
      <c r="CT408"/>
      <c r="CU408"/>
      <c r="CV408"/>
      <c r="CW408"/>
      <c r="CX408"/>
      <c r="CY408"/>
      <c r="CZ408"/>
    </row>
    <row r="409" spans="1:104" x14ac:dyDescent="0.25">
      <c r="A409" s="61" t="s">
        <v>877</v>
      </c>
      <c r="B409" s="61" t="s">
        <v>932</v>
      </c>
      <c r="C409" s="61" t="s">
        <v>120</v>
      </c>
      <c r="D409" s="61" t="s">
        <v>802</v>
      </c>
      <c r="E409" s="61" t="s">
        <v>801</v>
      </c>
      <c r="F409" s="63">
        <v>19.5929597522364</v>
      </c>
      <c r="G409" s="64">
        <v>15.3805209255052</v>
      </c>
      <c r="H409" s="65">
        <v>23.805398578967601</v>
      </c>
      <c r="I409" s="66">
        <v>25.308667579188999</v>
      </c>
      <c r="J409" s="64">
        <v>21.092349640543802</v>
      </c>
      <c r="K409" s="65">
        <v>29.5249855178341</v>
      </c>
      <c r="L409" s="66">
        <v>55.098372668574697</v>
      </c>
      <c r="M409" s="64">
        <v>50.106072522631102</v>
      </c>
      <c r="N409" s="65">
        <v>60.0906728145182</v>
      </c>
      <c r="O409" s="67">
        <v>72327</v>
      </c>
      <c r="P409" s="62">
        <v>442</v>
      </c>
      <c r="Q409" s="61" t="s">
        <v>898</v>
      </c>
      <c r="R409" s="63">
        <v>15.815300000000001</v>
      </c>
      <c r="S409" s="64">
        <v>12.2285</v>
      </c>
      <c r="T409" s="65">
        <v>19.402100000000001</v>
      </c>
      <c r="U409" s="66">
        <v>26.810199999999998</v>
      </c>
      <c r="V409" s="64">
        <v>22.874323999999998</v>
      </c>
      <c r="W409" s="65">
        <v>30.746075999999999</v>
      </c>
      <c r="X409" s="66">
        <v>57.374499999999998</v>
      </c>
      <c r="Y409" s="64">
        <v>52.731455999999994</v>
      </c>
      <c r="Z409" s="65">
        <v>62.017544000000001</v>
      </c>
      <c r="AA409" s="67">
        <v>70242</v>
      </c>
      <c r="AB409" s="62">
        <v>523</v>
      </c>
      <c r="AC409" s="62" t="s">
        <v>898</v>
      </c>
      <c r="AD409" s="63">
        <v>14.866</v>
      </c>
      <c r="AE409" s="64">
        <v>11.803891999999999</v>
      </c>
      <c r="AF409" s="65">
        <v>17.928107999999998</v>
      </c>
      <c r="AG409" s="66">
        <v>24.758800000000001</v>
      </c>
      <c r="AH409" s="64">
        <v>21.066748</v>
      </c>
      <c r="AI409" s="65">
        <v>28.450852000000001</v>
      </c>
      <c r="AJ409" s="66">
        <v>60.3752</v>
      </c>
      <c r="AK409" s="64">
        <v>56.023412</v>
      </c>
      <c r="AL409" s="65">
        <v>64.726988000000006</v>
      </c>
      <c r="AM409" s="67">
        <v>72447</v>
      </c>
      <c r="AN409" s="62">
        <v>567</v>
      </c>
      <c r="AO409" s="62" t="s">
        <v>898</v>
      </c>
      <c r="AP409" s="63">
        <v>17.511299999999999</v>
      </c>
      <c r="AQ409" s="64">
        <v>14.405483999999998</v>
      </c>
      <c r="AR409" s="65">
        <v>20.617115999999999</v>
      </c>
      <c r="AS409" s="66">
        <v>32.392400000000002</v>
      </c>
      <c r="AT409" s="64">
        <v>28.434180000000001</v>
      </c>
      <c r="AU409" s="65">
        <v>36.350619999999999</v>
      </c>
      <c r="AV409" s="66">
        <v>50.096299999999999</v>
      </c>
      <c r="AW409" s="64">
        <v>45.836044000000001</v>
      </c>
      <c r="AX409" s="65">
        <v>54.356555999999998</v>
      </c>
      <c r="AY409" s="67">
        <v>71137</v>
      </c>
      <c r="AZ409" s="62">
        <v>609</v>
      </c>
      <c r="BA409" s="62" t="s">
        <v>898</v>
      </c>
      <c r="BB409" s="63">
        <v>19.2547</v>
      </c>
      <c r="BC409" s="64">
        <v>15.770016</v>
      </c>
      <c r="BD409" s="65">
        <v>22.739384000000001</v>
      </c>
      <c r="BE409" s="66">
        <v>27.3736</v>
      </c>
      <c r="BF409" s="64">
        <v>23.582764000000001</v>
      </c>
      <c r="BG409" s="65">
        <v>31.164435999999998</v>
      </c>
      <c r="BH409" s="66">
        <v>53.371699999999997</v>
      </c>
      <c r="BI409" s="64">
        <v>49.126731999999997</v>
      </c>
      <c r="BJ409" s="65">
        <v>57.616667999999997</v>
      </c>
      <c r="BK409" s="67">
        <v>70009</v>
      </c>
      <c r="BL409" s="62">
        <v>595</v>
      </c>
      <c r="BM409" s="62" t="s">
        <v>898</v>
      </c>
      <c r="BN409" s="63">
        <v>17.075800000000001</v>
      </c>
      <c r="BO409" s="64">
        <v>13.860812000000001</v>
      </c>
      <c r="BP409" s="65">
        <v>20.290787999999999</v>
      </c>
      <c r="BQ409" s="66">
        <v>29.764600000000002</v>
      </c>
      <c r="BR409" s="64">
        <v>25.687016</v>
      </c>
      <c r="BS409" s="65">
        <v>33.842184000000003</v>
      </c>
      <c r="BT409" s="66">
        <v>53.159599999999998</v>
      </c>
      <c r="BU409" s="64">
        <v>48.55556</v>
      </c>
      <c r="BV409" s="65">
        <v>57.763639999999995</v>
      </c>
      <c r="BW409" s="67">
        <v>69455</v>
      </c>
      <c r="BX409" s="62">
        <v>576</v>
      </c>
      <c r="BY409" s="62" t="s">
        <v>898</v>
      </c>
      <c r="BZ409" s="63">
        <v>19.9344</v>
      </c>
      <c r="CA409" s="64">
        <v>16.540268000000001</v>
      </c>
      <c r="CB409" s="65">
        <v>23.328531999999999</v>
      </c>
      <c r="CC409" s="66">
        <v>25.537800000000001</v>
      </c>
      <c r="CD409" s="64">
        <v>21.930420000000002</v>
      </c>
      <c r="CE409" s="65">
        <v>29.14518</v>
      </c>
      <c r="CF409" s="66">
        <v>54.527799999999999</v>
      </c>
      <c r="CG409" s="64">
        <v>50.330655999999998</v>
      </c>
      <c r="CH409" s="65">
        <v>58.724944000000001</v>
      </c>
      <c r="CI409" s="67">
        <v>71635</v>
      </c>
      <c r="CJ409" s="62">
        <v>592</v>
      </c>
      <c r="CK409"/>
      <c r="CL409"/>
      <c r="CM409"/>
      <c r="CN409"/>
      <c r="CO409"/>
      <c r="CP409"/>
      <c r="CQ409"/>
      <c r="CR409"/>
      <c r="CS409"/>
      <c r="CT409"/>
      <c r="CU409"/>
      <c r="CV409"/>
      <c r="CW409"/>
      <c r="CX409"/>
      <c r="CY409"/>
      <c r="CZ409"/>
    </row>
    <row r="410" spans="1:104" x14ac:dyDescent="0.25">
      <c r="A410" s="61" t="s">
        <v>877</v>
      </c>
      <c r="B410" s="61" t="s">
        <v>932</v>
      </c>
      <c r="C410" s="61" t="s">
        <v>120</v>
      </c>
      <c r="D410" s="61" t="s">
        <v>804</v>
      </c>
      <c r="E410" s="61" t="s">
        <v>803</v>
      </c>
      <c r="F410" s="63">
        <v>17.281532842851799</v>
      </c>
      <c r="G410" s="64">
        <v>14.096784767951</v>
      </c>
      <c r="H410" s="65">
        <v>20.466280917752702</v>
      </c>
      <c r="I410" s="66">
        <v>26.978245911184001</v>
      </c>
      <c r="J410" s="64">
        <v>23.431542432845202</v>
      </c>
      <c r="K410" s="65">
        <v>30.524949389522899</v>
      </c>
      <c r="L410" s="66">
        <v>55.740221245964101</v>
      </c>
      <c r="M410" s="64">
        <v>51.552457386442597</v>
      </c>
      <c r="N410" s="65">
        <v>59.927985105485597</v>
      </c>
      <c r="O410" s="67">
        <v>37786</v>
      </c>
      <c r="P410" s="62">
        <v>624</v>
      </c>
      <c r="Q410" s="61" t="s">
        <v>898</v>
      </c>
      <c r="R410" s="63">
        <v>14.1966</v>
      </c>
      <c r="S410" s="64">
        <v>11.373024000000001</v>
      </c>
      <c r="T410" s="65">
        <v>17.020175999999999</v>
      </c>
      <c r="U410" s="66">
        <v>32.004199999999997</v>
      </c>
      <c r="V410" s="64">
        <v>28.008151999999995</v>
      </c>
      <c r="W410" s="65">
        <v>36.000247999999999</v>
      </c>
      <c r="X410" s="66">
        <v>53.799199999999999</v>
      </c>
      <c r="Y410" s="64">
        <v>49.529927999999998</v>
      </c>
      <c r="Z410" s="65">
        <v>58.068472</v>
      </c>
      <c r="AA410" s="67">
        <v>37995</v>
      </c>
      <c r="AB410" s="62">
        <v>577</v>
      </c>
      <c r="AC410" s="62" t="s">
        <v>898</v>
      </c>
      <c r="AD410" s="63">
        <v>15.9</v>
      </c>
      <c r="AE410" s="64">
        <v>12.361612000000001</v>
      </c>
      <c r="AF410" s="65">
        <v>19.438388</v>
      </c>
      <c r="AG410" s="66">
        <v>29.3734</v>
      </c>
      <c r="AH410" s="64">
        <v>25.394404000000002</v>
      </c>
      <c r="AI410" s="65">
        <v>33.352395999999999</v>
      </c>
      <c r="AJ410" s="66">
        <v>54.726599999999998</v>
      </c>
      <c r="AK410" s="64">
        <v>50.031223999999995</v>
      </c>
      <c r="AL410" s="65">
        <v>59.421976000000001</v>
      </c>
      <c r="AM410" s="67">
        <v>37585</v>
      </c>
      <c r="AN410" s="62">
        <v>537</v>
      </c>
      <c r="AO410" s="62" t="s">
        <v>898</v>
      </c>
      <c r="AP410" s="63">
        <v>22.078600000000002</v>
      </c>
      <c r="AQ410" s="64">
        <v>18.174280000000003</v>
      </c>
      <c r="AR410" s="65">
        <v>25.98292</v>
      </c>
      <c r="AS410" s="66">
        <v>31.288699999999999</v>
      </c>
      <c r="AT410" s="64">
        <v>27.368503999999998</v>
      </c>
      <c r="AU410" s="65">
        <v>35.208895999999996</v>
      </c>
      <c r="AV410" s="66">
        <v>46.6327</v>
      </c>
      <c r="AW410" s="64">
        <v>42.285812</v>
      </c>
      <c r="AX410" s="65">
        <v>50.979588</v>
      </c>
      <c r="AY410" s="67">
        <v>37448</v>
      </c>
      <c r="AZ410" s="62">
        <v>559</v>
      </c>
      <c r="BA410" s="62" t="s">
        <v>898</v>
      </c>
      <c r="BB410" s="63">
        <v>21.073499999999999</v>
      </c>
      <c r="BC410" s="64">
        <v>17.536092</v>
      </c>
      <c r="BD410" s="65">
        <v>24.610907999999998</v>
      </c>
      <c r="BE410" s="66">
        <v>33.224299999999999</v>
      </c>
      <c r="BF410" s="64">
        <v>28.994032000000001</v>
      </c>
      <c r="BG410" s="65">
        <v>37.454568000000002</v>
      </c>
      <c r="BH410" s="66">
        <v>45.702300000000001</v>
      </c>
      <c r="BI410" s="64">
        <v>41.595120000000001</v>
      </c>
      <c r="BJ410" s="65">
        <v>49.809480000000001</v>
      </c>
      <c r="BK410" s="67">
        <v>36368</v>
      </c>
      <c r="BL410" s="62">
        <v>564</v>
      </c>
      <c r="BM410" s="62" t="s">
        <v>898</v>
      </c>
      <c r="BN410" s="63">
        <v>24.367699999999999</v>
      </c>
      <c r="BO410" s="64">
        <v>21.120372</v>
      </c>
      <c r="BP410" s="65">
        <v>27.615027999999999</v>
      </c>
      <c r="BQ410" s="66">
        <v>29.703900000000001</v>
      </c>
      <c r="BR410" s="64">
        <v>26.343088000000002</v>
      </c>
      <c r="BS410" s="65">
        <v>33.064712</v>
      </c>
      <c r="BT410" s="66">
        <v>45.928400000000003</v>
      </c>
      <c r="BU410" s="64">
        <v>42.199304000000005</v>
      </c>
      <c r="BV410" s="65">
        <v>49.657496000000002</v>
      </c>
      <c r="BW410" s="67">
        <v>37086</v>
      </c>
      <c r="BX410" s="62">
        <v>681</v>
      </c>
      <c r="BY410" s="62" t="s">
        <v>898</v>
      </c>
      <c r="BZ410" s="63">
        <v>23.872399999999999</v>
      </c>
      <c r="CA410" s="64">
        <v>20.372427999999999</v>
      </c>
      <c r="CB410" s="65">
        <v>27.372371999999999</v>
      </c>
      <c r="CC410" s="66">
        <v>28.486899999999999</v>
      </c>
      <c r="CD410" s="64">
        <v>25.136671999999997</v>
      </c>
      <c r="CE410" s="65">
        <v>31.837128</v>
      </c>
      <c r="CF410" s="66">
        <v>47.640599999999999</v>
      </c>
      <c r="CG410" s="64">
        <v>43.488340000000001</v>
      </c>
      <c r="CH410" s="65">
        <v>51.792859999999997</v>
      </c>
      <c r="CI410" s="67">
        <v>38379</v>
      </c>
      <c r="CJ410" s="62">
        <v>641</v>
      </c>
      <c r="CK410"/>
      <c r="CL410"/>
      <c r="CM410"/>
      <c r="CN410"/>
      <c r="CO410"/>
      <c r="CP410"/>
      <c r="CQ410"/>
      <c r="CR410"/>
      <c r="CS410"/>
      <c r="CT410"/>
      <c r="CU410"/>
      <c r="CV410"/>
      <c r="CW410"/>
      <c r="CX410"/>
      <c r="CY410"/>
      <c r="CZ410"/>
    </row>
    <row r="411" spans="1:104" x14ac:dyDescent="0.25">
      <c r="A411" s="61" t="s">
        <v>877</v>
      </c>
      <c r="B411" s="61" t="s">
        <v>932</v>
      </c>
      <c r="C411" s="61" t="s">
        <v>120</v>
      </c>
      <c r="D411" s="61" t="s">
        <v>806</v>
      </c>
      <c r="E411" s="61" t="s">
        <v>805</v>
      </c>
      <c r="F411" s="63">
        <v>17.701911328942401</v>
      </c>
      <c r="G411" s="64">
        <v>14.1567613632954</v>
      </c>
      <c r="H411" s="65">
        <v>21.247061294589301</v>
      </c>
      <c r="I411" s="66">
        <v>22.1129945089668</v>
      </c>
      <c r="J411" s="64">
        <v>18.419810807050901</v>
      </c>
      <c r="K411" s="65">
        <v>25.806178210882699</v>
      </c>
      <c r="L411" s="66">
        <v>60.185094162090799</v>
      </c>
      <c r="M411" s="64">
        <v>55.689836145852396</v>
      </c>
      <c r="N411" s="65">
        <v>64.680352178329201</v>
      </c>
      <c r="O411" s="67">
        <v>71207</v>
      </c>
      <c r="P411" s="62">
        <v>491</v>
      </c>
      <c r="Q411" s="61" t="s">
        <v>898</v>
      </c>
      <c r="R411" s="63">
        <v>15.291700000000001</v>
      </c>
      <c r="S411" s="64">
        <v>12.026928000000002</v>
      </c>
      <c r="T411" s="65">
        <v>18.556471999999999</v>
      </c>
      <c r="U411" s="66">
        <v>21.1904</v>
      </c>
      <c r="V411" s="64">
        <v>17.47326</v>
      </c>
      <c r="W411" s="65">
        <v>24.907540000000001</v>
      </c>
      <c r="X411" s="66">
        <v>63.517899999999997</v>
      </c>
      <c r="Y411" s="64">
        <v>59.200412</v>
      </c>
      <c r="Z411" s="65">
        <v>67.835387999999995</v>
      </c>
      <c r="AA411" s="67">
        <v>69371</v>
      </c>
      <c r="AB411" s="62">
        <v>468</v>
      </c>
      <c r="AC411" s="62" t="s">
        <v>898</v>
      </c>
      <c r="AD411" s="63">
        <v>17.478999999999999</v>
      </c>
      <c r="AE411" s="64">
        <v>13.491379999999999</v>
      </c>
      <c r="AF411" s="65">
        <v>21.466619999999999</v>
      </c>
      <c r="AG411" s="66">
        <v>24.380800000000001</v>
      </c>
      <c r="AH411" s="64">
        <v>20.530380000000001</v>
      </c>
      <c r="AI411" s="65">
        <v>28.23122</v>
      </c>
      <c r="AJ411" s="66">
        <v>58.140099999999997</v>
      </c>
      <c r="AK411" s="64">
        <v>53.166991999999993</v>
      </c>
      <c r="AL411" s="65">
        <v>63.113208</v>
      </c>
      <c r="AM411" s="67">
        <v>68156</v>
      </c>
      <c r="AN411" s="62">
        <v>488</v>
      </c>
      <c r="AO411" s="62" t="s">
        <v>898</v>
      </c>
      <c r="AP411" s="63">
        <v>16.351199999999999</v>
      </c>
      <c r="AQ411" s="64">
        <v>13.146403999999999</v>
      </c>
      <c r="AR411" s="65">
        <v>19.555996</v>
      </c>
      <c r="AS411" s="66">
        <v>29.810400000000001</v>
      </c>
      <c r="AT411" s="64">
        <v>25.687736000000001</v>
      </c>
      <c r="AU411" s="65">
        <v>33.933064000000002</v>
      </c>
      <c r="AV411" s="66">
        <v>53.8384</v>
      </c>
      <c r="AW411" s="64">
        <v>49.231616000000002</v>
      </c>
      <c r="AX411" s="65">
        <v>58.445183999999998</v>
      </c>
      <c r="AY411" s="67">
        <v>68466</v>
      </c>
      <c r="AZ411" s="62">
        <v>570</v>
      </c>
      <c r="BA411" s="62" t="s">
        <v>898</v>
      </c>
      <c r="BB411" s="63">
        <v>18.538399999999999</v>
      </c>
      <c r="BC411" s="64">
        <v>15.339091999999999</v>
      </c>
      <c r="BD411" s="65">
        <v>21.737707999999998</v>
      </c>
      <c r="BE411" s="66">
        <v>27.755199999999999</v>
      </c>
      <c r="BF411" s="64">
        <v>23.560015999999997</v>
      </c>
      <c r="BG411" s="65">
        <v>31.950384</v>
      </c>
      <c r="BH411" s="66">
        <v>53.706400000000002</v>
      </c>
      <c r="BI411" s="64">
        <v>49.291304000000004</v>
      </c>
      <c r="BJ411" s="65">
        <v>58.121496</v>
      </c>
      <c r="BK411" s="67">
        <v>68571</v>
      </c>
      <c r="BL411" s="62">
        <v>598</v>
      </c>
      <c r="BM411" s="62" t="s">
        <v>898</v>
      </c>
      <c r="BN411" s="63">
        <v>22.008199999999999</v>
      </c>
      <c r="BO411" s="64">
        <v>18.40964</v>
      </c>
      <c r="BP411" s="65">
        <v>25.606759999999998</v>
      </c>
      <c r="BQ411" s="66">
        <v>26.230899999999998</v>
      </c>
      <c r="BR411" s="64">
        <v>22.547667999999998</v>
      </c>
      <c r="BS411" s="65">
        <v>29.914131999999999</v>
      </c>
      <c r="BT411" s="66">
        <v>51.760899999999999</v>
      </c>
      <c r="BU411" s="64">
        <v>47.531219999999998</v>
      </c>
      <c r="BV411" s="65">
        <v>55.990580000000001</v>
      </c>
      <c r="BW411" s="67">
        <v>69056</v>
      </c>
      <c r="BX411" s="62">
        <v>585</v>
      </c>
      <c r="BY411" s="62" t="s">
        <v>898</v>
      </c>
      <c r="BZ411" s="63">
        <v>20.998200000000001</v>
      </c>
      <c r="CA411" s="64">
        <v>17.349072</v>
      </c>
      <c r="CB411" s="65">
        <v>24.647328000000002</v>
      </c>
      <c r="CC411" s="66">
        <v>27.4102</v>
      </c>
      <c r="CD411" s="64">
        <v>23.831827999999998</v>
      </c>
      <c r="CE411" s="65">
        <v>30.988572000000001</v>
      </c>
      <c r="CF411" s="66">
        <v>51.5916</v>
      </c>
      <c r="CG411" s="64">
        <v>47.570071999999996</v>
      </c>
      <c r="CH411" s="65">
        <v>55.613128000000003</v>
      </c>
      <c r="CI411" s="67">
        <v>68263</v>
      </c>
      <c r="CJ411" s="62">
        <v>571</v>
      </c>
      <c r="CK411"/>
      <c r="CL411"/>
      <c r="CM411"/>
      <c r="CN411"/>
      <c r="CO411"/>
      <c r="CP411"/>
      <c r="CQ411"/>
      <c r="CR411"/>
      <c r="CS411"/>
      <c r="CT411"/>
      <c r="CU411"/>
      <c r="CV411"/>
      <c r="CW411"/>
      <c r="CX411"/>
      <c r="CY411"/>
      <c r="CZ411"/>
    </row>
    <row r="412" spans="1:104" x14ac:dyDescent="0.25">
      <c r="A412" s="61" t="s">
        <v>877</v>
      </c>
      <c r="B412" s="61" t="s">
        <v>932</v>
      </c>
      <c r="C412" s="61" t="s">
        <v>120</v>
      </c>
      <c r="D412" s="61" t="s">
        <v>808</v>
      </c>
      <c r="E412" s="61" t="s">
        <v>807</v>
      </c>
      <c r="F412" s="63">
        <v>14.1957457746931</v>
      </c>
      <c r="G412" s="64">
        <v>11.222999259216399</v>
      </c>
      <c r="H412" s="65">
        <v>17.168492290169901</v>
      </c>
      <c r="I412" s="66">
        <v>27.245464087569299</v>
      </c>
      <c r="J412" s="64">
        <v>23.645251342750001</v>
      </c>
      <c r="K412" s="65">
        <v>30.845676832388701</v>
      </c>
      <c r="L412" s="66">
        <v>58.558790137737503</v>
      </c>
      <c r="M412" s="64">
        <v>54.473786587932203</v>
      </c>
      <c r="N412" s="65">
        <v>62.643793687542797</v>
      </c>
      <c r="O412" s="67">
        <v>46683</v>
      </c>
      <c r="P412" s="62">
        <v>612</v>
      </c>
      <c r="Q412" s="61" t="s">
        <v>898</v>
      </c>
      <c r="R412" s="63">
        <v>14.947900000000001</v>
      </c>
      <c r="S412" s="64">
        <v>11.703904000000001</v>
      </c>
      <c r="T412" s="65">
        <v>18.191896</v>
      </c>
      <c r="U412" s="66">
        <v>27.703800000000001</v>
      </c>
      <c r="V412" s="64">
        <v>24.012728000000003</v>
      </c>
      <c r="W412" s="65">
        <v>31.394871999999999</v>
      </c>
      <c r="X412" s="66">
        <v>57.348399999999998</v>
      </c>
      <c r="Y412" s="64">
        <v>52.88156</v>
      </c>
      <c r="Z412" s="65">
        <v>61.815239999999996</v>
      </c>
      <c r="AA412" s="67">
        <v>46990</v>
      </c>
      <c r="AB412" s="62">
        <v>582</v>
      </c>
      <c r="AC412" s="62" t="s">
        <v>898</v>
      </c>
      <c r="AD412" s="63">
        <v>16.884899999999998</v>
      </c>
      <c r="AE412" s="64">
        <v>12.413747999999998</v>
      </c>
      <c r="AF412" s="65">
        <v>21.356051999999998</v>
      </c>
      <c r="AG412" s="66">
        <v>27.4023</v>
      </c>
      <c r="AH412" s="64">
        <v>23.491120000000002</v>
      </c>
      <c r="AI412" s="65">
        <v>31.313479999999998</v>
      </c>
      <c r="AJ412" s="66">
        <v>55.712800000000001</v>
      </c>
      <c r="AK412" s="64">
        <v>50.713036000000002</v>
      </c>
      <c r="AL412" s="65">
        <v>60.712564</v>
      </c>
      <c r="AM412" s="67">
        <v>47131</v>
      </c>
      <c r="AN412" s="62">
        <v>495</v>
      </c>
      <c r="AO412" s="62" t="s">
        <v>898</v>
      </c>
      <c r="AP412" s="63">
        <v>20.323</v>
      </c>
      <c r="AQ412" s="64">
        <v>15.939264000000001</v>
      </c>
      <c r="AR412" s="65">
        <v>24.706735999999999</v>
      </c>
      <c r="AS412" s="66">
        <v>33.226199999999999</v>
      </c>
      <c r="AT412" s="64">
        <v>28.77994</v>
      </c>
      <c r="AU412" s="65">
        <v>37.672460000000001</v>
      </c>
      <c r="AV412" s="66">
        <v>46.450800000000001</v>
      </c>
      <c r="AW412" s="64">
        <v>41.407328</v>
      </c>
      <c r="AX412" s="65">
        <v>51.494272000000002</v>
      </c>
      <c r="AY412" s="67">
        <v>48236</v>
      </c>
      <c r="AZ412" s="62">
        <v>496</v>
      </c>
      <c r="BA412" s="62" t="s">
        <v>898</v>
      </c>
      <c r="BB412" s="63">
        <v>17.202500000000001</v>
      </c>
      <c r="BC412" s="64">
        <v>12.761728000000002</v>
      </c>
      <c r="BD412" s="65">
        <v>21.643272</v>
      </c>
      <c r="BE412" s="66">
        <v>32.227800000000002</v>
      </c>
      <c r="BF412" s="64">
        <v>28.107488000000004</v>
      </c>
      <c r="BG412" s="65">
        <v>36.348112</v>
      </c>
      <c r="BH412" s="66">
        <v>50.569600000000001</v>
      </c>
      <c r="BI412" s="64">
        <v>45.882456000000005</v>
      </c>
      <c r="BJ412" s="65">
        <v>55.256743999999998</v>
      </c>
      <c r="BK412" s="67">
        <v>47400</v>
      </c>
      <c r="BL412" s="62">
        <v>491</v>
      </c>
      <c r="BM412" s="62" t="s">
        <v>898</v>
      </c>
      <c r="BN412" s="63">
        <v>23.391400000000001</v>
      </c>
      <c r="BO412" s="64">
        <v>18.876539999999999</v>
      </c>
      <c r="BP412" s="65">
        <v>27.906260000000003</v>
      </c>
      <c r="BQ412" s="66">
        <v>28.2836</v>
      </c>
      <c r="BR412" s="64">
        <v>24.451015999999999</v>
      </c>
      <c r="BS412" s="65">
        <v>32.116183999999997</v>
      </c>
      <c r="BT412" s="66">
        <v>48.325000000000003</v>
      </c>
      <c r="BU412" s="64">
        <v>43.580036</v>
      </c>
      <c r="BV412" s="65">
        <v>53.069964000000006</v>
      </c>
      <c r="BW412" s="67">
        <v>47402</v>
      </c>
      <c r="BX412" s="62">
        <v>557</v>
      </c>
      <c r="BY412" s="62" t="s">
        <v>898</v>
      </c>
      <c r="BZ412" s="63">
        <v>19.1889</v>
      </c>
      <c r="CA412" s="64">
        <v>15.824364000000001</v>
      </c>
      <c r="CB412" s="65">
        <v>22.553436000000001</v>
      </c>
      <c r="CC412" s="66">
        <v>31.521799999999999</v>
      </c>
      <c r="CD412" s="64">
        <v>27.654916</v>
      </c>
      <c r="CE412" s="65">
        <v>35.388683999999998</v>
      </c>
      <c r="CF412" s="66">
        <v>49.289299999999997</v>
      </c>
      <c r="CG412" s="64">
        <v>45.205051999999995</v>
      </c>
      <c r="CH412" s="65">
        <v>53.373548</v>
      </c>
      <c r="CI412" s="67">
        <v>47345</v>
      </c>
      <c r="CJ412" s="62">
        <v>553</v>
      </c>
      <c r="CK412"/>
      <c r="CL412"/>
      <c r="CM412"/>
      <c r="CN412"/>
      <c r="CO412"/>
      <c r="CP412"/>
      <c r="CQ412"/>
      <c r="CR412"/>
      <c r="CS412"/>
      <c r="CT412"/>
      <c r="CU412"/>
      <c r="CV412"/>
      <c r="CW412"/>
      <c r="CX412"/>
      <c r="CY412"/>
      <c r="CZ412"/>
    </row>
    <row r="413" spans="1:104" x14ac:dyDescent="0.25">
      <c r="A413" s="61" t="s">
        <v>877</v>
      </c>
      <c r="B413" s="61" t="s">
        <v>932</v>
      </c>
      <c r="C413" s="61" t="s">
        <v>120</v>
      </c>
      <c r="D413" s="61" t="s">
        <v>810</v>
      </c>
      <c r="E413" s="61" t="s">
        <v>809</v>
      </c>
      <c r="F413" s="63">
        <v>20.1979263310383</v>
      </c>
      <c r="G413" s="64">
        <v>16.600913481426598</v>
      </c>
      <c r="H413" s="65">
        <v>23.794939180649902</v>
      </c>
      <c r="I413" s="66">
        <v>24.172729788238399</v>
      </c>
      <c r="J413" s="64">
        <v>20.277266197233899</v>
      </c>
      <c r="K413" s="65">
        <v>28.0681933792428</v>
      </c>
      <c r="L413" s="66">
        <v>55.629343880723297</v>
      </c>
      <c r="M413" s="64">
        <v>51.056034954631897</v>
      </c>
      <c r="N413" s="65">
        <v>60.202652806814797</v>
      </c>
      <c r="O413" s="67">
        <v>61437</v>
      </c>
      <c r="P413" s="62">
        <v>561</v>
      </c>
      <c r="Q413" s="61" t="s">
        <v>898</v>
      </c>
      <c r="R413" s="63">
        <v>18.677700000000002</v>
      </c>
      <c r="S413" s="64">
        <v>14.806504</v>
      </c>
      <c r="T413" s="65">
        <v>22.548896000000003</v>
      </c>
      <c r="U413" s="66">
        <v>24.183399999999999</v>
      </c>
      <c r="V413" s="64">
        <v>19.96058</v>
      </c>
      <c r="W413" s="65">
        <v>28.406219999999998</v>
      </c>
      <c r="X413" s="66">
        <v>57.1389</v>
      </c>
      <c r="Y413" s="64">
        <v>52.358263999999998</v>
      </c>
      <c r="Z413" s="65">
        <v>61.919536000000001</v>
      </c>
      <c r="AA413" s="67">
        <v>62026</v>
      </c>
      <c r="AB413" s="62">
        <v>558</v>
      </c>
      <c r="AC413" s="62" t="s">
        <v>898</v>
      </c>
      <c r="AD413" s="63">
        <v>19.3005</v>
      </c>
      <c r="AE413" s="64">
        <v>14.926368</v>
      </c>
      <c r="AF413" s="65">
        <v>23.674631999999999</v>
      </c>
      <c r="AG413" s="66">
        <v>25.9619</v>
      </c>
      <c r="AH413" s="64">
        <v>20.981932</v>
      </c>
      <c r="AI413" s="65">
        <v>30.941867999999999</v>
      </c>
      <c r="AJ413" s="66">
        <v>54.7376</v>
      </c>
      <c r="AK413" s="64">
        <v>49.217652000000001</v>
      </c>
      <c r="AL413" s="65">
        <v>60.257548</v>
      </c>
      <c r="AM413" s="67">
        <v>60273</v>
      </c>
      <c r="AN413" s="62">
        <v>555</v>
      </c>
      <c r="AO413" s="62" t="s">
        <v>898</v>
      </c>
      <c r="AP413" s="63">
        <v>22.230599999999999</v>
      </c>
      <c r="AQ413" s="64">
        <v>17.810995999999999</v>
      </c>
      <c r="AR413" s="65">
        <v>26.650203999999999</v>
      </c>
      <c r="AS413" s="66">
        <v>31.515499999999999</v>
      </c>
      <c r="AT413" s="64">
        <v>26.812087999999999</v>
      </c>
      <c r="AU413" s="65">
        <v>36.218912000000003</v>
      </c>
      <c r="AV413" s="66">
        <v>46.253900000000002</v>
      </c>
      <c r="AW413" s="64">
        <v>40.882912000000005</v>
      </c>
      <c r="AX413" s="65">
        <v>51.624887999999999</v>
      </c>
      <c r="AY413" s="67">
        <v>59688</v>
      </c>
      <c r="AZ413" s="62">
        <v>596</v>
      </c>
      <c r="BA413" s="62" t="s">
        <v>898</v>
      </c>
      <c r="BB413" s="63">
        <v>29.596599999999999</v>
      </c>
      <c r="BC413" s="64">
        <v>24.733643999999998</v>
      </c>
      <c r="BD413" s="65">
        <v>34.459555999999999</v>
      </c>
      <c r="BE413" s="66">
        <v>27.429500000000001</v>
      </c>
      <c r="BF413" s="64">
        <v>23.383668</v>
      </c>
      <c r="BG413" s="65">
        <v>31.475332000000002</v>
      </c>
      <c r="BH413" s="66">
        <v>42.9739</v>
      </c>
      <c r="BI413" s="64">
        <v>37.851832000000002</v>
      </c>
      <c r="BJ413" s="65">
        <v>48.095967999999999</v>
      </c>
      <c r="BK413" s="67">
        <v>61926</v>
      </c>
      <c r="BL413" s="62">
        <v>646</v>
      </c>
      <c r="BM413" s="62" t="s">
        <v>898</v>
      </c>
      <c r="BN413" s="63">
        <v>28.197199999999999</v>
      </c>
      <c r="BO413" s="64">
        <v>23.535339999999998</v>
      </c>
      <c r="BP413" s="65">
        <v>32.859059999999999</v>
      </c>
      <c r="BQ413" s="66">
        <v>28.267800000000001</v>
      </c>
      <c r="BR413" s="64">
        <v>24.241176000000003</v>
      </c>
      <c r="BS413" s="65">
        <v>32.294423999999999</v>
      </c>
      <c r="BT413" s="66">
        <v>43.534999999999997</v>
      </c>
      <c r="BU413" s="64">
        <v>39.006027999999993</v>
      </c>
      <c r="BV413" s="65">
        <v>48.063972</v>
      </c>
      <c r="BW413" s="67">
        <v>60882</v>
      </c>
      <c r="BX413" s="62">
        <v>694</v>
      </c>
      <c r="BY413" s="62" t="s">
        <v>898</v>
      </c>
      <c r="BZ413" s="63">
        <v>22.937000000000001</v>
      </c>
      <c r="CA413" s="64">
        <v>19.210060000000002</v>
      </c>
      <c r="CB413" s="65">
        <v>26.66394</v>
      </c>
      <c r="CC413" s="66">
        <v>25.0518</v>
      </c>
      <c r="CD413" s="64">
        <v>21.260179999999998</v>
      </c>
      <c r="CE413" s="65">
        <v>28.843420000000002</v>
      </c>
      <c r="CF413" s="66">
        <v>52.011200000000002</v>
      </c>
      <c r="CG413" s="64">
        <v>46.948912</v>
      </c>
      <c r="CH413" s="65">
        <v>57.073488000000005</v>
      </c>
      <c r="CI413" s="67">
        <v>61281</v>
      </c>
      <c r="CJ413" s="62">
        <v>718</v>
      </c>
      <c r="CK413"/>
      <c r="CL413"/>
      <c r="CM413"/>
      <c r="CN413"/>
      <c r="CO413"/>
      <c r="CP413"/>
      <c r="CQ413"/>
      <c r="CR413"/>
      <c r="CS413"/>
      <c r="CT413"/>
      <c r="CU413"/>
      <c r="CV413"/>
      <c r="CW413"/>
      <c r="CX413"/>
      <c r="CY413"/>
      <c r="CZ413"/>
    </row>
    <row r="414" spans="1:104" x14ac:dyDescent="0.25">
      <c r="A414" s="61" t="s">
        <v>877</v>
      </c>
      <c r="B414" s="61" t="s">
        <v>932</v>
      </c>
      <c r="C414" s="61" t="s">
        <v>120</v>
      </c>
      <c r="D414" s="61" t="s">
        <v>813</v>
      </c>
      <c r="E414" s="61" t="s">
        <v>812</v>
      </c>
      <c r="F414" s="63">
        <v>6.3972469778522898</v>
      </c>
      <c r="G414" s="64">
        <v>4.3040109853844104</v>
      </c>
      <c r="H414" s="65">
        <v>8.4904829703201692</v>
      </c>
      <c r="I414" s="66">
        <v>19.132180358245801</v>
      </c>
      <c r="J414" s="64">
        <v>15.8600668445553</v>
      </c>
      <c r="K414" s="65">
        <v>22.4042938719363</v>
      </c>
      <c r="L414" s="66">
        <v>74.470572663901905</v>
      </c>
      <c r="M414" s="64">
        <v>70.805850944165499</v>
      </c>
      <c r="N414" s="65">
        <v>78.135294383638296</v>
      </c>
      <c r="O414" s="67">
        <v>45332</v>
      </c>
      <c r="P414" s="62">
        <v>640</v>
      </c>
      <c r="Q414" s="61" t="s">
        <v>898</v>
      </c>
      <c r="R414" s="63">
        <v>7.5007000000000001</v>
      </c>
      <c r="S414" s="64">
        <v>5.3927200000000006</v>
      </c>
      <c r="T414" s="65">
        <v>9.6086799999999997</v>
      </c>
      <c r="U414" s="66">
        <v>20.544599999999999</v>
      </c>
      <c r="V414" s="64">
        <v>17.469947999999999</v>
      </c>
      <c r="W414" s="65">
        <v>23.619251999999999</v>
      </c>
      <c r="X414" s="66">
        <v>71.954700000000003</v>
      </c>
      <c r="Y414" s="64">
        <v>68.401808000000003</v>
      </c>
      <c r="Z414" s="65">
        <v>75.507592000000002</v>
      </c>
      <c r="AA414" s="67">
        <v>45209</v>
      </c>
      <c r="AB414" s="62">
        <v>645</v>
      </c>
      <c r="AC414" s="62" t="s">
        <v>898</v>
      </c>
      <c r="AD414" s="63">
        <v>5.9668000000000001</v>
      </c>
      <c r="AE414" s="64">
        <v>3.7990399999999998</v>
      </c>
      <c r="AF414" s="65">
        <v>8.1345600000000005</v>
      </c>
      <c r="AG414" s="66">
        <v>20.926500000000001</v>
      </c>
      <c r="AH414" s="64">
        <v>17.478860000000001</v>
      </c>
      <c r="AI414" s="65">
        <v>24.374140000000001</v>
      </c>
      <c r="AJ414" s="66">
        <v>73.106700000000004</v>
      </c>
      <c r="AK414" s="64">
        <v>69.360944000000003</v>
      </c>
      <c r="AL414" s="65">
        <v>76.852456000000004</v>
      </c>
      <c r="AM414" s="67">
        <v>44513</v>
      </c>
      <c r="AN414" s="62">
        <v>562</v>
      </c>
      <c r="AO414" s="62" t="s">
        <v>898</v>
      </c>
      <c r="AP414" s="63">
        <v>8.8434000000000008</v>
      </c>
      <c r="AQ414" s="64">
        <v>6.2797200000000011</v>
      </c>
      <c r="AR414" s="65">
        <v>11.407080000000001</v>
      </c>
      <c r="AS414" s="66">
        <v>33.4786</v>
      </c>
      <c r="AT414" s="64">
        <v>29.569772</v>
      </c>
      <c r="AU414" s="65">
        <v>37.387428</v>
      </c>
      <c r="AV414" s="66">
        <v>57.677999999999997</v>
      </c>
      <c r="AW414" s="64">
        <v>53.461255999999999</v>
      </c>
      <c r="AX414" s="65">
        <v>61.894743999999996</v>
      </c>
      <c r="AY414" s="67">
        <v>43592</v>
      </c>
      <c r="AZ414" s="62">
        <v>594</v>
      </c>
      <c r="BA414" s="62" t="s">
        <v>898</v>
      </c>
      <c r="BB414" s="63">
        <v>9.2301000000000002</v>
      </c>
      <c r="BC414" s="64">
        <v>6.5113839999999996</v>
      </c>
      <c r="BD414" s="65">
        <v>11.948816000000001</v>
      </c>
      <c r="BE414" s="66">
        <v>33.1126</v>
      </c>
      <c r="BF414" s="64">
        <v>29.231996000000002</v>
      </c>
      <c r="BG414" s="65">
        <v>36.993203999999999</v>
      </c>
      <c r="BH414" s="66">
        <v>57.657299999999999</v>
      </c>
      <c r="BI414" s="64">
        <v>53.312567999999999</v>
      </c>
      <c r="BJ414" s="65">
        <v>62.002032</v>
      </c>
      <c r="BK414" s="67">
        <v>44095</v>
      </c>
      <c r="BL414" s="62">
        <v>567</v>
      </c>
      <c r="BM414" s="62" t="s">
        <v>898</v>
      </c>
      <c r="BN414" s="63">
        <v>9.9308999999999994</v>
      </c>
      <c r="BO414" s="64">
        <v>7.4362119999999994</v>
      </c>
      <c r="BP414" s="65">
        <v>12.425587999999999</v>
      </c>
      <c r="BQ414" s="66">
        <v>30.0718</v>
      </c>
      <c r="BR414" s="64">
        <v>26.436588</v>
      </c>
      <c r="BS414" s="65">
        <v>33.707011999999999</v>
      </c>
      <c r="BT414" s="66">
        <v>59.997300000000003</v>
      </c>
      <c r="BU414" s="64">
        <v>56.140216000000002</v>
      </c>
      <c r="BV414" s="65">
        <v>63.854384000000003</v>
      </c>
      <c r="BW414" s="67">
        <v>43722</v>
      </c>
      <c r="BX414" s="62">
        <v>596</v>
      </c>
      <c r="BY414" s="62" t="s">
        <v>898</v>
      </c>
      <c r="BZ414" s="63">
        <v>9.5154999999999994</v>
      </c>
      <c r="CA414" s="64">
        <v>7.1035240000000002</v>
      </c>
      <c r="CB414" s="65">
        <v>11.927475999999999</v>
      </c>
      <c r="CC414" s="66">
        <v>29.865100000000002</v>
      </c>
      <c r="CD414" s="64">
        <v>25.804960000000001</v>
      </c>
      <c r="CE414" s="65">
        <v>33.925240000000002</v>
      </c>
      <c r="CF414" s="66">
        <v>60.619399999999999</v>
      </c>
      <c r="CG414" s="64">
        <v>56.533388000000002</v>
      </c>
      <c r="CH414" s="65">
        <v>64.705411999999995</v>
      </c>
      <c r="CI414" s="67">
        <v>42394</v>
      </c>
      <c r="CJ414" s="62">
        <v>584</v>
      </c>
      <c r="CK414"/>
      <c r="CL414"/>
      <c r="CM414"/>
      <c r="CN414"/>
      <c r="CO414"/>
      <c r="CP414"/>
      <c r="CQ414"/>
      <c r="CR414"/>
      <c r="CS414"/>
      <c r="CT414"/>
      <c r="CU414"/>
      <c r="CV414"/>
      <c r="CW414"/>
      <c r="CX414"/>
      <c r="CY414"/>
      <c r="CZ414"/>
    </row>
    <row r="415" spans="1:104" x14ac:dyDescent="0.25">
      <c r="A415" s="61" t="s">
        <v>877</v>
      </c>
      <c r="B415" s="61" t="s">
        <v>932</v>
      </c>
      <c r="C415" s="61" t="s">
        <v>120</v>
      </c>
      <c r="D415" s="61" t="s">
        <v>933</v>
      </c>
      <c r="E415" s="61" t="s">
        <v>769</v>
      </c>
      <c r="F415" s="63">
        <v>14.495785435391401</v>
      </c>
      <c r="G415" s="64">
        <v>11.3833591519879</v>
      </c>
      <c r="H415" s="65">
        <v>17.608211718795001</v>
      </c>
      <c r="I415" s="66">
        <v>26.675434233031002</v>
      </c>
      <c r="J415" s="64">
        <v>22.700028793380302</v>
      </c>
      <c r="K415" s="65">
        <v>30.650839672681698</v>
      </c>
      <c r="L415" s="66">
        <v>58.828780331577498</v>
      </c>
      <c r="M415" s="64">
        <v>54.283663865018497</v>
      </c>
      <c r="N415" s="65">
        <v>63.373896798136599</v>
      </c>
      <c r="O415" s="67">
        <v>146753</v>
      </c>
      <c r="P415" s="62">
        <v>493</v>
      </c>
      <c r="Q415" s="61" t="s">
        <v>898</v>
      </c>
      <c r="R415" s="63">
        <v>14.290900000000001</v>
      </c>
      <c r="S415" s="64">
        <v>10.901472</v>
      </c>
      <c r="T415" s="65">
        <v>17.680327999999999</v>
      </c>
      <c r="U415" s="66">
        <v>24.275700000000001</v>
      </c>
      <c r="V415" s="64">
        <v>19.883535999999999</v>
      </c>
      <c r="W415" s="65">
        <v>28.667864000000002</v>
      </c>
      <c r="X415" s="66">
        <v>61.433399999999999</v>
      </c>
      <c r="Y415" s="64">
        <v>56.446964000000001</v>
      </c>
      <c r="Z415" s="65">
        <v>66.419836000000004</v>
      </c>
      <c r="AA415" s="67">
        <v>146072</v>
      </c>
      <c r="AB415" s="62">
        <v>430</v>
      </c>
      <c r="AC415" s="62" t="s">
        <v>898</v>
      </c>
      <c r="AD415" s="63">
        <v>16.828800000000001</v>
      </c>
      <c r="AE415" s="64">
        <v>12.921932000000002</v>
      </c>
      <c r="AF415" s="65">
        <v>20.735668</v>
      </c>
      <c r="AG415" s="66">
        <v>22.606999999999999</v>
      </c>
      <c r="AH415" s="64">
        <v>18.631923999999998</v>
      </c>
      <c r="AI415" s="65">
        <v>26.582076000000001</v>
      </c>
      <c r="AJ415" s="66">
        <v>60.5642</v>
      </c>
      <c r="AK415" s="64">
        <v>55.592660000000002</v>
      </c>
      <c r="AL415" s="65">
        <v>65.535740000000004</v>
      </c>
      <c r="AM415" s="67">
        <v>139523</v>
      </c>
      <c r="AN415" s="62">
        <v>427</v>
      </c>
      <c r="AO415" s="62" t="s">
        <v>898</v>
      </c>
      <c r="AP415" s="63">
        <v>18.785499999999999</v>
      </c>
      <c r="AQ415" s="64">
        <v>14.91156</v>
      </c>
      <c r="AR415" s="65">
        <v>22.65944</v>
      </c>
      <c r="AS415" s="66">
        <v>32.888599999999997</v>
      </c>
      <c r="AT415" s="64">
        <v>28.370603999999997</v>
      </c>
      <c r="AU415" s="65">
        <v>37.406595999999993</v>
      </c>
      <c r="AV415" s="66">
        <v>48.325899999999997</v>
      </c>
      <c r="AW415" s="64">
        <v>43.316727999999998</v>
      </c>
      <c r="AX415" s="65">
        <v>53.335071999999997</v>
      </c>
      <c r="AY415" s="67">
        <v>138969</v>
      </c>
      <c r="AZ415" s="62">
        <v>480</v>
      </c>
      <c r="BA415" s="62" t="s">
        <v>898</v>
      </c>
      <c r="BB415" s="63">
        <v>21.081299999999999</v>
      </c>
      <c r="BC415" s="64">
        <v>17.670311999999999</v>
      </c>
      <c r="BD415" s="65">
        <v>24.492287999999999</v>
      </c>
      <c r="BE415" s="66">
        <v>38.454999999999998</v>
      </c>
      <c r="BF415" s="64">
        <v>34.213167999999996</v>
      </c>
      <c r="BG415" s="65">
        <v>42.696832000000001</v>
      </c>
      <c r="BH415" s="66">
        <v>40.463700000000003</v>
      </c>
      <c r="BI415" s="64">
        <v>36.141508000000002</v>
      </c>
      <c r="BJ415" s="65">
        <v>44.785892000000004</v>
      </c>
      <c r="BK415" s="67">
        <v>144673</v>
      </c>
      <c r="BL415" s="62">
        <v>567</v>
      </c>
      <c r="BM415" s="62" t="s">
        <v>898</v>
      </c>
      <c r="BN415" s="63">
        <v>19.0168</v>
      </c>
      <c r="BO415" s="64">
        <v>15.71224</v>
      </c>
      <c r="BP415" s="65">
        <v>22.321359999999999</v>
      </c>
      <c r="BQ415" s="66">
        <v>38.955599999999997</v>
      </c>
      <c r="BR415" s="64">
        <v>34.775703999999998</v>
      </c>
      <c r="BS415" s="65">
        <v>43.135495999999996</v>
      </c>
      <c r="BT415" s="66">
        <v>42.0276</v>
      </c>
      <c r="BU415" s="64">
        <v>38.017440000000001</v>
      </c>
      <c r="BV415" s="65">
        <v>46.037759999999999</v>
      </c>
      <c r="BW415" s="67">
        <v>145114</v>
      </c>
      <c r="BX415" s="62">
        <v>600</v>
      </c>
      <c r="BY415" s="62" t="s">
        <v>898</v>
      </c>
      <c r="BZ415" s="63">
        <v>20.006900000000002</v>
      </c>
      <c r="CA415" s="64">
        <v>16.963216000000003</v>
      </c>
      <c r="CB415" s="65">
        <v>23.050584000000001</v>
      </c>
      <c r="CC415" s="66">
        <v>35.456000000000003</v>
      </c>
      <c r="CD415" s="64">
        <v>31.893896000000005</v>
      </c>
      <c r="CE415" s="65">
        <v>39.018104000000001</v>
      </c>
      <c r="CF415" s="66">
        <v>44.537100000000002</v>
      </c>
      <c r="CG415" s="64">
        <v>40.505576000000005</v>
      </c>
      <c r="CH415" s="65">
        <v>48.568624</v>
      </c>
      <c r="CI415" s="67">
        <v>144145</v>
      </c>
      <c r="CJ415" s="62">
        <v>635</v>
      </c>
      <c r="CK415"/>
      <c r="CL415"/>
      <c r="CM415"/>
      <c r="CN415"/>
      <c r="CO415"/>
      <c r="CP415"/>
      <c r="CQ415"/>
      <c r="CR415"/>
      <c r="CS415"/>
      <c r="CT415"/>
      <c r="CU415"/>
      <c r="CV415"/>
      <c r="CW415"/>
      <c r="CX415"/>
      <c r="CY415"/>
      <c r="CZ415"/>
    </row>
    <row r="416" spans="1:104" x14ac:dyDescent="0.25">
      <c r="A416" s="61" t="s">
        <v>877</v>
      </c>
      <c r="B416" s="61" t="s">
        <v>932</v>
      </c>
      <c r="C416" s="61" t="s">
        <v>120</v>
      </c>
      <c r="D416" s="61" t="s">
        <v>934</v>
      </c>
      <c r="E416" s="61" t="s">
        <v>782</v>
      </c>
      <c r="F416" s="63">
        <v>18.0113193142023</v>
      </c>
      <c r="G416" s="64">
        <v>14.192266481606399</v>
      </c>
      <c r="H416" s="65">
        <v>21.830372146798101</v>
      </c>
      <c r="I416" s="66">
        <v>25.3190818409653</v>
      </c>
      <c r="J416" s="64">
        <v>21.5026862011327</v>
      </c>
      <c r="K416" s="65">
        <v>29.1354774807978</v>
      </c>
      <c r="L416" s="66">
        <v>56.6695988448324</v>
      </c>
      <c r="M416" s="64">
        <v>52.040546692415703</v>
      </c>
      <c r="N416" s="65">
        <v>61.298650997249098</v>
      </c>
      <c r="O416" s="67">
        <v>60251</v>
      </c>
      <c r="P416" s="62">
        <v>524</v>
      </c>
      <c r="Q416" s="61" t="s">
        <v>898</v>
      </c>
      <c r="R416" s="63">
        <v>11.4389</v>
      </c>
      <c r="S416" s="64">
        <v>8.4438239999999993</v>
      </c>
      <c r="T416" s="65">
        <v>14.433976000000001</v>
      </c>
      <c r="U416" s="66">
        <v>25.098099999999999</v>
      </c>
      <c r="V416" s="64">
        <v>21.274531999999997</v>
      </c>
      <c r="W416" s="65">
        <v>28.921668</v>
      </c>
      <c r="X416" s="66">
        <v>63.462899999999998</v>
      </c>
      <c r="Y416" s="64">
        <v>59.060347999999998</v>
      </c>
      <c r="Z416" s="65">
        <v>67.865452000000005</v>
      </c>
      <c r="AA416" s="67">
        <v>60128</v>
      </c>
      <c r="AB416" s="62">
        <v>487</v>
      </c>
      <c r="AC416" s="62" t="s">
        <v>898</v>
      </c>
      <c r="AD416" s="63">
        <v>14.2262</v>
      </c>
      <c r="AE416" s="64">
        <v>10.642144</v>
      </c>
      <c r="AF416" s="65">
        <v>17.810255999999999</v>
      </c>
      <c r="AG416" s="66">
        <v>19.417899999999999</v>
      </c>
      <c r="AH416" s="64">
        <v>15.730943999999999</v>
      </c>
      <c r="AI416" s="65">
        <v>23.104855999999998</v>
      </c>
      <c r="AJ416" s="66">
        <v>66.355800000000002</v>
      </c>
      <c r="AK416" s="64">
        <v>61.767048000000003</v>
      </c>
      <c r="AL416" s="65">
        <v>70.944552000000002</v>
      </c>
      <c r="AM416" s="67">
        <v>59306</v>
      </c>
      <c r="AN416" s="62">
        <v>420</v>
      </c>
      <c r="AO416" s="62" t="s">
        <v>898</v>
      </c>
      <c r="AP416" s="63">
        <v>13.0534</v>
      </c>
      <c r="AQ416" s="64">
        <v>9.8399800000000006</v>
      </c>
      <c r="AR416" s="65">
        <v>16.266819999999999</v>
      </c>
      <c r="AS416" s="66">
        <v>31.943899999999999</v>
      </c>
      <c r="AT416" s="64">
        <v>27.381411999999997</v>
      </c>
      <c r="AU416" s="65">
        <v>36.506388000000001</v>
      </c>
      <c r="AV416" s="66">
        <v>55.002600000000001</v>
      </c>
      <c r="AW416" s="64">
        <v>50.250972000000004</v>
      </c>
      <c r="AX416" s="65">
        <v>59.754227999999998</v>
      </c>
      <c r="AY416" s="67">
        <v>58659</v>
      </c>
      <c r="AZ416" s="62">
        <v>487</v>
      </c>
      <c r="BA416" s="62" t="s">
        <v>898</v>
      </c>
      <c r="BB416" s="63">
        <v>11.8164</v>
      </c>
      <c r="BC416" s="64">
        <v>9.0426079999999995</v>
      </c>
      <c r="BD416" s="65">
        <v>14.590192</v>
      </c>
      <c r="BE416" s="66">
        <v>35.635899999999999</v>
      </c>
      <c r="BF416" s="64">
        <v>31.706295999999998</v>
      </c>
      <c r="BG416" s="65">
        <v>39.565503999999997</v>
      </c>
      <c r="BH416" s="66">
        <v>52.547699999999999</v>
      </c>
      <c r="BI416" s="64">
        <v>48.452083999999999</v>
      </c>
      <c r="BJ416" s="65">
        <v>56.643315999999999</v>
      </c>
      <c r="BK416" s="67">
        <v>58876</v>
      </c>
      <c r="BL416" s="62">
        <v>575</v>
      </c>
      <c r="BM416" s="62" t="s">
        <v>898</v>
      </c>
      <c r="BN416" s="63">
        <v>19.055700000000002</v>
      </c>
      <c r="BO416" s="64">
        <v>15.662548000000001</v>
      </c>
      <c r="BP416" s="65">
        <v>22.448852000000002</v>
      </c>
      <c r="BQ416" s="66">
        <v>32.5032</v>
      </c>
      <c r="BR416" s="64">
        <v>28.711776</v>
      </c>
      <c r="BS416" s="65">
        <v>36.294623999999999</v>
      </c>
      <c r="BT416" s="66">
        <v>48.441099999999999</v>
      </c>
      <c r="BU416" s="64">
        <v>44.264144000000002</v>
      </c>
      <c r="BV416" s="65">
        <v>52.618055999999996</v>
      </c>
      <c r="BW416" s="67">
        <v>57059</v>
      </c>
      <c r="BX416" s="62">
        <v>646</v>
      </c>
      <c r="BY416" s="62" t="s">
        <v>898</v>
      </c>
      <c r="BZ416" s="63">
        <v>18.1722</v>
      </c>
      <c r="CA416" s="64">
        <v>15.042276000000001</v>
      </c>
      <c r="CB416" s="65">
        <v>21.302123999999999</v>
      </c>
      <c r="CC416" s="66">
        <v>35.255200000000002</v>
      </c>
      <c r="CD416" s="64">
        <v>31.450840000000003</v>
      </c>
      <c r="CE416" s="65">
        <v>39.059560000000005</v>
      </c>
      <c r="CF416" s="66">
        <v>46.572699999999998</v>
      </c>
      <c r="CG416" s="64">
        <v>42.504915999999994</v>
      </c>
      <c r="CH416" s="65">
        <v>50.640484000000001</v>
      </c>
      <c r="CI416" s="67">
        <v>58573</v>
      </c>
      <c r="CJ416" s="62">
        <v>700</v>
      </c>
      <c r="CK416"/>
      <c r="CL416"/>
      <c r="CM416"/>
      <c r="CN416"/>
      <c r="CO416"/>
      <c r="CP416"/>
      <c r="CQ416"/>
      <c r="CR416"/>
      <c r="CS416"/>
      <c r="CT416"/>
      <c r="CU416"/>
      <c r="CV416"/>
      <c r="CW416"/>
      <c r="CX416"/>
      <c r="CY416"/>
      <c r="CZ416"/>
    </row>
    <row r="417" spans="1:104" x14ac:dyDescent="0.25">
      <c r="A417" s="61" t="s">
        <v>877</v>
      </c>
      <c r="B417" s="61" t="s">
        <v>932</v>
      </c>
      <c r="C417" s="61" t="s">
        <v>120</v>
      </c>
      <c r="D417" s="61" t="s">
        <v>935</v>
      </c>
      <c r="E417" s="61" t="s">
        <v>814</v>
      </c>
      <c r="F417" s="63">
        <v>17.755417132513401</v>
      </c>
      <c r="G417" s="64">
        <v>14.3784632826984</v>
      </c>
      <c r="H417" s="65">
        <v>21.132370982328499</v>
      </c>
      <c r="I417" s="66">
        <v>21.8036768108642</v>
      </c>
      <c r="J417" s="64">
        <v>18.130419530155802</v>
      </c>
      <c r="K417" s="65">
        <v>25.476934091572598</v>
      </c>
      <c r="L417" s="66">
        <v>60.440906056622403</v>
      </c>
      <c r="M417" s="64">
        <v>55.949616054686402</v>
      </c>
      <c r="N417" s="65">
        <v>64.932196058558404</v>
      </c>
      <c r="O417" s="67">
        <v>244179</v>
      </c>
      <c r="P417" s="62">
        <v>504</v>
      </c>
      <c r="Q417" s="61" t="s">
        <v>898</v>
      </c>
      <c r="R417" s="63">
        <v>19.284400000000002</v>
      </c>
      <c r="S417" s="64">
        <v>15.644876000000002</v>
      </c>
      <c r="T417" s="65">
        <v>22.923924</v>
      </c>
      <c r="U417" s="66">
        <v>20.079999999999998</v>
      </c>
      <c r="V417" s="64">
        <v>16.506332</v>
      </c>
      <c r="W417" s="65">
        <v>23.653667999999996</v>
      </c>
      <c r="X417" s="66">
        <v>60.635599999999997</v>
      </c>
      <c r="Y417" s="64">
        <v>55.834187999999997</v>
      </c>
      <c r="Z417" s="65">
        <v>65.437011999999996</v>
      </c>
      <c r="AA417" s="67">
        <v>242346</v>
      </c>
      <c r="AB417" s="62">
        <v>503</v>
      </c>
      <c r="AC417" s="62" t="s">
        <v>898</v>
      </c>
      <c r="AD417" s="63">
        <v>21.636199999999999</v>
      </c>
      <c r="AE417" s="64">
        <v>17.903184</v>
      </c>
      <c r="AF417" s="65">
        <v>25.369215999999998</v>
      </c>
      <c r="AG417" s="66">
        <v>19.953199999999999</v>
      </c>
      <c r="AH417" s="64">
        <v>16.0185</v>
      </c>
      <c r="AI417" s="65">
        <v>23.887899999999998</v>
      </c>
      <c r="AJ417" s="66">
        <v>58.410600000000002</v>
      </c>
      <c r="AK417" s="64">
        <v>53.660344000000002</v>
      </c>
      <c r="AL417" s="65">
        <v>63.160856000000003</v>
      </c>
      <c r="AM417" s="67">
        <v>230234</v>
      </c>
      <c r="AN417" s="62">
        <v>463</v>
      </c>
      <c r="AO417" s="62" t="s">
        <v>898</v>
      </c>
      <c r="AP417" s="63">
        <v>20.005500000000001</v>
      </c>
      <c r="AQ417" s="64">
        <v>16.036696000000003</v>
      </c>
      <c r="AR417" s="65">
        <v>23.974304</v>
      </c>
      <c r="AS417" s="66">
        <v>28.585799999999999</v>
      </c>
      <c r="AT417" s="64">
        <v>24.434519999999999</v>
      </c>
      <c r="AU417" s="65">
        <v>32.737079999999999</v>
      </c>
      <c r="AV417" s="66">
        <v>51.408700000000003</v>
      </c>
      <c r="AW417" s="64">
        <v>46.604348000000002</v>
      </c>
      <c r="AX417" s="65">
        <v>56.213052000000005</v>
      </c>
      <c r="AY417" s="67">
        <v>247847</v>
      </c>
      <c r="AZ417" s="62">
        <v>474</v>
      </c>
      <c r="BA417" s="62" t="s">
        <v>898</v>
      </c>
      <c r="BB417" s="63">
        <v>22.781400000000001</v>
      </c>
      <c r="BC417" s="64">
        <v>18.727532000000004</v>
      </c>
      <c r="BD417" s="65">
        <v>26.835267999999999</v>
      </c>
      <c r="BE417" s="66">
        <v>27.6617</v>
      </c>
      <c r="BF417" s="64">
        <v>23.623708000000001</v>
      </c>
      <c r="BG417" s="65">
        <v>31.699691999999999</v>
      </c>
      <c r="BH417" s="66">
        <v>49.557000000000002</v>
      </c>
      <c r="BI417" s="64">
        <v>45.149743999999998</v>
      </c>
      <c r="BJ417" s="65">
        <v>53.964256000000006</v>
      </c>
      <c r="BK417" s="67">
        <v>228981</v>
      </c>
      <c r="BL417" s="62">
        <v>466</v>
      </c>
      <c r="BM417" s="62" t="s">
        <v>898</v>
      </c>
      <c r="BN417" s="63">
        <v>23.3947</v>
      </c>
      <c r="BO417" s="64">
        <v>19.4404</v>
      </c>
      <c r="BP417" s="65">
        <v>27.349</v>
      </c>
      <c r="BQ417" s="66">
        <v>25.481000000000002</v>
      </c>
      <c r="BR417" s="64">
        <v>21.619408</v>
      </c>
      <c r="BS417" s="65">
        <v>29.342592000000003</v>
      </c>
      <c r="BT417" s="66">
        <v>51.124299999999998</v>
      </c>
      <c r="BU417" s="64">
        <v>46.287803999999994</v>
      </c>
      <c r="BV417" s="65">
        <v>55.960796000000002</v>
      </c>
      <c r="BW417" s="67">
        <v>238417</v>
      </c>
      <c r="BX417" s="62">
        <v>528</v>
      </c>
      <c r="BY417" s="62" t="s">
        <v>898</v>
      </c>
      <c r="BZ417" s="63">
        <v>23.4131</v>
      </c>
      <c r="CA417" s="64">
        <v>19.497216000000002</v>
      </c>
      <c r="CB417" s="65">
        <v>27.328983999999998</v>
      </c>
      <c r="CC417" s="66">
        <v>25.0762</v>
      </c>
      <c r="CD417" s="64">
        <v>21.051732000000001</v>
      </c>
      <c r="CE417" s="65">
        <v>29.100667999999999</v>
      </c>
      <c r="CF417" s="66">
        <v>51.5107</v>
      </c>
      <c r="CG417" s="64">
        <v>46.362172000000001</v>
      </c>
      <c r="CH417" s="65">
        <v>56.659227999999999</v>
      </c>
      <c r="CI417" s="67">
        <v>240024</v>
      </c>
      <c r="CJ417" s="62">
        <v>579</v>
      </c>
      <c r="CK417"/>
      <c r="CL417"/>
      <c r="CM417"/>
      <c r="CN417"/>
      <c r="CO417"/>
      <c r="CP417"/>
      <c r="CQ417"/>
      <c r="CR417"/>
      <c r="CS417"/>
      <c r="CT417"/>
      <c r="CU417"/>
      <c r="CV417"/>
      <c r="CW417"/>
      <c r="CX417"/>
      <c r="CY417"/>
      <c r="CZ417"/>
    </row>
    <row r="418" spans="1:104" x14ac:dyDescent="0.25">
      <c r="A418" s="61" t="s">
        <v>877</v>
      </c>
      <c r="B418" s="61" t="s">
        <v>932</v>
      </c>
      <c r="C418" s="61" t="s">
        <v>120</v>
      </c>
      <c r="D418" s="61" t="s">
        <v>936</v>
      </c>
      <c r="E418" s="61" t="s">
        <v>811</v>
      </c>
      <c r="F418" s="63">
        <v>18.273251970317101</v>
      </c>
      <c r="G418" s="64">
        <v>14.6810069863756</v>
      </c>
      <c r="H418" s="65">
        <v>21.8654969542586</v>
      </c>
      <c r="I418" s="66">
        <v>26.633636154297601</v>
      </c>
      <c r="J418" s="64">
        <v>22.566403645639198</v>
      </c>
      <c r="K418" s="65">
        <v>30.700868662955902</v>
      </c>
      <c r="L418" s="66">
        <v>55.093111875385297</v>
      </c>
      <c r="M418" s="64">
        <v>50.392174841644398</v>
      </c>
      <c r="N418" s="65">
        <v>59.794048909126303</v>
      </c>
      <c r="O418" s="67">
        <v>134623</v>
      </c>
      <c r="P418" s="62">
        <v>457</v>
      </c>
      <c r="Q418" s="61" t="s">
        <v>898</v>
      </c>
      <c r="R418" s="63">
        <v>21.119</v>
      </c>
      <c r="S418" s="64">
        <v>17.341884</v>
      </c>
      <c r="T418" s="65">
        <v>24.896115999999999</v>
      </c>
      <c r="U418" s="66">
        <v>25.852599999999999</v>
      </c>
      <c r="V418" s="64">
        <v>21.872231999999997</v>
      </c>
      <c r="W418" s="65">
        <v>29.832968000000001</v>
      </c>
      <c r="X418" s="66">
        <v>53.028399999999998</v>
      </c>
      <c r="Y418" s="64">
        <v>48.421811999999996</v>
      </c>
      <c r="Z418" s="65">
        <v>57.634988</v>
      </c>
      <c r="AA418" s="67">
        <v>133766</v>
      </c>
      <c r="AB418" s="62">
        <v>483</v>
      </c>
      <c r="AC418" s="62" t="s">
        <v>898</v>
      </c>
      <c r="AD418" s="63">
        <v>18.953800000000001</v>
      </c>
      <c r="AE418" s="64">
        <v>15.331720000000001</v>
      </c>
      <c r="AF418" s="65">
        <v>22.575880000000002</v>
      </c>
      <c r="AG418" s="66">
        <v>22.1252</v>
      </c>
      <c r="AH418" s="64">
        <v>18.142676000000002</v>
      </c>
      <c r="AI418" s="65">
        <v>26.107723999999997</v>
      </c>
      <c r="AJ418" s="66">
        <v>58.920999999999999</v>
      </c>
      <c r="AK418" s="64">
        <v>54.136443999999997</v>
      </c>
      <c r="AL418" s="65">
        <v>63.705556000000001</v>
      </c>
      <c r="AM418" s="67">
        <v>133567</v>
      </c>
      <c r="AN418" s="62">
        <v>492</v>
      </c>
      <c r="AO418" s="62" t="s">
        <v>898</v>
      </c>
      <c r="AP418" s="63">
        <v>22.566700000000001</v>
      </c>
      <c r="AQ418" s="64">
        <v>19.022824</v>
      </c>
      <c r="AR418" s="65">
        <v>26.110576000000002</v>
      </c>
      <c r="AS418" s="66">
        <v>27.853000000000002</v>
      </c>
      <c r="AT418" s="64">
        <v>24.030412000000002</v>
      </c>
      <c r="AU418" s="65">
        <v>31.675588000000001</v>
      </c>
      <c r="AV418" s="66">
        <v>49.580199999999998</v>
      </c>
      <c r="AW418" s="64">
        <v>45.089644</v>
      </c>
      <c r="AX418" s="65">
        <v>54.070755999999996</v>
      </c>
      <c r="AY418" s="67">
        <v>132815</v>
      </c>
      <c r="AZ418" s="62">
        <v>560</v>
      </c>
      <c r="BA418" s="62" t="s">
        <v>898</v>
      </c>
      <c r="BB418" s="63">
        <v>23.856000000000002</v>
      </c>
      <c r="BC418" s="64">
        <v>20.330352000000001</v>
      </c>
      <c r="BD418" s="65">
        <v>27.381648000000002</v>
      </c>
      <c r="BE418" s="66">
        <v>27.923200000000001</v>
      </c>
      <c r="BF418" s="64">
        <v>24.135696000000003</v>
      </c>
      <c r="BG418" s="65">
        <v>31.710704</v>
      </c>
      <c r="BH418" s="66">
        <v>48.220799999999997</v>
      </c>
      <c r="BI418" s="64">
        <v>43.951527999999996</v>
      </c>
      <c r="BJ418" s="65">
        <v>52.490071999999998</v>
      </c>
      <c r="BK418" s="67">
        <v>135006</v>
      </c>
      <c r="BL418" s="62">
        <v>636</v>
      </c>
      <c r="BM418" s="62" t="s">
        <v>898</v>
      </c>
      <c r="BN418" s="63">
        <v>22.1312</v>
      </c>
      <c r="BO418" s="64">
        <v>18.705120000000001</v>
      </c>
      <c r="BP418" s="65">
        <v>25.557279999999999</v>
      </c>
      <c r="BQ418" s="66">
        <v>28.028700000000001</v>
      </c>
      <c r="BR418" s="64">
        <v>24.746680000000001</v>
      </c>
      <c r="BS418" s="65">
        <v>31.31072</v>
      </c>
      <c r="BT418" s="66">
        <v>49.8401</v>
      </c>
      <c r="BU418" s="64">
        <v>45.951264000000002</v>
      </c>
      <c r="BV418" s="65">
        <v>53.728935999999997</v>
      </c>
      <c r="BW418" s="67">
        <v>133192</v>
      </c>
      <c r="BX418" s="62">
        <v>667</v>
      </c>
      <c r="BY418" s="62" t="s">
        <v>898</v>
      </c>
      <c r="BZ418" s="63">
        <v>22.400700000000001</v>
      </c>
      <c r="CA418" s="64">
        <v>19.279987999999999</v>
      </c>
      <c r="CB418" s="65">
        <v>25.521412000000002</v>
      </c>
      <c r="CC418" s="66">
        <v>28.986699999999999</v>
      </c>
      <c r="CD418" s="64">
        <v>25.627651999999998</v>
      </c>
      <c r="CE418" s="65">
        <v>32.345748</v>
      </c>
      <c r="CF418" s="66">
        <v>48.6126</v>
      </c>
      <c r="CG418" s="64">
        <v>44.780408000000001</v>
      </c>
      <c r="CH418" s="65">
        <v>52.444792</v>
      </c>
      <c r="CI418" s="67">
        <v>131036</v>
      </c>
      <c r="CJ418" s="62">
        <v>693</v>
      </c>
      <c r="CK418"/>
      <c r="CL418"/>
      <c r="CM418"/>
      <c r="CN418"/>
      <c r="CO418"/>
      <c r="CP418"/>
      <c r="CQ418"/>
      <c r="CR418"/>
      <c r="CS418"/>
      <c r="CT418"/>
      <c r="CU418"/>
      <c r="CV418"/>
      <c r="CW418"/>
      <c r="CX418"/>
      <c r="CY418"/>
      <c r="CZ418"/>
    </row>
    <row r="419" spans="1:104" x14ac:dyDescent="0.25">
      <c r="A419" s="61" t="s">
        <v>877</v>
      </c>
      <c r="B419" s="61" t="s">
        <v>937</v>
      </c>
      <c r="C419" s="61" t="s">
        <v>119</v>
      </c>
      <c r="D419" s="61" t="s">
        <v>816</v>
      </c>
      <c r="E419" s="61" t="s">
        <v>815</v>
      </c>
      <c r="F419" s="63">
        <v>14.663020402288501</v>
      </c>
      <c r="G419" s="64">
        <v>11.8312411055603</v>
      </c>
      <c r="H419" s="65">
        <v>17.494799699016699</v>
      </c>
      <c r="I419" s="66">
        <v>26.091180598035301</v>
      </c>
      <c r="J419" s="64">
        <v>22.723062267127801</v>
      </c>
      <c r="K419" s="65">
        <v>29.4592989289428</v>
      </c>
      <c r="L419" s="66">
        <v>59.245798999676197</v>
      </c>
      <c r="M419" s="64">
        <v>55.4103420878142</v>
      </c>
      <c r="N419" s="65">
        <v>63.081255911538101</v>
      </c>
      <c r="O419" s="67">
        <v>27791</v>
      </c>
      <c r="P419" s="62">
        <v>667</v>
      </c>
      <c r="Q419" s="61" t="s">
        <v>898</v>
      </c>
      <c r="R419" s="63">
        <v>17.473400000000002</v>
      </c>
      <c r="S419" s="64">
        <v>14.559076000000001</v>
      </c>
      <c r="T419" s="65">
        <v>20.387724000000002</v>
      </c>
      <c r="U419" s="66">
        <v>25.002600000000001</v>
      </c>
      <c r="V419" s="64">
        <v>21.733712000000001</v>
      </c>
      <c r="W419" s="65">
        <v>28.271488000000002</v>
      </c>
      <c r="X419" s="66">
        <v>57.524000000000001</v>
      </c>
      <c r="Y419" s="64">
        <v>53.765895999999998</v>
      </c>
      <c r="Z419" s="65">
        <v>61.282104000000004</v>
      </c>
      <c r="AA419" s="67">
        <v>28489</v>
      </c>
      <c r="AB419" s="62">
        <v>765</v>
      </c>
      <c r="AC419" s="62" t="s">
        <v>898</v>
      </c>
      <c r="AD419" s="63">
        <v>17.597899999999999</v>
      </c>
      <c r="AE419" s="64">
        <v>14.600275999999999</v>
      </c>
      <c r="AF419" s="65">
        <v>20.595523999999997</v>
      </c>
      <c r="AG419" s="66">
        <v>24.282</v>
      </c>
      <c r="AH419" s="64">
        <v>20.92746</v>
      </c>
      <c r="AI419" s="65">
        <v>27.63654</v>
      </c>
      <c r="AJ419" s="66">
        <v>58.12</v>
      </c>
      <c r="AK419" s="64">
        <v>54.129244</v>
      </c>
      <c r="AL419" s="65">
        <v>62.110755999999995</v>
      </c>
      <c r="AM419" s="67">
        <v>27543</v>
      </c>
      <c r="AN419" s="62">
        <v>696</v>
      </c>
      <c r="AO419" s="62" t="s">
        <v>898</v>
      </c>
      <c r="AP419" s="63">
        <v>16.2105</v>
      </c>
      <c r="AQ419" s="64">
        <v>13.493744</v>
      </c>
      <c r="AR419" s="65">
        <v>18.927256</v>
      </c>
      <c r="AS419" s="66">
        <v>34.696899999999999</v>
      </c>
      <c r="AT419" s="64">
        <v>31.195751999999999</v>
      </c>
      <c r="AU419" s="65">
        <v>38.198048</v>
      </c>
      <c r="AV419" s="66">
        <v>49.092599999999997</v>
      </c>
      <c r="AW419" s="64">
        <v>45.094003999999998</v>
      </c>
      <c r="AX419" s="65">
        <v>53.091195999999997</v>
      </c>
      <c r="AY419" s="67">
        <v>27550</v>
      </c>
      <c r="AZ419" s="62">
        <v>766</v>
      </c>
      <c r="BA419" s="62" t="s">
        <v>898</v>
      </c>
      <c r="BB419" s="63">
        <v>17.3231</v>
      </c>
      <c r="BC419" s="64">
        <v>14.440528</v>
      </c>
      <c r="BD419" s="65">
        <v>20.205672</v>
      </c>
      <c r="BE419" s="66">
        <v>32.904299999999999</v>
      </c>
      <c r="BF419" s="64">
        <v>29.404523999999999</v>
      </c>
      <c r="BG419" s="65">
        <v>36.404075999999996</v>
      </c>
      <c r="BH419" s="66">
        <v>49.772599999999997</v>
      </c>
      <c r="BI419" s="64">
        <v>45.96922</v>
      </c>
      <c r="BJ419" s="65">
        <v>53.575979999999994</v>
      </c>
      <c r="BK419" s="67">
        <v>28361</v>
      </c>
      <c r="BL419" s="62">
        <v>759</v>
      </c>
      <c r="BM419" s="62" t="s">
        <v>898</v>
      </c>
      <c r="BN419" s="63">
        <v>20.0992</v>
      </c>
      <c r="BO419" s="64">
        <v>16.677236000000001</v>
      </c>
      <c r="BP419" s="65">
        <v>23.521163999999999</v>
      </c>
      <c r="BQ419" s="66">
        <v>30.328199999999999</v>
      </c>
      <c r="BR419" s="64">
        <v>26.838615999999998</v>
      </c>
      <c r="BS419" s="65">
        <v>33.817783999999996</v>
      </c>
      <c r="BT419" s="66">
        <v>49.572600000000001</v>
      </c>
      <c r="BU419" s="64">
        <v>45.359188000000003</v>
      </c>
      <c r="BV419" s="65">
        <v>53.786011999999999</v>
      </c>
      <c r="BW419" s="67">
        <v>27608</v>
      </c>
      <c r="BX419" s="62">
        <v>723</v>
      </c>
      <c r="BY419" s="62" t="s">
        <v>898</v>
      </c>
      <c r="BZ419" s="63">
        <v>18.482500000000002</v>
      </c>
      <c r="CA419" s="64">
        <v>15.418628000000002</v>
      </c>
      <c r="CB419" s="65">
        <v>21.546372000000002</v>
      </c>
      <c r="CC419" s="66">
        <v>30.5288</v>
      </c>
      <c r="CD419" s="64">
        <v>26.879280000000001</v>
      </c>
      <c r="CE419" s="65">
        <v>34.178319999999999</v>
      </c>
      <c r="CF419" s="66">
        <v>50.988700000000001</v>
      </c>
      <c r="CG419" s="64">
        <v>46.916212000000002</v>
      </c>
      <c r="CH419" s="65">
        <v>55.061188000000001</v>
      </c>
      <c r="CI419" s="67">
        <v>27967</v>
      </c>
      <c r="CJ419" s="62">
        <v>677</v>
      </c>
      <c r="CK419"/>
      <c r="CL419"/>
      <c r="CM419"/>
      <c r="CN419"/>
      <c r="CO419"/>
      <c r="CP419"/>
      <c r="CQ419"/>
      <c r="CR419"/>
      <c r="CS419"/>
      <c r="CT419"/>
      <c r="CU419"/>
      <c r="CV419"/>
      <c r="CW419"/>
      <c r="CX419"/>
      <c r="CY419"/>
      <c r="CZ419"/>
    </row>
    <row r="420" spans="1:104" x14ac:dyDescent="0.25">
      <c r="A420" s="61" t="s">
        <v>877</v>
      </c>
      <c r="B420" s="61" t="s">
        <v>937</v>
      </c>
      <c r="C420" s="61" t="s">
        <v>119</v>
      </c>
      <c r="D420" s="61" t="s">
        <v>818</v>
      </c>
      <c r="E420" s="61" t="s">
        <v>817</v>
      </c>
      <c r="F420" s="63">
        <v>18.603835842441701</v>
      </c>
      <c r="G420" s="64">
        <v>15.099643234253501</v>
      </c>
      <c r="H420" s="65">
        <v>22.108028450630002</v>
      </c>
      <c r="I420" s="66">
        <v>22.986182718086202</v>
      </c>
      <c r="J420" s="64">
        <v>19.411908489174099</v>
      </c>
      <c r="K420" s="65">
        <v>26.560456946998301</v>
      </c>
      <c r="L420" s="66">
        <v>58.409981439472098</v>
      </c>
      <c r="M420" s="64">
        <v>54.159128277167</v>
      </c>
      <c r="N420" s="65">
        <v>62.660834601777097</v>
      </c>
      <c r="O420" s="67">
        <v>48490</v>
      </c>
      <c r="P420" s="62">
        <v>567</v>
      </c>
      <c r="Q420" s="61" t="s">
        <v>898</v>
      </c>
      <c r="R420" s="63">
        <v>13.754899999999999</v>
      </c>
      <c r="S420" s="64">
        <v>10.452691999999999</v>
      </c>
      <c r="T420" s="65">
        <v>17.057107999999999</v>
      </c>
      <c r="U420" s="66">
        <v>24.935500000000001</v>
      </c>
      <c r="V420" s="64">
        <v>21.236196</v>
      </c>
      <c r="W420" s="65">
        <v>28.634804000000003</v>
      </c>
      <c r="X420" s="66">
        <v>61.309600000000003</v>
      </c>
      <c r="Y420" s="64">
        <v>56.934292000000006</v>
      </c>
      <c r="Z420" s="65">
        <v>65.684908000000007</v>
      </c>
      <c r="AA420" s="67">
        <v>48092</v>
      </c>
      <c r="AB420" s="62">
        <v>521</v>
      </c>
      <c r="AC420" s="62" t="s">
        <v>898</v>
      </c>
      <c r="AD420" s="63">
        <v>17.061199999999999</v>
      </c>
      <c r="AE420" s="64">
        <v>13.39012</v>
      </c>
      <c r="AF420" s="65">
        <v>20.732279999999999</v>
      </c>
      <c r="AG420" s="66">
        <v>20.7761</v>
      </c>
      <c r="AH420" s="64">
        <v>17.388632000000001</v>
      </c>
      <c r="AI420" s="65">
        <v>24.163567999999998</v>
      </c>
      <c r="AJ420" s="66">
        <v>62.162599999999998</v>
      </c>
      <c r="AK420" s="64">
        <v>57.852755999999999</v>
      </c>
      <c r="AL420" s="65">
        <v>66.472443999999996</v>
      </c>
      <c r="AM420" s="67">
        <v>47646</v>
      </c>
      <c r="AN420" s="62">
        <v>583</v>
      </c>
      <c r="AO420" s="62" t="s">
        <v>898</v>
      </c>
      <c r="AP420" s="63">
        <v>16.7745</v>
      </c>
      <c r="AQ420" s="64">
        <v>13.375076</v>
      </c>
      <c r="AR420" s="65">
        <v>20.173924</v>
      </c>
      <c r="AS420" s="66">
        <v>28.3567</v>
      </c>
      <c r="AT420" s="64">
        <v>24.600556000000001</v>
      </c>
      <c r="AU420" s="65">
        <v>32.112844000000003</v>
      </c>
      <c r="AV420" s="66">
        <v>54.8688</v>
      </c>
      <c r="AW420" s="64">
        <v>50.380792</v>
      </c>
      <c r="AX420" s="65">
        <v>59.356808000000001</v>
      </c>
      <c r="AY420" s="67">
        <v>47763</v>
      </c>
      <c r="AZ420" s="62">
        <v>608</v>
      </c>
      <c r="BA420" s="62" t="s">
        <v>898</v>
      </c>
      <c r="BB420" s="63">
        <v>16.189699999999998</v>
      </c>
      <c r="BC420" s="64">
        <v>13.291055999999998</v>
      </c>
      <c r="BD420" s="65">
        <v>19.088343999999999</v>
      </c>
      <c r="BE420" s="66">
        <v>28.918099999999999</v>
      </c>
      <c r="BF420" s="64">
        <v>25.37932</v>
      </c>
      <c r="BG420" s="65">
        <v>32.456879999999998</v>
      </c>
      <c r="BH420" s="66">
        <v>54.892200000000003</v>
      </c>
      <c r="BI420" s="64">
        <v>50.791096000000003</v>
      </c>
      <c r="BJ420" s="65">
        <v>58.993304000000002</v>
      </c>
      <c r="BK420" s="67">
        <v>47555</v>
      </c>
      <c r="BL420" s="62">
        <v>685</v>
      </c>
      <c r="BM420" s="62" t="s">
        <v>898</v>
      </c>
      <c r="BN420" s="63">
        <v>19.5459</v>
      </c>
      <c r="BO420" s="64">
        <v>16.25996</v>
      </c>
      <c r="BP420" s="65">
        <v>22.83184</v>
      </c>
      <c r="BQ420" s="66">
        <v>24.2456</v>
      </c>
      <c r="BR420" s="64">
        <v>21.075887999999999</v>
      </c>
      <c r="BS420" s="65">
        <v>27.415312</v>
      </c>
      <c r="BT420" s="66">
        <v>56.208599999999997</v>
      </c>
      <c r="BU420" s="64">
        <v>52.273311999999997</v>
      </c>
      <c r="BV420" s="65">
        <v>60.143887999999997</v>
      </c>
      <c r="BW420" s="67">
        <v>47386</v>
      </c>
      <c r="BX420" s="62">
        <v>693</v>
      </c>
      <c r="BY420" s="62" t="s">
        <v>898</v>
      </c>
      <c r="BZ420" s="63">
        <v>22.626100000000001</v>
      </c>
      <c r="CA420" s="64">
        <v>19.083400000000001</v>
      </c>
      <c r="CB420" s="65">
        <v>26.168800000000001</v>
      </c>
      <c r="CC420" s="66">
        <v>24.717700000000001</v>
      </c>
      <c r="CD420" s="64">
        <v>21.478996000000002</v>
      </c>
      <c r="CE420" s="65">
        <v>27.956403999999999</v>
      </c>
      <c r="CF420" s="66">
        <v>52.656300000000002</v>
      </c>
      <c r="CG420" s="64">
        <v>48.639084000000004</v>
      </c>
      <c r="CH420" s="65">
        <v>56.673515999999999</v>
      </c>
      <c r="CI420" s="67">
        <v>46663</v>
      </c>
      <c r="CJ420" s="62">
        <v>729</v>
      </c>
      <c r="CK420"/>
      <c r="CL420"/>
      <c r="CM420"/>
      <c r="CN420"/>
      <c r="CO420"/>
      <c r="CP420"/>
      <c r="CQ420"/>
      <c r="CR420"/>
      <c r="CS420"/>
      <c r="CT420"/>
      <c r="CU420"/>
      <c r="CV420"/>
      <c r="CW420"/>
      <c r="CX420"/>
      <c r="CY420"/>
      <c r="CZ420"/>
    </row>
    <row r="421" spans="1:104" x14ac:dyDescent="0.25">
      <c r="A421" s="61" t="s">
        <v>877</v>
      </c>
      <c r="B421" s="61" t="s">
        <v>937</v>
      </c>
      <c r="C421" s="61" t="s">
        <v>119</v>
      </c>
      <c r="D421" s="61" t="s">
        <v>820</v>
      </c>
      <c r="E421" s="61" t="s">
        <v>819</v>
      </c>
      <c r="F421" s="63">
        <v>14.019323875769</v>
      </c>
      <c r="G421" s="64">
        <v>11.010714855987199</v>
      </c>
      <c r="H421" s="65">
        <v>17.027932895550901</v>
      </c>
      <c r="I421" s="66">
        <v>25.839869764688501</v>
      </c>
      <c r="J421" s="64">
        <v>22.3660422640516</v>
      </c>
      <c r="K421" s="65">
        <v>29.313697265325398</v>
      </c>
      <c r="L421" s="66">
        <v>60.140806359542502</v>
      </c>
      <c r="M421" s="64">
        <v>56.198820222249601</v>
      </c>
      <c r="N421" s="65">
        <v>64.082792496835395</v>
      </c>
      <c r="O421" s="67">
        <v>47299</v>
      </c>
      <c r="P421" s="62">
        <v>679</v>
      </c>
      <c r="Q421" s="61" t="s">
        <v>898</v>
      </c>
      <c r="R421" s="63">
        <v>15.9107</v>
      </c>
      <c r="S421" s="64">
        <v>13.032244</v>
      </c>
      <c r="T421" s="65">
        <v>18.789155999999998</v>
      </c>
      <c r="U421" s="66">
        <v>25.723600000000001</v>
      </c>
      <c r="V421" s="64">
        <v>22.440992000000001</v>
      </c>
      <c r="W421" s="65">
        <v>29.006208000000001</v>
      </c>
      <c r="X421" s="66">
        <v>58.365699999999997</v>
      </c>
      <c r="Y421" s="64">
        <v>54.685995999999996</v>
      </c>
      <c r="Z421" s="65">
        <v>62.045403999999998</v>
      </c>
      <c r="AA421" s="67">
        <v>46918</v>
      </c>
      <c r="AB421" s="62">
        <v>716</v>
      </c>
      <c r="AC421" s="62" t="s">
        <v>898</v>
      </c>
      <c r="AD421" s="63">
        <v>12.5632</v>
      </c>
      <c r="AE421" s="64">
        <v>9.8046959999999999</v>
      </c>
      <c r="AF421" s="65">
        <v>15.321704</v>
      </c>
      <c r="AG421" s="66">
        <v>26.3444</v>
      </c>
      <c r="AH421" s="64">
        <v>22.937528</v>
      </c>
      <c r="AI421" s="65">
        <v>29.751272</v>
      </c>
      <c r="AJ421" s="66">
        <v>61.092399999999998</v>
      </c>
      <c r="AK421" s="64">
        <v>57.263735999999994</v>
      </c>
      <c r="AL421" s="65">
        <v>64.921064000000001</v>
      </c>
      <c r="AM421" s="67">
        <v>46302</v>
      </c>
      <c r="AN421" s="62">
        <v>682</v>
      </c>
      <c r="AO421" s="62" t="s">
        <v>898</v>
      </c>
      <c r="AP421" s="63">
        <v>15.273199999999999</v>
      </c>
      <c r="AQ421" s="64">
        <v>12.537039999999999</v>
      </c>
      <c r="AR421" s="65">
        <v>18.009360000000001</v>
      </c>
      <c r="AS421" s="66">
        <v>35.010199999999998</v>
      </c>
      <c r="AT421" s="64">
        <v>31.617243999999996</v>
      </c>
      <c r="AU421" s="65">
        <v>38.403155999999996</v>
      </c>
      <c r="AV421" s="66">
        <v>49.7166</v>
      </c>
      <c r="AW421" s="64">
        <v>46.119607999999999</v>
      </c>
      <c r="AX421" s="65">
        <v>53.313592</v>
      </c>
      <c r="AY421" s="67">
        <v>46395</v>
      </c>
      <c r="AZ421" s="62">
        <v>820</v>
      </c>
      <c r="BA421" s="62" t="s">
        <v>898</v>
      </c>
      <c r="BB421" s="63">
        <v>18.027799999999999</v>
      </c>
      <c r="BC421" s="64">
        <v>15.198148</v>
      </c>
      <c r="BD421" s="65">
        <v>20.857451999999999</v>
      </c>
      <c r="BE421" s="66">
        <v>35.657400000000003</v>
      </c>
      <c r="BF421" s="64">
        <v>32.202312000000006</v>
      </c>
      <c r="BG421" s="65">
        <v>39.112487999999999</v>
      </c>
      <c r="BH421" s="66">
        <v>46.314799999999998</v>
      </c>
      <c r="BI421" s="64">
        <v>42.795815999999995</v>
      </c>
      <c r="BJ421" s="65">
        <v>49.833784000000001</v>
      </c>
      <c r="BK421" s="67">
        <v>45968</v>
      </c>
      <c r="BL421" s="62">
        <v>820</v>
      </c>
      <c r="BM421" s="62" t="s">
        <v>898</v>
      </c>
      <c r="BN421" s="63">
        <v>19.0334</v>
      </c>
      <c r="BO421" s="64">
        <v>16.130248000000002</v>
      </c>
      <c r="BP421" s="65">
        <v>21.936551999999999</v>
      </c>
      <c r="BQ421" s="66">
        <v>33.184199999999997</v>
      </c>
      <c r="BR421" s="64">
        <v>29.781835999999998</v>
      </c>
      <c r="BS421" s="65">
        <v>36.586563999999996</v>
      </c>
      <c r="BT421" s="66">
        <v>47.782400000000003</v>
      </c>
      <c r="BU421" s="64">
        <v>44.235976000000001</v>
      </c>
      <c r="BV421" s="65">
        <v>51.328824000000004</v>
      </c>
      <c r="BW421" s="67">
        <v>46040</v>
      </c>
      <c r="BX421" s="62">
        <v>809</v>
      </c>
      <c r="BY421" s="62" t="s">
        <v>898</v>
      </c>
      <c r="BZ421" s="63">
        <v>18.522200000000002</v>
      </c>
      <c r="CA421" s="64">
        <v>15.805836000000003</v>
      </c>
      <c r="CB421" s="65">
        <v>21.238564</v>
      </c>
      <c r="CC421" s="66">
        <v>29.5578</v>
      </c>
      <c r="CD421" s="64">
        <v>26.199536000000002</v>
      </c>
      <c r="CE421" s="65">
        <v>32.916063999999999</v>
      </c>
      <c r="CF421" s="66">
        <v>51.919899999999998</v>
      </c>
      <c r="CG421" s="64">
        <v>48.162971999999996</v>
      </c>
      <c r="CH421" s="65">
        <v>55.676828</v>
      </c>
      <c r="CI421" s="67">
        <v>46069</v>
      </c>
      <c r="CJ421" s="62">
        <v>824</v>
      </c>
      <c r="CK421"/>
      <c r="CL421"/>
      <c r="CM421"/>
      <c r="CN421"/>
      <c r="CO421"/>
      <c r="CP421"/>
      <c r="CQ421"/>
      <c r="CR421"/>
      <c r="CS421"/>
      <c r="CT421"/>
      <c r="CU421"/>
      <c r="CV421"/>
      <c r="CW421"/>
      <c r="CX421"/>
      <c r="CY421"/>
      <c r="CZ421"/>
    </row>
    <row r="422" spans="1:104" x14ac:dyDescent="0.25">
      <c r="A422" s="61" t="s">
        <v>877</v>
      </c>
      <c r="B422" s="61" t="s">
        <v>937</v>
      </c>
      <c r="C422" s="61" t="s">
        <v>119</v>
      </c>
      <c r="D422" s="61" t="s">
        <v>822</v>
      </c>
      <c r="E422" s="61" t="s">
        <v>821</v>
      </c>
      <c r="F422" s="63">
        <v>13.7504604536126</v>
      </c>
      <c r="G422" s="64">
        <v>10.8607085575575</v>
      </c>
      <c r="H422" s="65">
        <v>16.640212349667699</v>
      </c>
      <c r="I422" s="66">
        <v>23.222649055412301</v>
      </c>
      <c r="J422" s="64">
        <v>19.916208427664898</v>
      </c>
      <c r="K422" s="65">
        <v>26.5290896831597</v>
      </c>
      <c r="L422" s="66">
        <v>63.026890490975099</v>
      </c>
      <c r="M422" s="64">
        <v>59.130977480941901</v>
      </c>
      <c r="N422" s="65">
        <v>66.922803501008303</v>
      </c>
      <c r="O422" s="67">
        <v>38006</v>
      </c>
      <c r="P422" s="62">
        <v>614</v>
      </c>
      <c r="Q422" s="61" t="s">
        <v>898</v>
      </c>
      <c r="R422" s="63">
        <v>15.838100000000001</v>
      </c>
      <c r="S422" s="64">
        <v>12.949256000000002</v>
      </c>
      <c r="T422" s="65">
        <v>18.726944</v>
      </c>
      <c r="U422" s="66">
        <v>24.13</v>
      </c>
      <c r="V422" s="64">
        <v>20.946959999999997</v>
      </c>
      <c r="W422" s="65">
        <v>27.313040000000001</v>
      </c>
      <c r="X422" s="66">
        <v>60.0319</v>
      </c>
      <c r="Y422" s="64">
        <v>56.416483999999997</v>
      </c>
      <c r="Z422" s="65">
        <v>63.647316000000004</v>
      </c>
      <c r="AA422" s="67">
        <v>37012</v>
      </c>
      <c r="AB422" s="62">
        <v>682</v>
      </c>
      <c r="AC422" s="62" t="s">
        <v>898</v>
      </c>
      <c r="AD422" s="63">
        <v>13.395300000000001</v>
      </c>
      <c r="AE422" s="64">
        <v>10.580348000000001</v>
      </c>
      <c r="AF422" s="65">
        <v>16.210252000000001</v>
      </c>
      <c r="AG422" s="66">
        <v>26.3078</v>
      </c>
      <c r="AH422" s="64">
        <v>23.095164</v>
      </c>
      <c r="AI422" s="65">
        <v>29.520436</v>
      </c>
      <c r="AJ422" s="66">
        <v>60.296799999999998</v>
      </c>
      <c r="AK422" s="64">
        <v>56.542027999999995</v>
      </c>
      <c r="AL422" s="65">
        <v>64.051571999999993</v>
      </c>
      <c r="AM422" s="67">
        <v>36453</v>
      </c>
      <c r="AN422" s="62">
        <v>683</v>
      </c>
      <c r="AO422" s="62" t="s">
        <v>898</v>
      </c>
      <c r="AP422" s="63">
        <v>14.821300000000001</v>
      </c>
      <c r="AQ422" s="64">
        <v>12.061228000000002</v>
      </c>
      <c r="AR422" s="65">
        <v>17.581372000000002</v>
      </c>
      <c r="AS422" s="66">
        <v>30.5367</v>
      </c>
      <c r="AT422" s="64">
        <v>27.288392000000002</v>
      </c>
      <c r="AU422" s="65">
        <v>33.785007999999998</v>
      </c>
      <c r="AV422" s="66">
        <v>54.642000000000003</v>
      </c>
      <c r="AW422" s="64">
        <v>50.946812000000001</v>
      </c>
      <c r="AX422" s="65">
        <v>58.337188000000005</v>
      </c>
      <c r="AY422" s="67">
        <v>36913</v>
      </c>
      <c r="AZ422" s="62">
        <v>753</v>
      </c>
      <c r="BA422" s="62" t="s">
        <v>898</v>
      </c>
      <c r="BB422" s="63">
        <v>18.059200000000001</v>
      </c>
      <c r="BC422" s="64">
        <v>15.209164000000001</v>
      </c>
      <c r="BD422" s="65">
        <v>20.909236</v>
      </c>
      <c r="BE422" s="66">
        <v>33.270899999999997</v>
      </c>
      <c r="BF422" s="64">
        <v>29.903815999999999</v>
      </c>
      <c r="BG422" s="65">
        <v>36.637983999999996</v>
      </c>
      <c r="BH422" s="66">
        <v>48.669899999999998</v>
      </c>
      <c r="BI422" s="64">
        <v>44.867891999999998</v>
      </c>
      <c r="BJ422" s="65">
        <v>52.471907999999999</v>
      </c>
      <c r="BK422" s="67">
        <v>36840</v>
      </c>
      <c r="BL422" s="62">
        <v>768</v>
      </c>
      <c r="BM422" s="62" t="s">
        <v>898</v>
      </c>
      <c r="BN422" s="63">
        <v>16.7882</v>
      </c>
      <c r="BO422" s="64">
        <v>13.836244000000001</v>
      </c>
      <c r="BP422" s="65">
        <v>19.740155999999999</v>
      </c>
      <c r="BQ422" s="66">
        <v>32.020699999999998</v>
      </c>
      <c r="BR422" s="64">
        <v>28.557967999999999</v>
      </c>
      <c r="BS422" s="65">
        <v>35.483432000000001</v>
      </c>
      <c r="BT422" s="66">
        <v>51.191099999999999</v>
      </c>
      <c r="BU422" s="64">
        <v>47.489835999999997</v>
      </c>
      <c r="BV422" s="65">
        <v>54.892364000000001</v>
      </c>
      <c r="BW422" s="67">
        <v>37026</v>
      </c>
      <c r="BX422" s="62">
        <v>784</v>
      </c>
      <c r="BY422" s="62" t="s">
        <v>898</v>
      </c>
      <c r="BZ422" s="63">
        <v>18.967099999999999</v>
      </c>
      <c r="CA422" s="64">
        <v>15.853051999999998</v>
      </c>
      <c r="CB422" s="65">
        <v>22.081147999999999</v>
      </c>
      <c r="CC422" s="66">
        <v>31.8919</v>
      </c>
      <c r="CD422" s="64">
        <v>28.447395999999998</v>
      </c>
      <c r="CE422" s="65">
        <v>35.336404000000002</v>
      </c>
      <c r="CF422" s="66">
        <v>49.140999999999998</v>
      </c>
      <c r="CG422" s="64">
        <v>45.294696000000002</v>
      </c>
      <c r="CH422" s="65">
        <v>52.987303999999995</v>
      </c>
      <c r="CI422" s="67">
        <v>37138</v>
      </c>
      <c r="CJ422" s="62">
        <v>748</v>
      </c>
      <c r="CK422"/>
      <c r="CL422"/>
      <c r="CM422"/>
      <c r="CN422"/>
      <c r="CO422"/>
      <c r="CP422"/>
      <c r="CQ422"/>
      <c r="CR422"/>
      <c r="CS422"/>
      <c r="CT422"/>
      <c r="CU422"/>
      <c r="CV422"/>
      <c r="CW422"/>
      <c r="CX422"/>
      <c r="CY422"/>
      <c r="CZ422"/>
    </row>
    <row r="423" spans="1:104" x14ac:dyDescent="0.25">
      <c r="A423" s="61" t="s">
        <v>877</v>
      </c>
      <c r="B423" s="61" t="s">
        <v>937</v>
      </c>
      <c r="C423" s="61" t="s">
        <v>119</v>
      </c>
      <c r="D423" s="61" t="s">
        <v>824</v>
      </c>
      <c r="E423" s="61" t="s">
        <v>823</v>
      </c>
      <c r="F423" s="63">
        <v>15.2646099824429</v>
      </c>
      <c r="G423" s="64">
        <v>12.0707225780403</v>
      </c>
      <c r="H423" s="65">
        <v>18.4584973868456</v>
      </c>
      <c r="I423" s="66">
        <v>22.055012122732201</v>
      </c>
      <c r="J423" s="64">
        <v>18.4785602572992</v>
      </c>
      <c r="K423" s="65">
        <v>25.631463988165201</v>
      </c>
      <c r="L423" s="66">
        <v>62.680377894824801</v>
      </c>
      <c r="M423" s="64">
        <v>58.379708238944502</v>
      </c>
      <c r="N423" s="65">
        <v>66.981047550705199</v>
      </c>
      <c r="O423" s="67">
        <v>59805</v>
      </c>
      <c r="P423" s="62">
        <v>546</v>
      </c>
      <c r="Q423" s="61" t="s">
        <v>898</v>
      </c>
      <c r="R423" s="63">
        <v>10.9085</v>
      </c>
      <c r="S423" s="64">
        <v>8.3097360000000009</v>
      </c>
      <c r="T423" s="65">
        <v>13.507263999999999</v>
      </c>
      <c r="U423" s="66">
        <v>21.277200000000001</v>
      </c>
      <c r="V423" s="64">
        <v>18.185104000000003</v>
      </c>
      <c r="W423" s="65">
        <v>24.369295999999999</v>
      </c>
      <c r="X423" s="66">
        <v>67.814300000000003</v>
      </c>
      <c r="Y423" s="64">
        <v>63.968584</v>
      </c>
      <c r="Z423" s="65">
        <v>71.660015999999999</v>
      </c>
      <c r="AA423" s="67">
        <v>60586</v>
      </c>
      <c r="AB423" s="62">
        <v>633</v>
      </c>
      <c r="AC423" s="62" t="s">
        <v>898</v>
      </c>
      <c r="AD423" s="63">
        <v>15.224500000000001</v>
      </c>
      <c r="AE423" s="64">
        <v>12.239812000000001</v>
      </c>
      <c r="AF423" s="65">
        <v>18.209188000000001</v>
      </c>
      <c r="AG423" s="66">
        <v>24.132899999999999</v>
      </c>
      <c r="AH423" s="64">
        <v>20.682711999999999</v>
      </c>
      <c r="AI423" s="65">
        <v>27.583088</v>
      </c>
      <c r="AJ423" s="66">
        <v>60.642699999999998</v>
      </c>
      <c r="AK423" s="64">
        <v>56.630383999999999</v>
      </c>
      <c r="AL423" s="65">
        <v>64.655016000000003</v>
      </c>
      <c r="AM423" s="67">
        <v>61526</v>
      </c>
      <c r="AN423" s="62">
        <v>625</v>
      </c>
      <c r="AO423" s="62" t="s">
        <v>898</v>
      </c>
      <c r="AP423" s="63">
        <v>12.9633</v>
      </c>
      <c r="AQ423" s="64">
        <v>10.47214</v>
      </c>
      <c r="AR423" s="65">
        <v>15.454460000000001</v>
      </c>
      <c r="AS423" s="66">
        <v>28.531099999999999</v>
      </c>
      <c r="AT423" s="64">
        <v>25.032304</v>
      </c>
      <c r="AU423" s="65">
        <v>32.029896000000001</v>
      </c>
      <c r="AV423" s="66">
        <v>58.505600000000001</v>
      </c>
      <c r="AW423" s="64">
        <v>54.654983999999999</v>
      </c>
      <c r="AX423" s="65">
        <v>62.356216000000003</v>
      </c>
      <c r="AY423" s="67">
        <v>61242</v>
      </c>
      <c r="AZ423" s="62">
        <v>719</v>
      </c>
      <c r="BA423" s="62" t="s">
        <v>898</v>
      </c>
      <c r="BB423" s="63">
        <v>16.554400000000001</v>
      </c>
      <c r="BC423" s="64">
        <v>13.675160000000002</v>
      </c>
      <c r="BD423" s="65">
        <v>19.43364</v>
      </c>
      <c r="BE423" s="66">
        <v>28.9937</v>
      </c>
      <c r="BF423" s="64">
        <v>25.599372000000002</v>
      </c>
      <c r="BG423" s="65">
        <v>32.388027999999998</v>
      </c>
      <c r="BH423" s="66">
        <v>54.451900000000002</v>
      </c>
      <c r="BI423" s="64">
        <v>50.609124000000001</v>
      </c>
      <c r="BJ423" s="65">
        <v>58.294676000000003</v>
      </c>
      <c r="BK423" s="67">
        <v>59682</v>
      </c>
      <c r="BL423" s="62">
        <v>686</v>
      </c>
      <c r="BM423" s="62" t="s">
        <v>898</v>
      </c>
      <c r="BN423" s="63">
        <v>15.768800000000001</v>
      </c>
      <c r="BO423" s="64">
        <v>12.802732000000001</v>
      </c>
      <c r="BP423" s="65">
        <v>18.734867999999999</v>
      </c>
      <c r="BQ423" s="66">
        <v>28.548400000000001</v>
      </c>
      <c r="BR423" s="64">
        <v>25.122516000000001</v>
      </c>
      <c r="BS423" s="65">
        <v>31.974284000000001</v>
      </c>
      <c r="BT423" s="66">
        <v>55.6828</v>
      </c>
      <c r="BU423" s="64">
        <v>51.701647999999999</v>
      </c>
      <c r="BV423" s="65">
        <v>59.663952000000002</v>
      </c>
      <c r="BW423" s="67">
        <v>59047</v>
      </c>
      <c r="BX423" s="62">
        <v>669</v>
      </c>
      <c r="BY423" s="62" t="s">
        <v>898</v>
      </c>
      <c r="BZ423" s="63">
        <v>17.966100000000001</v>
      </c>
      <c r="CA423" s="64">
        <v>14.761304000000001</v>
      </c>
      <c r="CB423" s="65">
        <v>21.170895999999999</v>
      </c>
      <c r="CC423" s="66">
        <v>30.732800000000001</v>
      </c>
      <c r="CD423" s="64">
        <v>27.034672</v>
      </c>
      <c r="CE423" s="65">
        <v>34.430928000000002</v>
      </c>
      <c r="CF423" s="66">
        <v>51.301099999999998</v>
      </c>
      <c r="CG423" s="64">
        <v>47.110423999999995</v>
      </c>
      <c r="CH423" s="65">
        <v>55.491776000000002</v>
      </c>
      <c r="CI423" s="67">
        <v>59796</v>
      </c>
      <c r="CJ423" s="62">
        <v>633</v>
      </c>
      <c r="CK423"/>
      <c r="CL423"/>
      <c r="CM423"/>
      <c r="CN423"/>
      <c r="CO423"/>
      <c r="CP423"/>
      <c r="CQ423"/>
      <c r="CR423"/>
      <c r="CS423"/>
      <c r="CT423"/>
      <c r="CU423"/>
      <c r="CV423"/>
      <c r="CW423"/>
      <c r="CX423"/>
      <c r="CY423"/>
      <c r="CZ423"/>
    </row>
    <row r="424" spans="1:104" x14ac:dyDescent="0.25">
      <c r="A424" s="61" t="s">
        <v>877</v>
      </c>
      <c r="B424" s="61" t="s">
        <v>937</v>
      </c>
      <c r="C424" s="61" t="s">
        <v>119</v>
      </c>
      <c r="D424" s="61" t="s">
        <v>826</v>
      </c>
      <c r="E424" s="61" t="s">
        <v>825</v>
      </c>
      <c r="F424" s="63">
        <v>16.589176120513301</v>
      </c>
      <c r="G424" s="64">
        <v>13.464910164322699</v>
      </c>
      <c r="H424" s="65">
        <v>19.713442076703899</v>
      </c>
      <c r="I424" s="66">
        <v>22.5720662079226</v>
      </c>
      <c r="J424" s="64">
        <v>19.098424027615501</v>
      </c>
      <c r="K424" s="65">
        <v>26.045708388229801</v>
      </c>
      <c r="L424" s="66">
        <v>60.838757671564103</v>
      </c>
      <c r="M424" s="64">
        <v>56.636408876949297</v>
      </c>
      <c r="N424" s="65">
        <v>65.041106466178903</v>
      </c>
      <c r="O424" s="67">
        <v>53770</v>
      </c>
      <c r="P424" s="62">
        <v>585</v>
      </c>
      <c r="Q424" s="61" t="s">
        <v>898</v>
      </c>
      <c r="R424" s="63">
        <v>14.8659</v>
      </c>
      <c r="S424" s="64">
        <v>11.881996000000001</v>
      </c>
      <c r="T424" s="65">
        <v>17.849803999999999</v>
      </c>
      <c r="U424" s="66">
        <v>23.028099999999998</v>
      </c>
      <c r="V424" s="64">
        <v>19.593983999999999</v>
      </c>
      <c r="W424" s="65">
        <v>26.462215999999998</v>
      </c>
      <c r="X424" s="66">
        <v>62.106000000000002</v>
      </c>
      <c r="Y424" s="64">
        <v>57.958052000000002</v>
      </c>
      <c r="Z424" s="65">
        <v>66.253948000000008</v>
      </c>
      <c r="AA424" s="67">
        <v>52792</v>
      </c>
      <c r="AB424" s="62">
        <v>597</v>
      </c>
      <c r="AC424" s="62" t="s">
        <v>898</v>
      </c>
      <c r="AD424" s="63">
        <v>18.639199999999999</v>
      </c>
      <c r="AE424" s="64">
        <v>14.839543999999998</v>
      </c>
      <c r="AF424" s="65">
        <v>22.438855999999998</v>
      </c>
      <c r="AG424" s="66">
        <v>22.494499999999999</v>
      </c>
      <c r="AH424" s="64">
        <v>18.955523999999997</v>
      </c>
      <c r="AI424" s="65">
        <v>26.033476</v>
      </c>
      <c r="AJ424" s="66">
        <v>58.866300000000003</v>
      </c>
      <c r="AK424" s="64">
        <v>54.170532000000001</v>
      </c>
      <c r="AL424" s="65">
        <v>63.562068000000004</v>
      </c>
      <c r="AM424" s="67">
        <v>51617</v>
      </c>
      <c r="AN424" s="62">
        <v>560</v>
      </c>
      <c r="AO424" s="62" t="s">
        <v>898</v>
      </c>
      <c r="AP424" s="63">
        <v>20.8095</v>
      </c>
      <c r="AQ424" s="64">
        <v>17.327559999999998</v>
      </c>
      <c r="AR424" s="65">
        <v>24.291440000000001</v>
      </c>
      <c r="AS424" s="66">
        <v>30.258500000000002</v>
      </c>
      <c r="AT424" s="64">
        <v>26.483540000000001</v>
      </c>
      <c r="AU424" s="65">
        <v>34.033459999999998</v>
      </c>
      <c r="AV424" s="66">
        <v>48.931899999999999</v>
      </c>
      <c r="AW424" s="64">
        <v>44.596379999999996</v>
      </c>
      <c r="AX424" s="65">
        <v>53.267420000000001</v>
      </c>
      <c r="AY424" s="67">
        <v>52524</v>
      </c>
      <c r="AZ424" s="62">
        <v>664</v>
      </c>
      <c r="BA424" s="62" t="s">
        <v>898</v>
      </c>
      <c r="BB424" s="63">
        <v>19.563800000000001</v>
      </c>
      <c r="BC424" s="64">
        <v>16.093620000000001</v>
      </c>
      <c r="BD424" s="65">
        <v>23.03398</v>
      </c>
      <c r="BE424" s="66">
        <v>27.357700000000001</v>
      </c>
      <c r="BF424" s="64">
        <v>23.802652000000002</v>
      </c>
      <c r="BG424" s="65">
        <v>30.912748000000001</v>
      </c>
      <c r="BH424" s="66">
        <v>53.078499999999998</v>
      </c>
      <c r="BI424" s="64">
        <v>48.999347999999998</v>
      </c>
      <c r="BJ424" s="65">
        <v>57.157651999999999</v>
      </c>
      <c r="BK424" s="67">
        <v>51258</v>
      </c>
      <c r="BL424" s="62">
        <v>657</v>
      </c>
      <c r="BM424" s="62" t="s">
        <v>898</v>
      </c>
      <c r="BN424" s="63">
        <v>18.802700000000002</v>
      </c>
      <c r="BO424" s="64">
        <v>15.683164000000001</v>
      </c>
      <c r="BP424" s="65">
        <v>21.922236000000002</v>
      </c>
      <c r="BQ424" s="66">
        <v>30.508800000000001</v>
      </c>
      <c r="BR424" s="64">
        <v>26.930232</v>
      </c>
      <c r="BS424" s="65">
        <v>34.087367999999998</v>
      </c>
      <c r="BT424" s="66">
        <v>50.688400000000001</v>
      </c>
      <c r="BU424" s="64">
        <v>46.712932000000002</v>
      </c>
      <c r="BV424" s="65">
        <v>54.663868000000001</v>
      </c>
      <c r="BW424" s="67">
        <v>51785</v>
      </c>
      <c r="BX424" s="62">
        <v>656</v>
      </c>
      <c r="BY424" s="62" t="s">
        <v>898</v>
      </c>
      <c r="BZ424" s="63">
        <v>21.837800000000001</v>
      </c>
      <c r="CA424" s="64">
        <v>18.410936000000003</v>
      </c>
      <c r="CB424" s="65">
        <v>25.264664</v>
      </c>
      <c r="CC424" s="66">
        <v>28.157399999999999</v>
      </c>
      <c r="CD424" s="64">
        <v>24.534731999999998</v>
      </c>
      <c r="CE424" s="65">
        <v>31.780068</v>
      </c>
      <c r="CF424" s="66">
        <v>50.004800000000003</v>
      </c>
      <c r="CG424" s="64">
        <v>45.758852000000005</v>
      </c>
      <c r="CH424" s="65">
        <v>54.250748000000002</v>
      </c>
      <c r="CI424" s="67">
        <v>52107</v>
      </c>
      <c r="CJ424" s="62">
        <v>610</v>
      </c>
      <c r="CK424"/>
      <c r="CL424"/>
      <c r="CM424"/>
      <c r="CN424"/>
      <c r="CO424"/>
      <c r="CP424"/>
      <c r="CQ424"/>
      <c r="CR424"/>
      <c r="CS424"/>
      <c r="CT424"/>
      <c r="CU424"/>
      <c r="CV424"/>
      <c r="CW424"/>
      <c r="CX424"/>
      <c r="CY424"/>
      <c r="CZ424"/>
    </row>
    <row r="425" spans="1:104" x14ac:dyDescent="0.25">
      <c r="A425" s="61" t="s">
        <v>877</v>
      </c>
      <c r="B425" s="61" t="s">
        <v>937</v>
      </c>
      <c r="C425" s="61" t="s">
        <v>119</v>
      </c>
      <c r="D425" s="61" t="s">
        <v>828</v>
      </c>
      <c r="E425" s="61" t="s">
        <v>827</v>
      </c>
      <c r="F425" s="63">
        <v>14.260231556273601</v>
      </c>
      <c r="G425" s="64">
        <v>11.0534175225654</v>
      </c>
      <c r="H425" s="65">
        <v>17.467045589981801</v>
      </c>
      <c r="I425" s="66">
        <v>21.492999461497</v>
      </c>
      <c r="J425" s="64">
        <v>17.887417795970801</v>
      </c>
      <c r="K425" s="65">
        <v>25.098581127023198</v>
      </c>
      <c r="L425" s="66">
        <v>64.246768982229398</v>
      </c>
      <c r="M425" s="64">
        <v>59.940068414872002</v>
      </c>
      <c r="N425" s="65">
        <v>68.553469549586794</v>
      </c>
      <c r="O425" s="67">
        <v>29712</v>
      </c>
      <c r="P425" s="62">
        <v>575</v>
      </c>
      <c r="Q425" s="61" t="s">
        <v>898</v>
      </c>
      <c r="R425" s="63">
        <v>13.8436</v>
      </c>
      <c r="S425" s="64">
        <v>10.699564000000001</v>
      </c>
      <c r="T425" s="65">
        <v>16.987636000000002</v>
      </c>
      <c r="U425" s="66">
        <v>22.373799999999999</v>
      </c>
      <c r="V425" s="64">
        <v>18.909891999999999</v>
      </c>
      <c r="W425" s="65">
        <v>25.837707999999999</v>
      </c>
      <c r="X425" s="66">
        <v>63.782600000000002</v>
      </c>
      <c r="Y425" s="64">
        <v>59.634456</v>
      </c>
      <c r="Z425" s="65">
        <v>67.930744000000004</v>
      </c>
      <c r="AA425" s="67">
        <v>29472</v>
      </c>
      <c r="AB425" s="62">
        <v>594</v>
      </c>
      <c r="AC425" s="62" t="s">
        <v>898</v>
      </c>
      <c r="AD425" s="63">
        <v>12.9802</v>
      </c>
      <c r="AE425" s="64">
        <v>9.7573720000000002</v>
      </c>
      <c r="AF425" s="65">
        <v>16.203028</v>
      </c>
      <c r="AG425" s="66">
        <v>24.469899999999999</v>
      </c>
      <c r="AH425" s="64">
        <v>20.600467999999999</v>
      </c>
      <c r="AI425" s="65">
        <v>28.339331999999999</v>
      </c>
      <c r="AJ425" s="66">
        <v>62.55</v>
      </c>
      <c r="AK425" s="64">
        <v>58.018675999999999</v>
      </c>
      <c r="AL425" s="65">
        <v>67.081323999999995</v>
      </c>
      <c r="AM425" s="67">
        <v>29522</v>
      </c>
      <c r="AN425" s="62">
        <v>601</v>
      </c>
      <c r="AO425" s="62" t="s">
        <v>898</v>
      </c>
      <c r="AP425" s="63">
        <v>17.106000000000002</v>
      </c>
      <c r="AQ425" s="64">
        <v>13.498228000000001</v>
      </c>
      <c r="AR425" s="65">
        <v>20.713772000000002</v>
      </c>
      <c r="AS425" s="66">
        <v>30.258099999999999</v>
      </c>
      <c r="AT425" s="64">
        <v>26.560755999999998</v>
      </c>
      <c r="AU425" s="65">
        <v>33.955444</v>
      </c>
      <c r="AV425" s="66">
        <v>52.635899999999999</v>
      </c>
      <c r="AW425" s="64">
        <v>48.385444</v>
      </c>
      <c r="AX425" s="65">
        <v>56.886355999999999</v>
      </c>
      <c r="AY425" s="67">
        <v>29136</v>
      </c>
      <c r="AZ425" s="62">
        <v>695</v>
      </c>
      <c r="BA425" s="62" t="s">
        <v>898</v>
      </c>
      <c r="BB425" s="63">
        <v>17.286000000000001</v>
      </c>
      <c r="BC425" s="64">
        <v>13.815232000000002</v>
      </c>
      <c r="BD425" s="65">
        <v>20.756768000000001</v>
      </c>
      <c r="BE425" s="66">
        <v>29.500800000000002</v>
      </c>
      <c r="BF425" s="64">
        <v>25.925956000000003</v>
      </c>
      <c r="BG425" s="65">
        <v>33.075644000000004</v>
      </c>
      <c r="BH425" s="66">
        <v>53.213200000000001</v>
      </c>
      <c r="BI425" s="64">
        <v>48.968428000000003</v>
      </c>
      <c r="BJ425" s="65">
        <v>57.457971999999998</v>
      </c>
      <c r="BK425" s="67">
        <v>29145</v>
      </c>
      <c r="BL425" s="62">
        <v>692</v>
      </c>
      <c r="BM425" s="62" t="s">
        <v>898</v>
      </c>
      <c r="BN425" s="63">
        <v>13.962400000000001</v>
      </c>
      <c r="BO425" s="64">
        <v>11.202132000000001</v>
      </c>
      <c r="BP425" s="65">
        <v>16.722667999999999</v>
      </c>
      <c r="BQ425" s="66">
        <v>29.1401</v>
      </c>
      <c r="BR425" s="64">
        <v>25.629543999999999</v>
      </c>
      <c r="BS425" s="65">
        <v>32.650655999999998</v>
      </c>
      <c r="BT425" s="66">
        <v>56.897500000000001</v>
      </c>
      <c r="BU425" s="64">
        <v>53.025911999999998</v>
      </c>
      <c r="BV425" s="65">
        <v>60.769088000000004</v>
      </c>
      <c r="BW425" s="67">
        <v>30446</v>
      </c>
      <c r="BX425" s="62">
        <v>720</v>
      </c>
      <c r="BY425" s="62" t="s">
        <v>898</v>
      </c>
      <c r="BZ425" s="63">
        <v>14.9947</v>
      </c>
      <c r="CA425" s="64">
        <v>11.247964</v>
      </c>
      <c r="CB425" s="65">
        <v>18.741436</v>
      </c>
      <c r="CC425" s="66">
        <v>33.128500000000003</v>
      </c>
      <c r="CD425" s="64">
        <v>28.738100000000003</v>
      </c>
      <c r="CE425" s="65">
        <v>37.518900000000002</v>
      </c>
      <c r="CF425" s="66">
        <v>51.876800000000003</v>
      </c>
      <c r="CG425" s="64">
        <v>46.955632000000001</v>
      </c>
      <c r="CH425" s="65">
        <v>56.797968000000004</v>
      </c>
      <c r="CI425" s="67">
        <v>30424</v>
      </c>
      <c r="CJ425" s="62">
        <v>563</v>
      </c>
      <c r="CK425"/>
      <c r="CL425"/>
      <c r="CM425"/>
      <c r="CN425"/>
      <c r="CO425"/>
      <c r="CP425"/>
      <c r="CQ425"/>
      <c r="CR425"/>
      <c r="CS425"/>
      <c r="CT425"/>
      <c r="CU425"/>
      <c r="CV425"/>
      <c r="CW425"/>
      <c r="CX425"/>
      <c r="CY425"/>
      <c r="CZ425"/>
    </row>
    <row r="426" spans="1:104" x14ac:dyDescent="0.25">
      <c r="A426" s="61" t="s">
        <v>877</v>
      </c>
      <c r="B426" s="61" t="s">
        <v>937</v>
      </c>
      <c r="C426" s="61" t="s">
        <v>119</v>
      </c>
      <c r="D426" s="61" t="s">
        <v>830</v>
      </c>
      <c r="E426" s="61" t="s">
        <v>829</v>
      </c>
      <c r="F426" s="63">
        <v>14.3706502286737</v>
      </c>
      <c r="G426" s="64">
        <v>11.273371639718899</v>
      </c>
      <c r="H426" s="65">
        <v>17.467928817628501</v>
      </c>
      <c r="I426" s="66">
        <v>30.604493935175999</v>
      </c>
      <c r="J426" s="64">
        <v>26.9811404934816</v>
      </c>
      <c r="K426" s="65">
        <v>34.2278473768704</v>
      </c>
      <c r="L426" s="66">
        <v>55.024855836150302</v>
      </c>
      <c r="M426" s="64">
        <v>50.967117507005099</v>
      </c>
      <c r="N426" s="65">
        <v>59.082594165295603</v>
      </c>
      <c r="O426" s="67">
        <v>50290</v>
      </c>
      <c r="P426" s="62">
        <v>671</v>
      </c>
      <c r="Q426" s="61" t="s">
        <v>898</v>
      </c>
      <c r="R426" s="63">
        <v>15.546799999999999</v>
      </c>
      <c r="S426" s="64">
        <v>12.388259999999999</v>
      </c>
      <c r="T426" s="65">
        <v>18.70534</v>
      </c>
      <c r="U426" s="66">
        <v>27.316600000000001</v>
      </c>
      <c r="V426" s="64">
        <v>23.874644</v>
      </c>
      <c r="W426" s="65">
        <v>30.758556000000002</v>
      </c>
      <c r="X426" s="66">
        <v>57.136600000000001</v>
      </c>
      <c r="Y426" s="64">
        <v>53.172499999999999</v>
      </c>
      <c r="Z426" s="65">
        <v>61.100700000000003</v>
      </c>
      <c r="AA426" s="67">
        <v>50570</v>
      </c>
      <c r="AB426" s="62">
        <v>673</v>
      </c>
      <c r="AC426" s="62" t="s">
        <v>898</v>
      </c>
      <c r="AD426" s="63">
        <v>13.886799999999999</v>
      </c>
      <c r="AE426" s="64">
        <v>10.934256</v>
      </c>
      <c r="AF426" s="65">
        <v>16.839344000000001</v>
      </c>
      <c r="AG426" s="66">
        <v>27.674700000000001</v>
      </c>
      <c r="AH426" s="64">
        <v>24.293308000000003</v>
      </c>
      <c r="AI426" s="65">
        <v>31.056092</v>
      </c>
      <c r="AJ426" s="66">
        <v>58.438499999999998</v>
      </c>
      <c r="AK426" s="64">
        <v>54.552799999999998</v>
      </c>
      <c r="AL426" s="65">
        <v>62.324199999999998</v>
      </c>
      <c r="AM426" s="67">
        <v>49594</v>
      </c>
      <c r="AN426" s="62">
        <v>671</v>
      </c>
      <c r="AO426" s="62" t="s">
        <v>898</v>
      </c>
      <c r="AP426" s="63">
        <v>14.222300000000001</v>
      </c>
      <c r="AQ426" s="64">
        <v>11.421656</v>
      </c>
      <c r="AR426" s="65">
        <v>17.022944000000003</v>
      </c>
      <c r="AS426" s="66">
        <v>31.962199999999999</v>
      </c>
      <c r="AT426" s="64">
        <v>28.624123999999998</v>
      </c>
      <c r="AU426" s="65">
        <v>35.300275999999997</v>
      </c>
      <c r="AV426" s="66">
        <v>53.8155</v>
      </c>
      <c r="AW426" s="64">
        <v>50.141675999999997</v>
      </c>
      <c r="AX426" s="65">
        <v>57.489324000000003</v>
      </c>
      <c r="AY426" s="67">
        <v>50203</v>
      </c>
      <c r="AZ426" s="62">
        <v>746</v>
      </c>
      <c r="BA426" s="62" t="s">
        <v>898</v>
      </c>
      <c r="BB426" s="63">
        <v>13.613899999999999</v>
      </c>
      <c r="BC426" s="64">
        <v>10.80326</v>
      </c>
      <c r="BD426" s="65">
        <v>16.42454</v>
      </c>
      <c r="BE426" s="66">
        <v>28.305199999999999</v>
      </c>
      <c r="BF426" s="64">
        <v>24.767008000000001</v>
      </c>
      <c r="BG426" s="65">
        <v>31.843391999999998</v>
      </c>
      <c r="BH426" s="66">
        <v>58.081000000000003</v>
      </c>
      <c r="BI426" s="64">
        <v>54.063196000000005</v>
      </c>
      <c r="BJ426" s="65">
        <v>62.098804000000001</v>
      </c>
      <c r="BK426" s="67">
        <v>48076</v>
      </c>
      <c r="BL426" s="62">
        <v>667</v>
      </c>
      <c r="BM426" s="62" t="s">
        <v>898</v>
      </c>
      <c r="BN426" s="63">
        <v>15.06</v>
      </c>
      <c r="BO426" s="64">
        <v>12.278956000000001</v>
      </c>
      <c r="BP426" s="65">
        <v>17.841044</v>
      </c>
      <c r="BQ426" s="66">
        <v>35.181800000000003</v>
      </c>
      <c r="BR426" s="64">
        <v>31.490140000000004</v>
      </c>
      <c r="BS426" s="65">
        <v>38.873460000000001</v>
      </c>
      <c r="BT426" s="66">
        <v>49.758200000000002</v>
      </c>
      <c r="BU426" s="64">
        <v>45.813504000000002</v>
      </c>
      <c r="BV426" s="65">
        <v>53.702896000000003</v>
      </c>
      <c r="BW426" s="67">
        <v>49429</v>
      </c>
      <c r="BX426" s="62">
        <v>733</v>
      </c>
      <c r="BY426" s="62" t="s">
        <v>898</v>
      </c>
      <c r="BZ426" s="63">
        <v>17.038399999999999</v>
      </c>
      <c r="CA426" s="64">
        <v>14.073312</v>
      </c>
      <c r="CB426" s="65">
        <v>20.003487999999997</v>
      </c>
      <c r="CC426" s="66">
        <v>33.445399999999999</v>
      </c>
      <c r="CD426" s="64">
        <v>29.930531999999999</v>
      </c>
      <c r="CE426" s="65">
        <v>36.960267999999999</v>
      </c>
      <c r="CF426" s="66">
        <v>49.516199999999998</v>
      </c>
      <c r="CG426" s="64">
        <v>45.936456</v>
      </c>
      <c r="CH426" s="65">
        <v>53.095943999999996</v>
      </c>
      <c r="CI426" s="67">
        <v>49095</v>
      </c>
      <c r="CJ426" s="62">
        <v>763</v>
      </c>
      <c r="CK426"/>
      <c r="CL426"/>
      <c r="CM426"/>
      <c r="CN426"/>
      <c r="CO426"/>
      <c r="CP426"/>
      <c r="CQ426"/>
      <c r="CR426"/>
      <c r="CS426"/>
      <c r="CT426"/>
      <c r="CU426"/>
      <c r="CV426"/>
      <c r="CW426"/>
      <c r="CX426"/>
      <c r="CY426"/>
      <c r="CZ426"/>
    </row>
    <row r="427" spans="1:104" x14ac:dyDescent="0.25">
      <c r="A427" s="61" t="s">
        <v>877</v>
      </c>
      <c r="B427" s="61" t="s">
        <v>937</v>
      </c>
      <c r="C427" s="61" t="s">
        <v>119</v>
      </c>
      <c r="D427" s="61" t="s">
        <v>832</v>
      </c>
      <c r="E427" s="61" t="s">
        <v>831</v>
      </c>
      <c r="F427" s="63">
        <v>15.1990036132706</v>
      </c>
      <c r="G427" s="64">
        <v>12.2355765861618</v>
      </c>
      <c r="H427" s="65">
        <v>18.162430640379299</v>
      </c>
      <c r="I427" s="66">
        <v>20.835158217453198</v>
      </c>
      <c r="J427" s="64">
        <v>17.771690231242601</v>
      </c>
      <c r="K427" s="65">
        <v>23.898626203663799</v>
      </c>
      <c r="L427" s="66">
        <v>63.965838169276203</v>
      </c>
      <c r="M427" s="64">
        <v>60.197812034690898</v>
      </c>
      <c r="N427" s="65">
        <v>67.733864303861594</v>
      </c>
      <c r="O427" s="67">
        <v>73064</v>
      </c>
      <c r="P427" s="62">
        <v>680</v>
      </c>
      <c r="Q427" s="61" t="s">
        <v>898</v>
      </c>
      <c r="R427" s="63">
        <v>15.930999999999999</v>
      </c>
      <c r="S427" s="64">
        <v>13.013344</v>
      </c>
      <c r="T427" s="65">
        <v>18.848655999999998</v>
      </c>
      <c r="U427" s="66">
        <v>23.249600000000001</v>
      </c>
      <c r="V427" s="64">
        <v>20.134572000000002</v>
      </c>
      <c r="W427" s="65">
        <v>26.364628</v>
      </c>
      <c r="X427" s="66">
        <v>60.819400000000002</v>
      </c>
      <c r="Y427" s="64">
        <v>57.289439999999999</v>
      </c>
      <c r="Z427" s="65">
        <v>64.349360000000004</v>
      </c>
      <c r="AA427" s="67">
        <v>73128</v>
      </c>
      <c r="AB427" s="62">
        <v>693</v>
      </c>
      <c r="AC427" s="62" t="s">
        <v>898</v>
      </c>
      <c r="AD427" s="63">
        <v>14.057399999999999</v>
      </c>
      <c r="AE427" s="64">
        <v>11.147584</v>
      </c>
      <c r="AF427" s="65">
        <v>16.967216000000001</v>
      </c>
      <c r="AG427" s="66">
        <v>24.3902</v>
      </c>
      <c r="AH427" s="64">
        <v>20.912376000000002</v>
      </c>
      <c r="AI427" s="65">
        <v>27.868023999999998</v>
      </c>
      <c r="AJ427" s="66">
        <v>61.552399999999999</v>
      </c>
      <c r="AK427" s="64">
        <v>57.604959999999998</v>
      </c>
      <c r="AL427" s="65">
        <v>65.499839999999992</v>
      </c>
      <c r="AM427" s="67">
        <v>69700</v>
      </c>
      <c r="AN427" s="62">
        <v>629</v>
      </c>
      <c r="AO427" s="62" t="s">
        <v>898</v>
      </c>
      <c r="AP427" s="63">
        <v>16.247800000000002</v>
      </c>
      <c r="AQ427" s="64">
        <v>13.284672</v>
      </c>
      <c r="AR427" s="65">
        <v>19.210928000000003</v>
      </c>
      <c r="AS427" s="66">
        <v>31.2971</v>
      </c>
      <c r="AT427" s="64">
        <v>27.74166</v>
      </c>
      <c r="AU427" s="65">
        <v>34.852539999999998</v>
      </c>
      <c r="AV427" s="66">
        <v>52.455100000000002</v>
      </c>
      <c r="AW427" s="64">
        <v>48.412796</v>
      </c>
      <c r="AX427" s="65">
        <v>56.497404000000003</v>
      </c>
      <c r="AY427" s="67">
        <v>70588</v>
      </c>
      <c r="AZ427" s="62">
        <v>689</v>
      </c>
      <c r="BA427" s="62" t="s">
        <v>898</v>
      </c>
      <c r="BB427" s="63">
        <v>14.0654</v>
      </c>
      <c r="BC427" s="64">
        <v>11.13618</v>
      </c>
      <c r="BD427" s="65">
        <v>16.994620000000001</v>
      </c>
      <c r="BE427" s="66">
        <v>32.693399999999997</v>
      </c>
      <c r="BF427" s="64">
        <v>29.208715999999995</v>
      </c>
      <c r="BG427" s="65">
        <v>36.178083999999998</v>
      </c>
      <c r="BH427" s="66">
        <v>53.241100000000003</v>
      </c>
      <c r="BI427" s="64">
        <v>49.356576000000004</v>
      </c>
      <c r="BJ427" s="65">
        <v>57.125624000000002</v>
      </c>
      <c r="BK427" s="67">
        <v>71210</v>
      </c>
      <c r="BL427" s="62">
        <v>698</v>
      </c>
      <c r="BM427" s="62" t="s">
        <v>898</v>
      </c>
      <c r="BN427" s="63">
        <v>19.5322</v>
      </c>
      <c r="BO427" s="64">
        <v>16.399923999999999</v>
      </c>
      <c r="BP427" s="65">
        <v>22.664476000000001</v>
      </c>
      <c r="BQ427" s="66">
        <v>31.1218</v>
      </c>
      <c r="BR427" s="64">
        <v>27.481296</v>
      </c>
      <c r="BS427" s="65">
        <v>34.762304</v>
      </c>
      <c r="BT427" s="66">
        <v>49.345999999999997</v>
      </c>
      <c r="BU427" s="64">
        <v>45.390523999999999</v>
      </c>
      <c r="BV427" s="65">
        <v>53.301475999999994</v>
      </c>
      <c r="BW427" s="67">
        <v>71098</v>
      </c>
      <c r="BX427" s="62">
        <v>689</v>
      </c>
      <c r="BY427" s="62" t="s">
        <v>898</v>
      </c>
      <c r="BZ427" s="63">
        <v>20.078399999999998</v>
      </c>
      <c r="CA427" s="64">
        <v>16.796968</v>
      </c>
      <c r="CB427" s="65">
        <v>23.359831999999997</v>
      </c>
      <c r="CC427" s="66">
        <v>28.481200000000001</v>
      </c>
      <c r="CD427" s="64">
        <v>24.959668000000001</v>
      </c>
      <c r="CE427" s="65">
        <v>32.002732000000002</v>
      </c>
      <c r="CF427" s="66">
        <v>51.440399999999997</v>
      </c>
      <c r="CG427" s="64">
        <v>47.548427999999994</v>
      </c>
      <c r="CH427" s="65">
        <v>55.332371999999999</v>
      </c>
      <c r="CI427" s="67">
        <v>72964</v>
      </c>
      <c r="CJ427" s="62">
        <v>726</v>
      </c>
      <c r="CK427"/>
      <c r="CL427"/>
      <c r="CM427"/>
      <c r="CN427"/>
      <c r="CO427"/>
      <c r="CP427"/>
      <c r="CQ427"/>
      <c r="CR427"/>
      <c r="CS427"/>
      <c r="CT427"/>
      <c r="CU427"/>
      <c r="CV427"/>
      <c r="CW427"/>
      <c r="CX427"/>
      <c r="CY427"/>
      <c r="CZ427"/>
    </row>
    <row r="428" spans="1:104" x14ac:dyDescent="0.25">
      <c r="A428" s="61" t="s">
        <v>877</v>
      </c>
      <c r="B428" s="61" t="s">
        <v>937</v>
      </c>
      <c r="C428" s="61" t="s">
        <v>119</v>
      </c>
      <c r="D428" s="61" t="s">
        <v>834</v>
      </c>
      <c r="E428" s="61" t="s">
        <v>833</v>
      </c>
      <c r="F428" s="63">
        <v>15.028883586588</v>
      </c>
      <c r="G428" s="64">
        <v>12.1705517051778</v>
      </c>
      <c r="H428" s="65">
        <v>17.8872154679981</v>
      </c>
      <c r="I428" s="66">
        <v>22.836870526183599</v>
      </c>
      <c r="J428" s="64">
        <v>19.646277997500299</v>
      </c>
      <c r="K428" s="65">
        <v>26.027463054866899</v>
      </c>
      <c r="L428" s="66">
        <v>62.134245887228403</v>
      </c>
      <c r="M428" s="64">
        <v>58.316078933930598</v>
      </c>
      <c r="N428" s="65">
        <v>65.952412840526307</v>
      </c>
      <c r="O428" s="67">
        <v>95556</v>
      </c>
      <c r="P428" s="62">
        <v>686</v>
      </c>
      <c r="Q428" s="61" t="s">
        <v>898</v>
      </c>
      <c r="R428" s="63">
        <v>12.8111</v>
      </c>
      <c r="S428" s="64">
        <v>10.171175999999999</v>
      </c>
      <c r="T428" s="65">
        <v>15.451024</v>
      </c>
      <c r="U428" s="66">
        <v>25.0398</v>
      </c>
      <c r="V428" s="64">
        <v>21.502783999999998</v>
      </c>
      <c r="W428" s="65">
        <v>28.576816000000001</v>
      </c>
      <c r="X428" s="66">
        <v>62.149099999999997</v>
      </c>
      <c r="Y428" s="64">
        <v>58.075435999999996</v>
      </c>
      <c r="Z428" s="65">
        <v>66.222763999999998</v>
      </c>
      <c r="AA428" s="67">
        <v>94106</v>
      </c>
      <c r="AB428" s="62">
        <v>709</v>
      </c>
      <c r="AC428" s="62" t="s">
        <v>898</v>
      </c>
      <c r="AD428" s="63">
        <v>15.5694</v>
      </c>
      <c r="AE428" s="64">
        <v>12.564720000000001</v>
      </c>
      <c r="AF428" s="65">
        <v>18.574079999999999</v>
      </c>
      <c r="AG428" s="66">
        <v>25.2257</v>
      </c>
      <c r="AH428" s="64">
        <v>21.619888</v>
      </c>
      <c r="AI428" s="65">
        <v>28.831512</v>
      </c>
      <c r="AJ428" s="66">
        <v>59.204900000000002</v>
      </c>
      <c r="AK428" s="64">
        <v>54.976396000000001</v>
      </c>
      <c r="AL428" s="65">
        <v>63.433404000000003</v>
      </c>
      <c r="AM428" s="67">
        <v>94281</v>
      </c>
      <c r="AN428" s="62">
        <v>660</v>
      </c>
      <c r="AO428" s="62" t="s">
        <v>898</v>
      </c>
      <c r="AP428" s="63">
        <v>17.2624</v>
      </c>
      <c r="AQ428" s="64">
        <v>14.130516</v>
      </c>
      <c r="AR428" s="65">
        <v>20.394283999999999</v>
      </c>
      <c r="AS428" s="66">
        <v>33.517299999999999</v>
      </c>
      <c r="AT428" s="64">
        <v>29.803491999999999</v>
      </c>
      <c r="AU428" s="65">
        <v>37.231107999999999</v>
      </c>
      <c r="AV428" s="66">
        <v>49.220300000000002</v>
      </c>
      <c r="AW428" s="64">
        <v>45.132328000000001</v>
      </c>
      <c r="AX428" s="65">
        <v>53.308272000000002</v>
      </c>
      <c r="AY428" s="67">
        <v>94778</v>
      </c>
      <c r="AZ428" s="62">
        <v>668</v>
      </c>
      <c r="BA428" s="62" t="s">
        <v>898</v>
      </c>
      <c r="BB428" s="63">
        <v>16.654599999999999</v>
      </c>
      <c r="BC428" s="64">
        <v>13.58034</v>
      </c>
      <c r="BD428" s="65">
        <v>19.728859999999997</v>
      </c>
      <c r="BE428" s="66">
        <v>37.461399999999998</v>
      </c>
      <c r="BF428" s="64">
        <v>33.649591999999998</v>
      </c>
      <c r="BG428" s="65">
        <v>41.273207999999997</v>
      </c>
      <c r="BH428" s="66">
        <v>45.884</v>
      </c>
      <c r="BI428" s="64">
        <v>41.880504000000002</v>
      </c>
      <c r="BJ428" s="65">
        <v>49.887495999999999</v>
      </c>
      <c r="BK428" s="67">
        <v>93878</v>
      </c>
      <c r="BL428" s="62">
        <v>683</v>
      </c>
      <c r="BM428" s="62" t="s">
        <v>898</v>
      </c>
      <c r="BN428" s="63">
        <v>19.504899999999999</v>
      </c>
      <c r="BO428" s="64">
        <v>16.601355999999999</v>
      </c>
      <c r="BP428" s="65">
        <v>22.408443999999999</v>
      </c>
      <c r="BQ428" s="66">
        <v>32.087400000000002</v>
      </c>
      <c r="BR428" s="64">
        <v>28.477472000000002</v>
      </c>
      <c r="BS428" s="65">
        <v>35.697327999999999</v>
      </c>
      <c r="BT428" s="66">
        <v>48.407699999999998</v>
      </c>
      <c r="BU428" s="64">
        <v>44.560611999999999</v>
      </c>
      <c r="BV428" s="65">
        <v>52.254787999999998</v>
      </c>
      <c r="BW428" s="67">
        <v>92223</v>
      </c>
      <c r="BX428" s="62">
        <v>734</v>
      </c>
      <c r="BY428" s="62" t="s">
        <v>898</v>
      </c>
      <c r="BZ428" s="63">
        <v>20.8445</v>
      </c>
      <c r="CA428" s="64">
        <v>17.599720000000001</v>
      </c>
      <c r="CB428" s="65">
        <v>24.089279999999999</v>
      </c>
      <c r="CC428" s="66">
        <v>31.280999999999999</v>
      </c>
      <c r="CD428" s="64">
        <v>27.856292</v>
      </c>
      <c r="CE428" s="65">
        <v>34.705708000000001</v>
      </c>
      <c r="CF428" s="66">
        <v>47.874499999999998</v>
      </c>
      <c r="CG428" s="64">
        <v>44.034271999999994</v>
      </c>
      <c r="CH428" s="65">
        <v>51.714728000000001</v>
      </c>
      <c r="CI428" s="67">
        <v>94236</v>
      </c>
      <c r="CJ428" s="62">
        <v>762</v>
      </c>
      <c r="CK428"/>
      <c r="CL428"/>
      <c r="CM428"/>
      <c r="CN428"/>
      <c r="CO428"/>
      <c r="CP428"/>
      <c r="CQ428"/>
      <c r="CR428"/>
      <c r="CS428"/>
      <c r="CT428"/>
      <c r="CU428"/>
      <c r="CV428"/>
      <c r="CW428"/>
      <c r="CX428"/>
      <c r="CY428"/>
      <c r="CZ428"/>
    </row>
    <row r="429" spans="1:104" x14ac:dyDescent="0.25">
      <c r="A429" s="61" t="s">
        <v>877</v>
      </c>
      <c r="B429" s="61" t="s">
        <v>937</v>
      </c>
      <c r="C429" s="61" t="s">
        <v>119</v>
      </c>
      <c r="D429" s="61" t="s">
        <v>836</v>
      </c>
      <c r="E429" s="61" t="s">
        <v>835</v>
      </c>
      <c r="F429" s="63">
        <v>15.539674805551</v>
      </c>
      <c r="G429" s="64">
        <v>12.3770876776872</v>
      </c>
      <c r="H429" s="65">
        <v>18.702261933414899</v>
      </c>
      <c r="I429" s="66">
        <v>26.078717990363302</v>
      </c>
      <c r="J429" s="64">
        <v>22.192150536786301</v>
      </c>
      <c r="K429" s="65">
        <v>29.965285443940299</v>
      </c>
      <c r="L429" s="66">
        <v>58.381607204085697</v>
      </c>
      <c r="M429" s="64">
        <v>54.009329379463097</v>
      </c>
      <c r="N429" s="65">
        <v>62.753885028708297</v>
      </c>
      <c r="O429" s="67">
        <v>55413</v>
      </c>
      <c r="P429" s="62">
        <v>518</v>
      </c>
      <c r="Q429" s="61" t="s">
        <v>898</v>
      </c>
      <c r="R429" s="63">
        <v>18.799700000000001</v>
      </c>
      <c r="S429" s="64">
        <v>15.653704000000001</v>
      </c>
      <c r="T429" s="65">
        <v>21.945696000000002</v>
      </c>
      <c r="U429" s="66">
        <v>22.6266</v>
      </c>
      <c r="V429" s="64">
        <v>19.302636</v>
      </c>
      <c r="W429" s="65">
        <v>25.950564</v>
      </c>
      <c r="X429" s="66">
        <v>58.573700000000002</v>
      </c>
      <c r="Y429" s="64">
        <v>54.509052000000004</v>
      </c>
      <c r="Z429" s="65">
        <v>62.638348000000001</v>
      </c>
      <c r="AA429" s="67">
        <v>57070</v>
      </c>
      <c r="AB429" s="62">
        <v>609</v>
      </c>
      <c r="AC429" s="62" t="s">
        <v>898</v>
      </c>
      <c r="AD429" s="63">
        <v>16.096800000000002</v>
      </c>
      <c r="AE429" s="64">
        <v>13.002940000000002</v>
      </c>
      <c r="AF429" s="65">
        <v>19.190660000000001</v>
      </c>
      <c r="AG429" s="66">
        <v>24.1769</v>
      </c>
      <c r="AH429" s="64">
        <v>20.695744000000001</v>
      </c>
      <c r="AI429" s="65">
        <v>27.658055999999998</v>
      </c>
      <c r="AJ429" s="66">
        <v>59.726300000000002</v>
      </c>
      <c r="AK429" s="64">
        <v>55.671844</v>
      </c>
      <c r="AL429" s="65">
        <v>63.780756000000004</v>
      </c>
      <c r="AM429" s="67">
        <v>55160</v>
      </c>
      <c r="AN429" s="62">
        <v>597</v>
      </c>
      <c r="AO429" s="62" t="s">
        <v>898</v>
      </c>
      <c r="AP429" s="63">
        <v>19.2667</v>
      </c>
      <c r="AQ429" s="64">
        <v>16.120311999999998</v>
      </c>
      <c r="AR429" s="65">
        <v>22.413088000000002</v>
      </c>
      <c r="AS429" s="66">
        <v>34.5075</v>
      </c>
      <c r="AT429" s="64">
        <v>30.868368</v>
      </c>
      <c r="AU429" s="65">
        <v>38.146631999999997</v>
      </c>
      <c r="AV429" s="66">
        <v>46.2258</v>
      </c>
      <c r="AW429" s="64">
        <v>42.372832000000002</v>
      </c>
      <c r="AX429" s="65">
        <v>50.078767999999997</v>
      </c>
      <c r="AY429" s="67">
        <v>54820</v>
      </c>
      <c r="AZ429" s="62">
        <v>663</v>
      </c>
      <c r="BA429" s="62" t="s">
        <v>898</v>
      </c>
      <c r="BB429" s="63">
        <v>21.3672</v>
      </c>
      <c r="BC429" s="64">
        <v>18.263148000000001</v>
      </c>
      <c r="BD429" s="65">
        <v>24.471252</v>
      </c>
      <c r="BE429" s="66">
        <v>30.316700000000001</v>
      </c>
      <c r="BF429" s="64">
        <v>26.880036</v>
      </c>
      <c r="BG429" s="65">
        <v>33.753363999999998</v>
      </c>
      <c r="BH429" s="66">
        <v>48.316000000000003</v>
      </c>
      <c r="BI429" s="64">
        <v>44.526340000000005</v>
      </c>
      <c r="BJ429" s="65">
        <v>52.10566</v>
      </c>
      <c r="BK429" s="67">
        <v>54841</v>
      </c>
      <c r="BL429" s="62">
        <v>675</v>
      </c>
      <c r="BM429" s="62" t="s">
        <v>898</v>
      </c>
      <c r="BN429" s="63">
        <v>20.915099999999999</v>
      </c>
      <c r="BO429" s="64">
        <v>17.688155999999999</v>
      </c>
      <c r="BP429" s="65">
        <v>24.142043999999999</v>
      </c>
      <c r="BQ429" s="66">
        <v>31.3355</v>
      </c>
      <c r="BR429" s="64">
        <v>27.973316000000001</v>
      </c>
      <c r="BS429" s="65">
        <v>34.697684000000002</v>
      </c>
      <c r="BT429" s="66">
        <v>47.749400000000001</v>
      </c>
      <c r="BU429" s="64">
        <v>44.051272000000004</v>
      </c>
      <c r="BV429" s="65">
        <v>51.447527999999998</v>
      </c>
      <c r="BW429" s="67">
        <v>55142</v>
      </c>
      <c r="BX429" s="62">
        <v>697</v>
      </c>
      <c r="BY429" s="62" t="s">
        <v>898</v>
      </c>
      <c r="BZ429" s="63">
        <v>21.25</v>
      </c>
      <c r="CA429" s="64">
        <v>18.043047999999999</v>
      </c>
      <c r="CB429" s="65">
        <v>24.456952000000001</v>
      </c>
      <c r="CC429" s="66">
        <v>29.781099999999999</v>
      </c>
      <c r="CD429" s="64">
        <v>26.501823999999999</v>
      </c>
      <c r="CE429" s="65">
        <v>33.060375999999998</v>
      </c>
      <c r="CF429" s="66">
        <v>48.968800000000002</v>
      </c>
      <c r="CG429" s="64">
        <v>45.074083999999999</v>
      </c>
      <c r="CH429" s="65">
        <v>52.863516000000004</v>
      </c>
      <c r="CI429" s="67">
        <v>55374</v>
      </c>
      <c r="CJ429" s="62">
        <v>670</v>
      </c>
      <c r="CK429"/>
      <c r="CL429"/>
      <c r="CM429"/>
      <c r="CN429"/>
      <c r="CO429"/>
      <c r="CP429"/>
      <c r="CQ429"/>
      <c r="CR429"/>
      <c r="CS429"/>
      <c r="CT429"/>
      <c r="CU429"/>
      <c r="CV429"/>
      <c r="CW429"/>
      <c r="CX429"/>
      <c r="CY429"/>
      <c r="CZ429"/>
    </row>
    <row r="430" spans="1:104" x14ac:dyDescent="0.25">
      <c r="A430" s="61" t="s">
        <v>877</v>
      </c>
      <c r="B430" s="61" t="s">
        <v>937</v>
      </c>
      <c r="C430" s="61" t="s">
        <v>119</v>
      </c>
      <c r="D430" s="61" t="s">
        <v>838</v>
      </c>
      <c r="E430" s="61" t="s">
        <v>837</v>
      </c>
      <c r="F430" s="63">
        <v>14.1128030383701</v>
      </c>
      <c r="G430" s="64">
        <v>10.966938779543</v>
      </c>
      <c r="H430" s="65">
        <v>17.2586672971971</v>
      </c>
      <c r="I430" s="66">
        <v>27.886629041990599</v>
      </c>
      <c r="J430" s="64">
        <v>24.000772247379601</v>
      </c>
      <c r="K430" s="65">
        <v>31.772485836601501</v>
      </c>
      <c r="L430" s="66">
        <v>58.000567919639401</v>
      </c>
      <c r="M430" s="64">
        <v>53.641008146983701</v>
      </c>
      <c r="N430" s="65">
        <v>62.360127692295002</v>
      </c>
      <c r="O430" s="67">
        <v>56346</v>
      </c>
      <c r="P430" s="62">
        <v>556</v>
      </c>
      <c r="Q430" s="61" t="s">
        <v>898</v>
      </c>
      <c r="R430" s="63">
        <v>16.797699999999999</v>
      </c>
      <c r="S430" s="64">
        <v>13.708935999999998</v>
      </c>
      <c r="T430" s="65">
        <v>19.886464</v>
      </c>
      <c r="U430" s="66">
        <v>26.214400000000001</v>
      </c>
      <c r="V430" s="64">
        <v>22.594280000000001</v>
      </c>
      <c r="W430" s="65">
        <v>29.834520000000001</v>
      </c>
      <c r="X430" s="66">
        <v>56.987900000000003</v>
      </c>
      <c r="Y430" s="64">
        <v>53.042028000000002</v>
      </c>
      <c r="Z430" s="65">
        <v>60.933772000000005</v>
      </c>
      <c r="AA430" s="67">
        <v>56591</v>
      </c>
      <c r="AB430" s="62">
        <v>594</v>
      </c>
      <c r="AC430" s="62" t="s">
        <v>898</v>
      </c>
      <c r="AD430" s="63">
        <v>17.372299999999999</v>
      </c>
      <c r="AE430" s="64">
        <v>14.015799999999999</v>
      </c>
      <c r="AF430" s="65">
        <v>20.7288</v>
      </c>
      <c r="AG430" s="66">
        <v>22.7668</v>
      </c>
      <c r="AH430" s="64">
        <v>19.245660000000001</v>
      </c>
      <c r="AI430" s="65">
        <v>26.287939999999999</v>
      </c>
      <c r="AJ430" s="66">
        <v>59.860999999999997</v>
      </c>
      <c r="AK430" s="64">
        <v>55.529792</v>
      </c>
      <c r="AL430" s="65">
        <v>64.192207999999994</v>
      </c>
      <c r="AM430" s="67">
        <v>54092</v>
      </c>
      <c r="AN430" s="62">
        <v>532</v>
      </c>
      <c r="AO430" s="62" t="s">
        <v>898</v>
      </c>
      <c r="AP430" s="63">
        <v>15.3695</v>
      </c>
      <c r="AQ430" s="64">
        <v>12.248592</v>
      </c>
      <c r="AR430" s="65">
        <v>18.490408000000002</v>
      </c>
      <c r="AS430" s="66">
        <v>31.252800000000001</v>
      </c>
      <c r="AT430" s="64">
        <v>27.559571999999999</v>
      </c>
      <c r="AU430" s="65">
        <v>34.946027999999998</v>
      </c>
      <c r="AV430" s="66">
        <v>53.377699999999997</v>
      </c>
      <c r="AW430" s="64">
        <v>49.277379999999994</v>
      </c>
      <c r="AX430" s="65">
        <v>57.478020000000001</v>
      </c>
      <c r="AY430" s="67">
        <v>56059</v>
      </c>
      <c r="AZ430" s="62">
        <v>619</v>
      </c>
      <c r="BA430" s="62" t="s">
        <v>898</v>
      </c>
      <c r="BB430" s="63">
        <v>18.842099999999999</v>
      </c>
      <c r="BC430" s="64">
        <v>15.541067999999999</v>
      </c>
      <c r="BD430" s="65">
        <v>22.143131999999998</v>
      </c>
      <c r="BE430" s="66">
        <v>30.709299999999999</v>
      </c>
      <c r="BF430" s="64">
        <v>26.917092</v>
      </c>
      <c r="BG430" s="65">
        <v>34.501508000000001</v>
      </c>
      <c r="BH430" s="66">
        <v>50.448700000000002</v>
      </c>
      <c r="BI430" s="64">
        <v>46.214316000000004</v>
      </c>
      <c r="BJ430" s="65">
        <v>54.683084000000001</v>
      </c>
      <c r="BK430" s="67">
        <v>55944</v>
      </c>
      <c r="BL430" s="62">
        <v>617</v>
      </c>
      <c r="BM430" s="62" t="s">
        <v>898</v>
      </c>
      <c r="BN430" s="63">
        <v>19.101800000000001</v>
      </c>
      <c r="BO430" s="64">
        <v>15.767448000000002</v>
      </c>
      <c r="BP430" s="65">
        <v>22.436152</v>
      </c>
      <c r="BQ430" s="66">
        <v>30.094200000000001</v>
      </c>
      <c r="BR430" s="64">
        <v>26.491327999999999</v>
      </c>
      <c r="BS430" s="65">
        <v>33.697071999999999</v>
      </c>
      <c r="BT430" s="66">
        <v>50.804000000000002</v>
      </c>
      <c r="BU430" s="64">
        <v>46.642724000000001</v>
      </c>
      <c r="BV430" s="65">
        <v>54.965276000000003</v>
      </c>
      <c r="BW430" s="67">
        <v>54974</v>
      </c>
      <c r="BX430" s="62">
        <v>625</v>
      </c>
      <c r="BY430" s="62" t="s">
        <v>898</v>
      </c>
      <c r="BZ430" s="63">
        <v>20.262799999999999</v>
      </c>
      <c r="CA430" s="64">
        <v>16.913944000000001</v>
      </c>
      <c r="CB430" s="65">
        <v>23.611655999999996</v>
      </c>
      <c r="CC430" s="66">
        <v>30.547799999999999</v>
      </c>
      <c r="CD430" s="64">
        <v>27.045867999999999</v>
      </c>
      <c r="CE430" s="65">
        <v>34.049731999999999</v>
      </c>
      <c r="CF430" s="66">
        <v>49.189399999999999</v>
      </c>
      <c r="CG430" s="64">
        <v>45.288803999999999</v>
      </c>
      <c r="CH430" s="65">
        <v>53.089995999999999</v>
      </c>
      <c r="CI430" s="67">
        <v>54711</v>
      </c>
      <c r="CJ430" s="62">
        <v>632</v>
      </c>
      <c r="CK430"/>
      <c r="CL430"/>
      <c r="CM430"/>
      <c r="CN430"/>
      <c r="CO430"/>
      <c r="CP430"/>
      <c r="CQ430"/>
      <c r="CR430"/>
      <c r="CS430"/>
      <c r="CT430"/>
      <c r="CU430"/>
      <c r="CV430"/>
      <c r="CW430"/>
      <c r="CX430"/>
      <c r="CY430"/>
      <c r="CZ430"/>
    </row>
    <row r="431" spans="1:104" x14ac:dyDescent="0.25">
      <c r="A431" s="61" t="s">
        <v>877</v>
      </c>
      <c r="B431" s="61" t="s">
        <v>937</v>
      </c>
      <c r="C431" s="61" t="s">
        <v>119</v>
      </c>
      <c r="D431" s="61" t="s">
        <v>840</v>
      </c>
      <c r="E431" s="61" t="s">
        <v>839</v>
      </c>
      <c r="F431" s="63">
        <v>13.3967483234164</v>
      </c>
      <c r="G431" s="64">
        <v>10.0429871769258</v>
      </c>
      <c r="H431" s="65">
        <v>16.750509469907101</v>
      </c>
      <c r="I431" s="66">
        <v>27.366619569759798</v>
      </c>
      <c r="J431" s="64">
        <v>23.297968336510898</v>
      </c>
      <c r="K431" s="65">
        <v>31.435270803008802</v>
      </c>
      <c r="L431" s="66">
        <v>59.236632106823699</v>
      </c>
      <c r="M431" s="64">
        <v>54.722681757913001</v>
      </c>
      <c r="N431" s="65">
        <v>63.750582455734502</v>
      </c>
      <c r="O431" s="67">
        <v>50251</v>
      </c>
      <c r="P431" s="62">
        <v>511</v>
      </c>
      <c r="Q431" s="61" t="s">
        <v>898</v>
      </c>
      <c r="R431" s="63">
        <v>14.2643</v>
      </c>
      <c r="S431" s="64">
        <v>10.775892000000001</v>
      </c>
      <c r="T431" s="65">
        <v>17.752708000000002</v>
      </c>
      <c r="U431" s="66">
        <v>26.418600000000001</v>
      </c>
      <c r="V431" s="64">
        <v>22.386684000000002</v>
      </c>
      <c r="W431" s="65">
        <v>30.450516</v>
      </c>
      <c r="X431" s="66">
        <v>59.317100000000003</v>
      </c>
      <c r="Y431" s="64">
        <v>54.782836000000003</v>
      </c>
      <c r="Z431" s="65">
        <v>63.851364000000004</v>
      </c>
      <c r="AA431" s="67">
        <v>50756</v>
      </c>
      <c r="AB431" s="62">
        <v>514</v>
      </c>
      <c r="AC431" s="62" t="s">
        <v>898</v>
      </c>
      <c r="AD431" s="63">
        <v>15.975</v>
      </c>
      <c r="AE431" s="64">
        <v>12.017564</v>
      </c>
      <c r="AF431" s="65">
        <v>19.932435999999999</v>
      </c>
      <c r="AG431" s="66">
        <v>25.2652</v>
      </c>
      <c r="AH431" s="64">
        <v>21.108039999999999</v>
      </c>
      <c r="AI431" s="65">
        <v>29.422360000000001</v>
      </c>
      <c r="AJ431" s="66">
        <v>58.759700000000002</v>
      </c>
      <c r="AK431" s="64">
        <v>53.831868</v>
      </c>
      <c r="AL431" s="65">
        <v>63.687532000000004</v>
      </c>
      <c r="AM431" s="67">
        <v>49859</v>
      </c>
      <c r="AN431" s="62">
        <v>515</v>
      </c>
      <c r="AO431" s="62" t="s">
        <v>898</v>
      </c>
      <c r="AP431" s="63">
        <v>13.301399999999999</v>
      </c>
      <c r="AQ431" s="64">
        <v>10.509967999999999</v>
      </c>
      <c r="AR431" s="65">
        <v>16.092831999999998</v>
      </c>
      <c r="AS431" s="66">
        <v>37.51</v>
      </c>
      <c r="AT431" s="64">
        <v>33.319912000000002</v>
      </c>
      <c r="AU431" s="65">
        <v>41.700087999999994</v>
      </c>
      <c r="AV431" s="66">
        <v>49.188600000000001</v>
      </c>
      <c r="AW431" s="64">
        <v>44.993611999999999</v>
      </c>
      <c r="AX431" s="65">
        <v>53.383588000000003</v>
      </c>
      <c r="AY431" s="67">
        <v>50040</v>
      </c>
      <c r="AZ431" s="62">
        <v>595</v>
      </c>
      <c r="BA431" s="62" t="s">
        <v>898</v>
      </c>
      <c r="BB431" s="63">
        <v>16.0029</v>
      </c>
      <c r="BC431" s="64">
        <v>12.984500000000001</v>
      </c>
      <c r="BD431" s="65">
        <v>19.0213</v>
      </c>
      <c r="BE431" s="66">
        <v>39.921500000000002</v>
      </c>
      <c r="BF431" s="64">
        <v>35.915652000000001</v>
      </c>
      <c r="BG431" s="65">
        <v>43.927348000000002</v>
      </c>
      <c r="BH431" s="66">
        <v>44.075699999999998</v>
      </c>
      <c r="BI431" s="64">
        <v>39.815443999999999</v>
      </c>
      <c r="BJ431" s="65">
        <v>48.335955999999996</v>
      </c>
      <c r="BK431" s="67">
        <v>50166</v>
      </c>
      <c r="BL431" s="62">
        <v>619</v>
      </c>
      <c r="BM431" s="62" t="s">
        <v>898</v>
      </c>
      <c r="BN431" s="63">
        <v>15.487</v>
      </c>
      <c r="BO431" s="64">
        <v>12.473696</v>
      </c>
      <c r="BP431" s="65">
        <v>18.500304</v>
      </c>
      <c r="BQ431" s="66">
        <v>35.697899999999997</v>
      </c>
      <c r="BR431" s="64">
        <v>31.906671999999997</v>
      </c>
      <c r="BS431" s="65">
        <v>39.489127999999994</v>
      </c>
      <c r="BT431" s="66">
        <v>48.815100000000001</v>
      </c>
      <c r="BU431" s="64">
        <v>44.645004</v>
      </c>
      <c r="BV431" s="65">
        <v>52.985196000000002</v>
      </c>
      <c r="BW431" s="67">
        <v>50552</v>
      </c>
      <c r="BX431" s="62">
        <v>684</v>
      </c>
      <c r="BY431" s="62" t="s">
        <v>898</v>
      </c>
      <c r="BZ431" s="63">
        <v>16.629200000000001</v>
      </c>
      <c r="CA431" s="64">
        <v>13.654312000000001</v>
      </c>
      <c r="CB431" s="65">
        <v>19.604088000000001</v>
      </c>
      <c r="CC431" s="66">
        <v>36.238599999999998</v>
      </c>
      <c r="CD431" s="64">
        <v>32.480495999999995</v>
      </c>
      <c r="CE431" s="65">
        <v>39.996704000000001</v>
      </c>
      <c r="CF431" s="66">
        <v>47.132199999999997</v>
      </c>
      <c r="CG431" s="64">
        <v>43.134975999999995</v>
      </c>
      <c r="CH431" s="65">
        <v>51.129424</v>
      </c>
      <c r="CI431" s="67">
        <v>49864</v>
      </c>
      <c r="CJ431" s="62">
        <v>707</v>
      </c>
      <c r="CK431"/>
      <c r="CL431"/>
      <c r="CM431"/>
      <c r="CN431"/>
      <c r="CO431"/>
      <c r="CP431"/>
      <c r="CQ431"/>
      <c r="CR431"/>
      <c r="CS431"/>
      <c r="CT431"/>
      <c r="CU431"/>
      <c r="CV431"/>
      <c r="CW431"/>
      <c r="CX431"/>
      <c r="CY431"/>
      <c r="CZ431"/>
    </row>
    <row r="432" spans="1:104" x14ac:dyDescent="0.25">
      <c r="A432" s="61" t="s">
        <v>877</v>
      </c>
      <c r="B432" s="61" t="s">
        <v>937</v>
      </c>
      <c r="C432" s="61" t="s">
        <v>119</v>
      </c>
      <c r="D432" s="61" t="s">
        <v>842</v>
      </c>
      <c r="E432" s="61" t="s">
        <v>841</v>
      </c>
      <c r="F432" s="63">
        <v>12.4116492836999</v>
      </c>
      <c r="G432" s="64">
        <v>9.1432098012958907</v>
      </c>
      <c r="H432" s="65">
        <v>15.6800887661038</v>
      </c>
      <c r="I432" s="66">
        <v>19.335532284494601</v>
      </c>
      <c r="J432" s="64">
        <v>15.7488966960677</v>
      </c>
      <c r="K432" s="65">
        <v>22.922167872921499</v>
      </c>
      <c r="L432" s="66">
        <v>68.252818431805593</v>
      </c>
      <c r="M432" s="64">
        <v>63.980060620258101</v>
      </c>
      <c r="N432" s="65">
        <v>72.525576243353001</v>
      </c>
      <c r="O432" s="67">
        <v>142189</v>
      </c>
      <c r="P432" s="62">
        <v>579</v>
      </c>
      <c r="Q432" s="61" t="s">
        <v>898</v>
      </c>
      <c r="R432" s="63">
        <v>10.7509</v>
      </c>
      <c r="S432" s="64">
        <v>7.8140359999999998</v>
      </c>
      <c r="T432" s="65">
        <v>13.687764</v>
      </c>
      <c r="U432" s="66">
        <v>17.716799999999999</v>
      </c>
      <c r="V432" s="64">
        <v>14.324235999999999</v>
      </c>
      <c r="W432" s="65">
        <v>21.109363999999999</v>
      </c>
      <c r="X432" s="66">
        <v>71.532300000000006</v>
      </c>
      <c r="Y432" s="64">
        <v>67.242056000000005</v>
      </c>
      <c r="Z432" s="65">
        <v>75.822544000000008</v>
      </c>
      <c r="AA432" s="67">
        <v>139709</v>
      </c>
      <c r="AB432" s="62">
        <v>543</v>
      </c>
      <c r="AC432" s="62" t="s">
        <v>898</v>
      </c>
      <c r="AD432" s="63">
        <v>12.221299999999999</v>
      </c>
      <c r="AE432" s="64">
        <v>9.2630719999999993</v>
      </c>
      <c r="AF432" s="65">
        <v>15.179527999999999</v>
      </c>
      <c r="AG432" s="66">
        <v>22.617899999999999</v>
      </c>
      <c r="AH432" s="64">
        <v>18.568735999999998</v>
      </c>
      <c r="AI432" s="65">
        <v>26.667064</v>
      </c>
      <c r="AJ432" s="66">
        <v>65.160700000000006</v>
      </c>
      <c r="AK432" s="64">
        <v>60.593312000000005</v>
      </c>
      <c r="AL432" s="65">
        <v>69.728088</v>
      </c>
      <c r="AM432" s="67">
        <v>137391</v>
      </c>
      <c r="AN432" s="62">
        <v>531</v>
      </c>
      <c r="AO432" s="62" t="s">
        <v>898</v>
      </c>
      <c r="AP432" s="63">
        <v>16.833300000000001</v>
      </c>
      <c r="AQ432" s="64">
        <v>13.428780000000001</v>
      </c>
      <c r="AR432" s="65">
        <v>20.237820000000003</v>
      </c>
      <c r="AS432" s="66">
        <v>28.475200000000001</v>
      </c>
      <c r="AT432" s="64">
        <v>24.368608000000002</v>
      </c>
      <c r="AU432" s="65">
        <v>32.581792</v>
      </c>
      <c r="AV432" s="66">
        <v>54.691499999999998</v>
      </c>
      <c r="AW432" s="64">
        <v>49.959668000000001</v>
      </c>
      <c r="AX432" s="65">
        <v>59.423331999999995</v>
      </c>
      <c r="AY432" s="67">
        <v>136034</v>
      </c>
      <c r="AZ432" s="62">
        <v>655</v>
      </c>
      <c r="BA432" s="62" t="s">
        <v>898</v>
      </c>
      <c r="BB432" s="63">
        <v>15.1846</v>
      </c>
      <c r="BC432" s="64">
        <v>12.194227999999999</v>
      </c>
      <c r="BD432" s="65">
        <v>18.174972</v>
      </c>
      <c r="BE432" s="66">
        <v>28.863800000000001</v>
      </c>
      <c r="BF432" s="64">
        <v>25.216240000000003</v>
      </c>
      <c r="BG432" s="65">
        <v>32.511360000000003</v>
      </c>
      <c r="BH432" s="66">
        <v>55.951500000000003</v>
      </c>
      <c r="BI432" s="64">
        <v>51.361180000000004</v>
      </c>
      <c r="BJ432" s="65">
        <v>60.541820000000001</v>
      </c>
      <c r="BK432" s="67">
        <v>137435</v>
      </c>
      <c r="BL432" s="62">
        <v>681</v>
      </c>
      <c r="BM432" s="62" t="s">
        <v>898</v>
      </c>
      <c r="BN432" s="63">
        <v>16.886199999999999</v>
      </c>
      <c r="BO432" s="64">
        <v>13.275879999999999</v>
      </c>
      <c r="BP432" s="65">
        <v>20.49652</v>
      </c>
      <c r="BQ432" s="66">
        <v>30.562200000000001</v>
      </c>
      <c r="BR432" s="64">
        <v>26.722951999999999</v>
      </c>
      <c r="BS432" s="65">
        <v>34.401448000000002</v>
      </c>
      <c r="BT432" s="66">
        <v>52.551600000000001</v>
      </c>
      <c r="BU432" s="64">
        <v>48.096128</v>
      </c>
      <c r="BV432" s="65">
        <v>57.007072000000001</v>
      </c>
      <c r="BW432" s="67">
        <v>130426</v>
      </c>
      <c r="BX432" s="62">
        <v>623</v>
      </c>
      <c r="BY432" s="62" t="s">
        <v>898</v>
      </c>
      <c r="BZ432" s="63">
        <v>18.485399999999998</v>
      </c>
      <c r="CA432" s="64">
        <v>15.385855999999999</v>
      </c>
      <c r="CB432" s="65">
        <v>21.584944</v>
      </c>
      <c r="CC432" s="66">
        <v>26.540700000000001</v>
      </c>
      <c r="CD432" s="64">
        <v>23.172832</v>
      </c>
      <c r="CE432" s="65">
        <v>29.908568000000002</v>
      </c>
      <c r="CF432" s="66">
        <v>54.9739</v>
      </c>
      <c r="CG432" s="64">
        <v>51.001567999999999</v>
      </c>
      <c r="CH432" s="65">
        <v>58.946232000000002</v>
      </c>
      <c r="CI432" s="67">
        <v>134322</v>
      </c>
      <c r="CJ432" s="62">
        <v>670</v>
      </c>
      <c r="CK432"/>
      <c r="CL432"/>
      <c r="CM432"/>
      <c r="CN432"/>
      <c r="CO432"/>
      <c r="CP432"/>
      <c r="CQ432"/>
      <c r="CR432"/>
      <c r="CS432"/>
      <c r="CT432"/>
      <c r="CU432"/>
      <c r="CV432"/>
      <c r="CW432"/>
      <c r="CX432"/>
      <c r="CY432"/>
      <c r="CZ432"/>
    </row>
    <row r="433" spans="1:104" x14ac:dyDescent="0.25">
      <c r="A433" s="61" t="s">
        <v>877</v>
      </c>
      <c r="B433" s="61" t="s">
        <v>937</v>
      </c>
      <c r="C433" s="61" t="s">
        <v>119</v>
      </c>
      <c r="D433" s="61" t="s">
        <v>844</v>
      </c>
      <c r="E433" s="61" t="s">
        <v>843</v>
      </c>
      <c r="F433" s="63">
        <v>15.448318938594401</v>
      </c>
      <c r="G433" s="64">
        <v>12.2452364873636</v>
      </c>
      <c r="H433" s="65">
        <v>18.6514013898252</v>
      </c>
      <c r="I433" s="66">
        <v>26.284218914902301</v>
      </c>
      <c r="J433" s="64">
        <v>22.7340632120005</v>
      </c>
      <c r="K433" s="65">
        <v>29.834374617804201</v>
      </c>
      <c r="L433" s="66">
        <v>58.267462146503298</v>
      </c>
      <c r="M433" s="64">
        <v>54.156695196587101</v>
      </c>
      <c r="N433" s="65">
        <v>62.378229096419503</v>
      </c>
      <c r="O433" s="67">
        <v>92858</v>
      </c>
      <c r="P433" s="62">
        <v>597</v>
      </c>
      <c r="Q433" s="61" t="s">
        <v>898</v>
      </c>
      <c r="R433" s="63">
        <v>17.508700000000001</v>
      </c>
      <c r="S433" s="64">
        <v>14.370544000000001</v>
      </c>
      <c r="T433" s="65">
        <v>20.646856</v>
      </c>
      <c r="U433" s="66">
        <v>21.8888</v>
      </c>
      <c r="V433" s="64">
        <v>18.59404</v>
      </c>
      <c r="W433" s="65">
        <v>25.18356</v>
      </c>
      <c r="X433" s="66">
        <v>60.602600000000002</v>
      </c>
      <c r="Y433" s="64">
        <v>56.632228000000005</v>
      </c>
      <c r="Z433" s="65">
        <v>64.572972000000007</v>
      </c>
      <c r="AA433" s="67">
        <v>92737</v>
      </c>
      <c r="AB433" s="62">
        <v>597</v>
      </c>
      <c r="AC433" s="62" t="s">
        <v>898</v>
      </c>
      <c r="AD433" s="63">
        <v>19.883600000000001</v>
      </c>
      <c r="AE433" s="64">
        <v>16.555324000000002</v>
      </c>
      <c r="AF433" s="65">
        <v>23.211876</v>
      </c>
      <c r="AG433" s="66">
        <v>20.6922</v>
      </c>
      <c r="AH433" s="64">
        <v>17.371763999999999</v>
      </c>
      <c r="AI433" s="65">
        <v>24.012636000000001</v>
      </c>
      <c r="AJ433" s="66">
        <v>59.424199999999999</v>
      </c>
      <c r="AK433" s="64">
        <v>55.311140000000002</v>
      </c>
      <c r="AL433" s="65">
        <v>63.537259999999996</v>
      </c>
      <c r="AM433" s="67">
        <v>90029</v>
      </c>
      <c r="AN433" s="62">
        <v>562</v>
      </c>
      <c r="AO433" s="62" t="s">
        <v>898</v>
      </c>
      <c r="AP433" s="63">
        <v>18.193899999999999</v>
      </c>
      <c r="AQ433" s="64">
        <v>15.127675999999999</v>
      </c>
      <c r="AR433" s="65">
        <v>21.260123999999998</v>
      </c>
      <c r="AS433" s="66">
        <v>28.959700000000002</v>
      </c>
      <c r="AT433" s="64">
        <v>25.496772</v>
      </c>
      <c r="AU433" s="65">
        <v>32.422628000000003</v>
      </c>
      <c r="AV433" s="66">
        <v>52.846299999999999</v>
      </c>
      <c r="AW433" s="64">
        <v>49.062323999999997</v>
      </c>
      <c r="AX433" s="65">
        <v>56.630276000000002</v>
      </c>
      <c r="AY433" s="67">
        <v>90063</v>
      </c>
      <c r="AZ433" s="62">
        <v>647</v>
      </c>
      <c r="BA433" s="62" t="s">
        <v>898</v>
      </c>
      <c r="BB433" s="63">
        <v>21.772600000000001</v>
      </c>
      <c r="BC433" s="64">
        <v>18.089368</v>
      </c>
      <c r="BD433" s="65">
        <v>25.455832000000001</v>
      </c>
      <c r="BE433" s="66">
        <v>28.4297</v>
      </c>
      <c r="BF433" s="64">
        <v>24.853876</v>
      </c>
      <c r="BG433" s="65">
        <v>32.005524000000001</v>
      </c>
      <c r="BH433" s="66">
        <v>49.797800000000002</v>
      </c>
      <c r="BI433" s="64">
        <v>45.664355999999998</v>
      </c>
      <c r="BJ433" s="65">
        <v>53.931244000000007</v>
      </c>
      <c r="BK433" s="67">
        <v>92217</v>
      </c>
      <c r="BL433" s="62">
        <v>637</v>
      </c>
      <c r="BM433" s="62" t="s">
        <v>898</v>
      </c>
      <c r="BN433" s="63">
        <v>23.748200000000001</v>
      </c>
      <c r="BO433" s="64">
        <v>20.130236</v>
      </c>
      <c r="BP433" s="65">
        <v>27.366164000000001</v>
      </c>
      <c r="BQ433" s="66">
        <v>26.5166</v>
      </c>
      <c r="BR433" s="64">
        <v>23.135795999999999</v>
      </c>
      <c r="BS433" s="65">
        <v>29.897404000000002</v>
      </c>
      <c r="BT433" s="66">
        <v>49.735199999999999</v>
      </c>
      <c r="BU433" s="64">
        <v>45.700344000000001</v>
      </c>
      <c r="BV433" s="65">
        <v>53.770055999999997</v>
      </c>
      <c r="BW433" s="67">
        <v>90630</v>
      </c>
      <c r="BX433" s="62">
        <v>646</v>
      </c>
      <c r="BY433" s="62" t="s">
        <v>898</v>
      </c>
      <c r="BZ433" s="63">
        <v>26.856400000000001</v>
      </c>
      <c r="CA433" s="64">
        <v>23.102412000000001</v>
      </c>
      <c r="CB433" s="65">
        <v>30.610388</v>
      </c>
      <c r="CC433" s="66">
        <v>28.725899999999999</v>
      </c>
      <c r="CD433" s="64">
        <v>25.251995999999998</v>
      </c>
      <c r="CE433" s="65">
        <v>32.199804</v>
      </c>
      <c r="CF433" s="66">
        <v>44.4176</v>
      </c>
      <c r="CG433" s="64">
        <v>40.42606</v>
      </c>
      <c r="CH433" s="65">
        <v>48.409140000000001</v>
      </c>
      <c r="CI433" s="67">
        <v>92004</v>
      </c>
      <c r="CJ433" s="62">
        <v>669</v>
      </c>
      <c r="CK433"/>
      <c r="CL433"/>
      <c r="CM433"/>
      <c r="CN433"/>
      <c r="CO433"/>
      <c r="CP433"/>
      <c r="CQ433"/>
      <c r="CR433"/>
      <c r="CS433"/>
      <c r="CT433"/>
      <c r="CU433"/>
      <c r="CV433"/>
      <c r="CW433"/>
      <c r="CX433"/>
      <c r="CY433"/>
      <c r="CZ433"/>
    </row>
    <row r="434" spans="1:104" x14ac:dyDescent="0.25">
      <c r="A434" s="61" t="s">
        <v>877</v>
      </c>
      <c r="B434" s="61" t="s">
        <v>937</v>
      </c>
      <c r="C434" s="61" t="s">
        <v>119</v>
      </c>
      <c r="D434" s="61" t="s">
        <v>846</v>
      </c>
      <c r="E434" s="61" t="s">
        <v>845</v>
      </c>
      <c r="F434" s="63">
        <v>15.9667627227709</v>
      </c>
      <c r="G434" s="64">
        <v>13.0248734322779</v>
      </c>
      <c r="H434" s="65">
        <v>18.908652013263801</v>
      </c>
      <c r="I434" s="66">
        <v>24.305458411437201</v>
      </c>
      <c r="J434" s="64">
        <v>20.961256615220101</v>
      </c>
      <c r="K434" s="65">
        <v>27.6496602076543</v>
      </c>
      <c r="L434" s="66">
        <v>59.727778865791898</v>
      </c>
      <c r="M434" s="64">
        <v>55.906769194617098</v>
      </c>
      <c r="N434" s="65">
        <v>63.548788536966697</v>
      </c>
      <c r="O434" s="67">
        <v>71486</v>
      </c>
      <c r="P434" s="62">
        <v>675</v>
      </c>
      <c r="Q434" s="61" t="s">
        <v>898</v>
      </c>
      <c r="R434" s="63">
        <v>18.2209</v>
      </c>
      <c r="S434" s="64">
        <v>14.774044</v>
      </c>
      <c r="T434" s="65">
        <v>21.667756000000001</v>
      </c>
      <c r="U434" s="66">
        <v>25.716799999999999</v>
      </c>
      <c r="V434" s="64">
        <v>22.003579999999999</v>
      </c>
      <c r="W434" s="65">
        <v>29.430019999999999</v>
      </c>
      <c r="X434" s="66">
        <v>56.0623</v>
      </c>
      <c r="Y434" s="64">
        <v>51.945124</v>
      </c>
      <c r="Z434" s="65">
        <v>60.179476000000001</v>
      </c>
      <c r="AA434" s="67">
        <v>70798</v>
      </c>
      <c r="AB434" s="62">
        <v>622</v>
      </c>
      <c r="AC434" s="62" t="s">
        <v>898</v>
      </c>
      <c r="AD434" s="63">
        <v>18.355899999999998</v>
      </c>
      <c r="AE434" s="64">
        <v>15.194223999999998</v>
      </c>
      <c r="AF434" s="65">
        <v>21.517575999999998</v>
      </c>
      <c r="AG434" s="66">
        <v>23.738299999999999</v>
      </c>
      <c r="AH434" s="64">
        <v>20.043112000000001</v>
      </c>
      <c r="AI434" s="65">
        <v>27.433487999999997</v>
      </c>
      <c r="AJ434" s="66">
        <v>57.905700000000003</v>
      </c>
      <c r="AK434" s="64">
        <v>53.653283999999999</v>
      </c>
      <c r="AL434" s="65">
        <v>62.158116000000007</v>
      </c>
      <c r="AM434" s="67">
        <v>70898</v>
      </c>
      <c r="AN434" s="62">
        <v>611</v>
      </c>
      <c r="AO434" s="62" t="s">
        <v>898</v>
      </c>
      <c r="AP434" s="63">
        <v>21.175799999999999</v>
      </c>
      <c r="AQ434" s="64">
        <v>17.988251999999999</v>
      </c>
      <c r="AR434" s="65">
        <v>24.363347999999998</v>
      </c>
      <c r="AS434" s="66">
        <v>29.626100000000001</v>
      </c>
      <c r="AT434" s="64">
        <v>25.855844000000001</v>
      </c>
      <c r="AU434" s="65">
        <v>33.396355999999997</v>
      </c>
      <c r="AV434" s="66">
        <v>49.198099999999997</v>
      </c>
      <c r="AW434" s="64">
        <v>45.219887999999997</v>
      </c>
      <c r="AX434" s="65">
        <v>53.176311999999996</v>
      </c>
      <c r="AY434" s="67">
        <v>68838</v>
      </c>
      <c r="AZ434" s="62">
        <v>685</v>
      </c>
      <c r="BA434" s="62" t="s">
        <v>898</v>
      </c>
      <c r="BB434" s="63">
        <v>21.768000000000001</v>
      </c>
      <c r="BC434" s="64">
        <v>18.310952</v>
      </c>
      <c r="BD434" s="65">
        <v>25.225048000000001</v>
      </c>
      <c r="BE434" s="66">
        <v>30.9862</v>
      </c>
      <c r="BF434" s="64">
        <v>27.334327999999999</v>
      </c>
      <c r="BG434" s="65">
        <v>34.638072000000001</v>
      </c>
      <c r="BH434" s="66">
        <v>47.245800000000003</v>
      </c>
      <c r="BI434" s="64">
        <v>43.253475999999999</v>
      </c>
      <c r="BJ434" s="65">
        <v>51.238124000000006</v>
      </c>
      <c r="BK434" s="67">
        <v>70328</v>
      </c>
      <c r="BL434" s="62">
        <v>642</v>
      </c>
      <c r="BM434" s="62" t="s">
        <v>898</v>
      </c>
      <c r="BN434" s="63">
        <v>20.927900000000001</v>
      </c>
      <c r="BO434" s="64">
        <v>17.645880000000002</v>
      </c>
      <c r="BP434" s="65">
        <v>24.20992</v>
      </c>
      <c r="BQ434" s="66">
        <v>31.42</v>
      </c>
      <c r="BR434" s="64">
        <v>27.881416000000002</v>
      </c>
      <c r="BS434" s="65">
        <v>34.958584000000002</v>
      </c>
      <c r="BT434" s="66">
        <v>47.652099999999997</v>
      </c>
      <c r="BU434" s="64">
        <v>43.727003999999994</v>
      </c>
      <c r="BV434" s="65">
        <v>51.577196000000001</v>
      </c>
      <c r="BW434" s="67">
        <v>69061</v>
      </c>
      <c r="BX434" s="62">
        <v>671</v>
      </c>
      <c r="BY434" s="62" t="s">
        <v>898</v>
      </c>
      <c r="BZ434" s="63">
        <v>20.613600000000002</v>
      </c>
      <c r="CA434" s="64">
        <v>17.389792</v>
      </c>
      <c r="CB434" s="65">
        <v>23.837408000000003</v>
      </c>
      <c r="CC434" s="66">
        <v>31.7759</v>
      </c>
      <c r="CD434" s="64">
        <v>28.249272000000001</v>
      </c>
      <c r="CE434" s="65">
        <v>35.302528000000002</v>
      </c>
      <c r="CF434" s="66">
        <v>47.610500000000002</v>
      </c>
      <c r="CG434" s="64">
        <v>43.662275999999999</v>
      </c>
      <c r="CH434" s="65">
        <v>51.558724000000005</v>
      </c>
      <c r="CI434" s="67">
        <v>69260</v>
      </c>
      <c r="CJ434" s="62">
        <v>683</v>
      </c>
      <c r="CK434"/>
      <c r="CL434"/>
      <c r="CM434"/>
      <c r="CN434"/>
      <c r="CO434"/>
      <c r="CP434"/>
      <c r="CQ434"/>
      <c r="CR434"/>
      <c r="CS434"/>
      <c r="CT434"/>
      <c r="CU434"/>
      <c r="CV434"/>
      <c r="CW434"/>
      <c r="CX434"/>
      <c r="CY434"/>
      <c r="CZ434"/>
    </row>
    <row r="435" spans="1:104" x14ac:dyDescent="0.25">
      <c r="A435" s="61" t="s">
        <v>877</v>
      </c>
      <c r="B435" s="61" t="s">
        <v>937</v>
      </c>
      <c r="C435" s="61" t="s">
        <v>119</v>
      </c>
      <c r="D435" s="61" t="s">
        <v>848</v>
      </c>
      <c r="E435" s="61" t="s">
        <v>847</v>
      </c>
      <c r="F435" s="63">
        <v>21.821882588201699</v>
      </c>
      <c r="G435" s="64">
        <v>17.597311385328201</v>
      </c>
      <c r="H435" s="65">
        <v>26.046453791075098</v>
      </c>
      <c r="I435" s="66">
        <v>23.257391801171298</v>
      </c>
      <c r="J435" s="64">
        <v>19.160060796352099</v>
      </c>
      <c r="K435" s="65">
        <v>27.354722805990399</v>
      </c>
      <c r="L435" s="66">
        <v>54.920725610627102</v>
      </c>
      <c r="M435" s="64">
        <v>49.834374440944302</v>
      </c>
      <c r="N435" s="65">
        <v>60.007076780309902</v>
      </c>
      <c r="O435" s="67">
        <v>28004</v>
      </c>
      <c r="P435" s="62">
        <v>420</v>
      </c>
      <c r="Q435" s="61" t="s">
        <v>898</v>
      </c>
      <c r="R435" s="63">
        <v>20.400099999999998</v>
      </c>
      <c r="S435" s="64">
        <v>16.605539999999998</v>
      </c>
      <c r="T435" s="65">
        <v>24.194659999999999</v>
      </c>
      <c r="U435" s="66">
        <v>23.129100000000001</v>
      </c>
      <c r="V435" s="64">
        <v>19.199104000000002</v>
      </c>
      <c r="W435" s="65">
        <v>27.059096</v>
      </c>
      <c r="X435" s="66">
        <v>56.470799999999997</v>
      </c>
      <c r="Y435" s="64">
        <v>51.725051999999998</v>
      </c>
      <c r="Z435" s="65">
        <v>61.216547999999996</v>
      </c>
      <c r="AA435" s="67">
        <v>27740</v>
      </c>
      <c r="AB435" s="62">
        <v>442</v>
      </c>
      <c r="AC435" s="62" t="s">
        <v>898</v>
      </c>
      <c r="AD435" s="63">
        <v>20.668099999999999</v>
      </c>
      <c r="AE435" s="64">
        <v>16.688516</v>
      </c>
      <c r="AF435" s="65">
        <v>24.647683999999998</v>
      </c>
      <c r="AG435" s="66">
        <v>24.280200000000001</v>
      </c>
      <c r="AH435" s="64">
        <v>20.353928</v>
      </c>
      <c r="AI435" s="65">
        <v>28.206472000000002</v>
      </c>
      <c r="AJ435" s="66">
        <v>55.051699999999997</v>
      </c>
      <c r="AK435" s="64">
        <v>50.272827999999997</v>
      </c>
      <c r="AL435" s="65">
        <v>59.830571999999997</v>
      </c>
      <c r="AM435" s="67">
        <v>27961</v>
      </c>
      <c r="AN435" s="62">
        <v>442</v>
      </c>
      <c r="AO435" s="62" t="s">
        <v>898</v>
      </c>
      <c r="AP435" s="63">
        <v>21.348600000000001</v>
      </c>
      <c r="AQ435" s="64">
        <v>18.075988000000002</v>
      </c>
      <c r="AR435" s="65">
        <v>24.621212</v>
      </c>
      <c r="AS435" s="66">
        <v>30.567399999999999</v>
      </c>
      <c r="AT435" s="64">
        <v>26.806356000000001</v>
      </c>
      <c r="AU435" s="65">
        <v>34.328443999999998</v>
      </c>
      <c r="AV435" s="66">
        <v>48.0839</v>
      </c>
      <c r="AW435" s="64">
        <v>44.114704000000003</v>
      </c>
      <c r="AX435" s="65">
        <v>52.053095999999996</v>
      </c>
      <c r="AY435" s="67">
        <v>27791</v>
      </c>
      <c r="AZ435" s="62">
        <v>566</v>
      </c>
      <c r="BA435" s="62" t="s">
        <v>898</v>
      </c>
      <c r="BB435" s="63">
        <v>24.567299999999999</v>
      </c>
      <c r="BC435" s="64">
        <v>21.037535999999999</v>
      </c>
      <c r="BD435" s="65">
        <v>28.097064</v>
      </c>
      <c r="BE435" s="66">
        <v>30.697099999999999</v>
      </c>
      <c r="BF435" s="64">
        <v>26.691448000000001</v>
      </c>
      <c r="BG435" s="65">
        <v>34.702751999999997</v>
      </c>
      <c r="BH435" s="66">
        <v>44.735599999999998</v>
      </c>
      <c r="BI435" s="64">
        <v>40.470639999999996</v>
      </c>
      <c r="BJ435" s="65">
        <v>49.00056</v>
      </c>
      <c r="BK435" s="67">
        <v>27211</v>
      </c>
      <c r="BL435" s="62">
        <v>542</v>
      </c>
      <c r="BM435" s="62" t="s">
        <v>898</v>
      </c>
      <c r="BN435" s="63">
        <v>22.527000000000001</v>
      </c>
      <c r="BO435" s="64">
        <v>18.312608000000001</v>
      </c>
      <c r="BP435" s="65">
        <v>26.741392000000001</v>
      </c>
      <c r="BQ435" s="66">
        <v>31.069400000000002</v>
      </c>
      <c r="BR435" s="64">
        <v>26.760339999999999</v>
      </c>
      <c r="BS435" s="65">
        <v>35.378460000000004</v>
      </c>
      <c r="BT435" s="66">
        <v>46.403599999999997</v>
      </c>
      <c r="BU435" s="64">
        <v>41.696463999999999</v>
      </c>
      <c r="BV435" s="65">
        <v>51.110735999999996</v>
      </c>
      <c r="BW435" s="67">
        <v>27416</v>
      </c>
      <c r="BX435" s="62">
        <v>475</v>
      </c>
      <c r="BY435" s="62" t="s">
        <v>898</v>
      </c>
      <c r="BZ435" s="63">
        <v>26.094100000000001</v>
      </c>
      <c r="CA435" s="64">
        <v>21.794448000000003</v>
      </c>
      <c r="CB435" s="65">
        <v>30.393751999999999</v>
      </c>
      <c r="CC435" s="66">
        <v>28.497900000000001</v>
      </c>
      <c r="CD435" s="64">
        <v>24.506556000000003</v>
      </c>
      <c r="CE435" s="65">
        <v>32.489243999999999</v>
      </c>
      <c r="CF435" s="66">
        <v>45.408099999999997</v>
      </c>
      <c r="CG435" s="64">
        <v>40.977519999999998</v>
      </c>
      <c r="CH435" s="65">
        <v>49.838679999999997</v>
      </c>
      <c r="CI435" s="67">
        <v>27581</v>
      </c>
      <c r="CJ435" s="62">
        <v>476</v>
      </c>
      <c r="CK435"/>
      <c r="CL435"/>
      <c r="CM435"/>
      <c r="CN435"/>
      <c r="CO435"/>
      <c r="CP435"/>
      <c r="CQ435"/>
      <c r="CR435"/>
      <c r="CS435"/>
      <c r="CT435"/>
      <c r="CU435"/>
      <c r="CV435"/>
      <c r="CW435"/>
      <c r="CX435"/>
      <c r="CY435"/>
      <c r="CZ435"/>
    </row>
    <row r="436" spans="1:104" x14ac:dyDescent="0.25">
      <c r="A436" s="61" t="s">
        <v>877</v>
      </c>
      <c r="B436" s="61" t="s">
        <v>937</v>
      </c>
      <c r="C436" s="61" t="s">
        <v>119</v>
      </c>
      <c r="D436" s="61" t="s">
        <v>850</v>
      </c>
      <c r="E436" s="61" t="s">
        <v>849</v>
      </c>
      <c r="F436" s="63">
        <v>14.590757161404399</v>
      </c>
      <c r="G436" s="64">
        <v>11.5043297542683</v>
      </c>
      <c r="H436" s="65">
        <v>17.6771845685405</v>
      </c>
      <c r="I436" s="66">
        <v>27.6898428220215</v>
      </c>
      <c r="J436" s="64">
        <v>23.9798331136031</v>
      </c>
      <c r="K436" s="65">
        <v>31.399852530439901</v>
      </c>
      <c r="L436" s="66">
        <v>57.719400016574099</v>
      </c>
      <c r="M436" s="64">
        <v>53.572261387395301</v>
      </c>
      <c r="N436" s="65">
        <v>61.866538645752897</v>
      </c>
      <c r="O436" s="67">
        <v>36201</v>
      </c>
      <c r="P436" s="62">
        <v>587</v>
      </c>
      <c r="Q436" s="61" t="s">
        <v>898</v>
      </c>
      <c r="R436" s="63">
        <v>15.432399999999999</v>
      </c>
      <c r="S436" s="64">
        <v>12.332072</v>
      </c>
      <c r="T436" s="65">
        <v>18.532727999999999</v>
      </c>
      <c r="U436" s="66">
        <v>26.612100000000002</v>
      </c>
      <c r="V436" s="64">
        <v>23.227964</v>
      </c>
      <c r="W436" s="65">
        <v>29.996236000000003</v>
      </c>
      <c r="X436" s="66">
        <v>57.955500000000001</v>
      </c>
      <c r="Y436" s="64">
        <v>53.897320000000001</v>
      </c>
      <c r="Z436" s="65">
        <v>62.013680000000001</v>
      </c>
      <c r="AA436" s="67">
        <v>36987</v>
      </c>
      <c r="AB436" s="62">
        <v>634</v>
      </c>
      <c r="AC436" s="62" t="s">
        <v>898</v>
      </c>
      <c r="AD436" s="63">
        <v>17.6707</v>
      </c>
      <c r="AE436" s="64">
        <v>14.045484</v>
      </c>
      <c r="AF436" s="65">
        <v>21.295915999999998</v>
      </c>
      <c r="AG436" s="66">
        <v>25.639900000000001</v>
      </c>
      <c r="AH436" s="64">
        <v>21.871212</v>
      </c>
      <c r="AI436" s="65">
        <v>29.408588000000002</v>
      </c>
      <c r="AJ436" s="66">
        <v>56.689399999999999</v>
      </c>
      <c r="AK436" s="64">
        <v>52.162976</v>
      </c>
      <c r="AL436" s="65">
        <v>61.215823999999998</v>
      </c>
      <c r="AM436" s="67">
        <v>36139</v>
      </c>
      <c r="AN436" s="62">
        <v>551</v>
      </c>
      <c r="AO436" s="62" t="s">
        <v>898</v>
      </c>
      <c r="AP436" s="63">
        <v>20.195699999999999</v>
      </c>
      <c r="AQ436" s="64">
        <v>16.694747999999997</v>
      </c>
      <c r="AR436" s="65">
        <v>23.696652</v>
      </c>
      <c r="AS436" s="66">
        <v>32.376300000000001</v>
      </c>
      <c r="AT436" s="64">
        <v>28.395735999999999</v>
      </c>
      <c r="AU436" s="65">
        <v>36.356864000000002</v>
      </c>
      <c r="AV436" s="66">
        <v>47.428100000000001</v>
      </c>
      <c r="AW436" s="64">
        <v>43.098264</v>
      </c>
      <c r="AX436" s="65">
        <v>51.757936000000001</v>
      </c>
      <c r="AY436" s="67">
        <v>36082</v>
      </c>
      <c r="AZ436" s="62">
        <v>584</v>
      </c>
      <c r="BA436" s="62" t="s">
        <v>898</v>
      </c>
      <c r="BB436" s="63">
        <v>21.8765</v>
      </c>
      <c r="BC436" s="64">
        <v>18.501771999999999</v>
      </c>
      <c r="BD436" s="65">
        <v>25.251228000000001</v>
      </c>
      <c r="BE436" s="66">
        <v>29.328700000000001</v>
      </c>
      <c r="BF436" s="64">
        <v>25.546096000000002</v>
      </c>
      <c r="BG436" s="65">
        <v>33.111304000000004</v>
      </c>
      <c r="BH436" s="66">
        <v>48.794800000000002</v>
      </c>
      <c r="BI436" s="64">
        <v>44.705848000000003</v>
      </c>
      <c r="BJ436" s="65">
        <v>52.883752000000001</v>
      </c>
      <c r="BK436" s="67">
        <v>36633</v>
      </c>
      <c r="BL436" s="62">
        <v>645</v>
      </c>
      <c r="BM436" s="62" t="s">
        <v>898</v>
      </c>
      <c r="BN436" s="63">
        <v>22.0124</v>
      </c>
      <c r="BO436" s="64">
        <v>18.528303999999999</v>
      </c>
      <c r="BP436" s="65">
        <v>25.496496</v>
      </c>
      <c r="BQ436" s="66">
        <v>28.026299999999999</v>
      </c>
      <c r="BR436" s="64">
        <v>24.507315999999999</v>
      </c>
      <c r="BS436" s="65">
        <v>31.545283999999999</v>
      </c>
      <c r="BT436" s="66">
        <v>49.961300000000001</v>
      </c>
      <c r="BU436" s="64">
        <v>45.945064000000002</v>
      </c>
      <c r="BV436" s="65">
        <v>53.977536000000001</v>
      </c>
      <c r="BW436" s="67">
        <v>36216</v>
      </c>
      <c r="BX436" s="62">
        <v>674</v>
      </c>
      <c r="BY436" s="62" t="s">
        <v>898</v>
      </c>
      <c r="BZ436" s="63">
        <v>23.733599999999999</v>
      </c>
      <c r="CA436" s="64">
        <v>20.474511999999997</v>
      </c>
      <c r="CB436" s="65">
        <v>26.992688000000001</v>
      </c>
      <c r="CC436" s="66">
        <v>27.697099999999999</v>
      </c>
      <c r="CD436" s="64">
        <v>24.415275999999999</v>
      </c>
      <c r="CE436" s="65">
        <v>30.978923999999999</v>
      </c>
      <c r="CF436" s="66">
        <v>48.569400000000002</v>
      </c>
      <c r="CG436" s="64">
        <v>44.755240000000001</v>
      </c>
      <c r="CH436" s="65">
        <v>52.383560000000003</v>
      </c>
      <c r="CI436" s="67">
        <v>35928</v>
      </c>
      <c r="CJ436" s="62">
        <v>720</v>
      </c>
      <c r="CK436"/>
      <c r="CL436"/>
      <c r="CM436"/>
      <c r="CN436"/>
      <c r="CO436"/>
      <c r="CP436"/>
      <c r="CQ436"/>
      <c r="CR436"/>
      <c r="CS436"/>
      <c r="CT436"/>
      <c r="CU436"/>
      <c r="CV436"/>
      <c r="CW436"/>
      <c r="CX436"/>
      <c r="CY436"/>
      <c r="CZ436"/>
    </row>
    <row r="437" spans="1:104" x14ac:dyDescent="0.25">
      <c r="A437" s="61" t="s">
        <v>877</v>
      </c>
      <c r="B437" s="61" t="s">
        <v>937</v>
      </c>
      <c r="C437" s="61" t="s">
        <v>119</v>
      </c>
      <c r="D437" s="61" t="s">
        <v>852</v>
      </c>
      <c r="E437" s="61" t="s">
        <v>851</v>
      </c>
      <c r="F437" s="63">
        <v>11.049520556942101</v>
      </c>
      <c r="G437" s="64">
        <v>8.41264300839042</v>
      </c>
      <c r="H437" s="65">
        <v>13.6863981054937</v>
      </c>
      <c r="I437" s="66">
        <v>25.847891764087699</v>
      </c>
      <c r="J437" s="64">
        <v>22.3765175301398</v>
      </c>
      <c r="K437" s="65">
        <v>29.3192659980357</v>
      </c>
      <c r="L437" s="66">
        <v>63.102587678970202</v>
      </c>
      <c r="M437" s="64">
        <v>59.168689508115797</v>
      </c>
      <c r="N437" s="65">
        <v>67.036485849824501</v>
      </c>
      <c r="O437" s="67">
        <v>38065</v>
      </c>
      <c r="P437" s="62">
        <v>635</v>
      </c>
      <c r="Q437" s="61" t="s">
        <v>898</v>
      </c>
      <c r="R437" s="63">
        <v>9.4894999999999996</v>
      </c>
      <c r="S437" s="64">
        <v>6.9924599999999995</v>
      </c>
      <c r="T437" s="65">
        <v>11.98654</v>
      </c>
      <c r="U437" s="66">
        <v>26.763100000000001</v>
      </c>
      <c r="V437" s="64">
        <v>23.202564000000002</v>
      </c>
      <c r="W437" s="65">
        <v>30.323636</v>
      </c>
      <c r="X437" s="66">
        <v>63.747399999999999</v>
      </c>
      <c r="Y437" s="64">
        <v>59.813288</v>
      </c>
      <c r="Z437" s="65">
        <v>67.681511999999998</v>
      </c>
      <c r="AA437" s="67">
        <v>37589</v>
      </c>
      <c r="AB437" s="62">
        <v>612</v>
      </c>
      <c r="AC437" s="62" t="s">
        <v>898</v>
      </c>
      <c r="AD437" s="63">
        <v>11.855</v>
      </c>
      <c r="AE437" s="64">
        <v>9.2023360000000007</v>
      </c>
      <c r="AF437" s="65">
        <v>14.507664</v>
      </c>
      <c r="AG437" s="66">
        <v>22.1752</v>
      </c>
      <c r="AH437" s="64">
        <v>18.788712</v>
      </c>
      <c r="AI437" s="65">
        <v>25.561688</v>
      </c>
      <c r="AJ437" s="66">
        <v>65.969800000000006</v>
      </c>
      <c r="AK437" s="64">
        <v>62.034904000000004</v>
      </c>
      <c r="AL437" s="65">
        <v>69.904696000000001</v>
      </c>
      <c r="AM437" s="67">
        <v>36879</v>
      </c>
      <c r="AN437" s="62">
        <v>616</v>
      </c>
      <c r="AO437" s="62" t="s">
        <v>898</v>
      </c>
      <c r="AP437" s="63">
        <v>13.170299999999999</v>
      </c>
      <c r="AQ437" s="64">
        <v>10.502544</v>
      </c>
      <c r="AR437" s="65">
        <v>15.838055999999998</v>
      </c>
      <c r="AS437" s="66">
        <v>31.012</v>
      </c>
      <c r="AT437" s="64">
        <v>27.410304</v>
      </c>
      <c r="AU437" s="65">
        <v>34.613695999999997</v>
      </c>
      <c r="AV437" s="66">
        <v>55.817799999999998</v>
      </c>
      <c r="AW437" s="64">
        <v>52.107715999999996</v>
      </c>
      <c r="AX437" s="65">
        <v>59.527884</v>
      </c>
      <c r="AY437" s="67">
        <v>37205</v>
      </c>
      <c r="AZ437" s="62">
        <v>708</v>
      </c>
      <c r="BA437" s="62" t="s">
        <v>898</v>
      </c>
      <c r="BB437" s="63">
        <v>12.5594</v>
      </c>
      <c r="BC437" s="64">
        <v>10.038252</v>
      </c>
      <c r="BD437" s="65">
        <v>15.080548</v>
      </c>
      <c r="BE437" s="66">
        <v>35.316200000000002</v>
      </c>
      <c r="BF437" s="64">
        <v>31.761740000000003</v>
      </c>
      <c r="BG437" s="65">
        <v>38.870660000000001</v>
      </c>
      <c r="BH437" s="66">
        <v>52.124499999999998</v>
      </c>
      <c r="BI437" s="64">
        <v>48.295443999999996</v>
      </c>
      <c r="BJ437" s="65">
        <v>55.953555999999999</v>
      </c>
      <c r="BK437" s="67">
        <v>36833</v>
      </c>
      <c r="BL437" s="62">
        <v>750</v>
      </c>
      <c r="BM437" s="62" t="s">
        <v>898</v>
      </c>
      <c r="BN437" s="63">
        <v>15.776400000000001</v>
      </c>
      <c r="BO437" s="64">
        <v>13.167052000000002</v>
      </c>
      <c r="BP437" s="65">
        <v>18.385748</v>
      </c>
      <c r="BQ437" s="66">
        <v>31.736000000000001</v>
      </c>
      <c r="BR437" s="64">
        <v>28.301296000000001</v>
      </c>
      <c r="BS437" s="65">
        <v>35.170704000000001</v>
      </c>
      <c r="BT437" s="66">
        <v>52.487499999999997</v>
      </c>
      <c r="BU437" s="64">
        <v>48.745467999999995</v>
      </c>
      <c r="BV437" s="65">
        <v>56.229531999999999</v>
      </c>
      <c r="BW437" s="67">
        <v>37125</v>
      </c>
      <c r="BX437" s="62">
        <v>787</v>
      </c>
      <c r="BY437" s="62" t="s">
        <v>898</v>
      </c>
      <c r="BZ437" s="63">
        <v>14.5322</v>
      </c>
      <c r="CA437" s="64">
        <v>11.964404</v>
      </c>
      <c r="CB437" s="65">
        <v>17.099996000000001</v>
      </c>
      <c r="CC437" s="66">
        <v>32.938299999999998</v>
      </c>
      <c r="CD437" s="64">
        <v>29.591207999999998</v>
      </c>
      <c r="CE437" s="65">
        <v>36.285392000000002</v>
      </c>
      <c r="CF437" s="66">
        <v>52.529499999999999</v>
      </c>
      <c r="CG437" s="64">
        <v>48.850187999999996</v>
      </c>
      <c r="CH437" s="65">
        <v>56.208812000000002</v>
      </c>
      <c r="CI437" s="67">
        <v>36450</v>
      </c>
      <c r="CJ437" s="62">
        <v>772</v>
      </c>
      <c r="CK437"/>
      <c r="CL437"/>
      <c r="CM437"/>
      <c r="CN437"/>
      <c r="CO437"/>
      <c r="CP437"/>
      <c r="CQ437"/>
      <c r="CR437"/>
      <c r="CS437"/>
      <c r="CT437"/>
      <c r="CU437"/>
      <c r="CV437"/>
      <c r="CW437"/>
      <c r="CX437"/>
      <c r="CY437"/>
      <c r="CZ437"/>
    </row>
    <row r="438" spans="1:104" x14ac:dyDescent="0.25">
      <c r="A438" s="61" t="s">
        <v>877</v>
      </c>
      <c r="B438" s="61" t="s">
        <v>937</v>
      </c>
      <c r="C438" s="61" t="s">
        <v>119</v>
      </c>
      <c r="D438" s="61" t="s">
        <v>854</v>
      </c>
      <c r="E438" s="61" t="s">
        <v>853</v>
      </c>
      <c r="F438" s="63">
        <v>16.735796774693199</v>
      </c>
      <c r="G438" s="64">
        <v>13.342984632093099</v>
      </c>
      <c r="H438" s="65">
        <v>20.128608917293299</v>
      </c>
      <c r="I438" s="66">
        <v>28.477014956198499</v>
      </c>
      <c r="J438" s="64">
        <v>24.6608654769475</v>
      </c>
      <c r="K438" s="65">
        <v>32.293164435449498</v>
      </c>
      <c r="L438" s="66">
        <v>54.787188269108299</v>
      </c>
      <c r="M438" s="64">
        <v>50.5290679259302</v>
      </c>
      <c r="N438" s="65">
        <v>59.045308612286398</v>
      </c>
      <c r="O438" s="67">
        <v>58103</v>
      </c>
      <c r="P438" s="62">
        <v>598</v>
      </c>
      <c r="Q438" s="61" t="s">
        <v>898</v>
      </c>
      <c r="R438" s="63">
        <v>16.699300000000001</v>
      </c>
      <c r="S438" s="64">
        <v>13.359852</v>
      </c>
      <c r="T438" s="65">
        <v>20.038748000000002</v>
      </c>
      <c r="U438" s="66">
        <v>23.9236</v>
      </c>
      <c r="V438" s="64">
        <v>20.460084000000002</v>
      </c>
      <c r="W438" s="65">
        <v>27.387115999999999</v>
      </c>
      <c r="X438" s="66">
        <v>59.377099999999999</v>
      </c>
      <c r="Y438" s="64">
        <v>55.023156</v>
      </c>
      <c r="Z438" s="65">
        <v>63.731043999999997</v>
      </c>
      <c r="AA438" s="67">
        <v>57667</v>
      </c>
      <c r="AB438" s="62">
        <v>593</v>
      </c>
      <c r="AC438" s="62" t="s">
        <v>898</v>
      </c>
      <c r="AD438" s="63">
        <v>17.767199999999999</v>
      </c>
      <c r="AE438" s="64">
        <v>14.157075999999998</v>
      </c>
      <c r="AF438" s="65">
        <v>21.377323999999998</v>
      </c>
      <c r="AG438" s="66">
        <v>19.785599999999999</v>
      </c>
      <c r="AH438" s="64">
        <v>16.421651999999998</v>
      </c>
      <c r="AI438" s="65">
        <v>23.149547999999999</v>
      </c>
      <c r="AJ438" s="66">
        <v>62.447099999999999</v>
      </c>
      <c r="AK438" s="64">
        <v>57.971243999999999</v>
      </c>
      <c r="AL438" s="65">
        <v>66.922955999999999</v>
      </c>
      <c r="AM438" s="67">
        <v>57471</v>
      </c>
      <c r="AN438" s="62">
        <v>506</v>
      </c>
      <c r="AO438" s="62" t="s">
        <v>898</v>
      </c>
      <c r="AP438" s="63">
        <v>16.842099999999999</v>
      </c>
      <c r="AQ438" s="64">
        <v>13.106927999999998</v>
      </c>
      <c r="AR438" s="65">
        <v>20.577271999999997</v>
      </c>
      <c r="AS438" s="66">
        <v>30.5761</v>
      </c>
      <c r="AT438" s="64">
        <v>26.580052000000002</v>
      </c>
      <c r="AU438" s="65">
        <v>34.572147999999999</v>
      </c>
      <c r="AV438" s="66">
        <v>52.581699999999998</v>
      </c>
      <c r="AW438" s="64">
        <v>47.980404</v>
      </c>
      <c r="AX438" s="65">
        <v>57.182995999999996</v>
      </c>
      <c r="AY438" s="67">
        <v>55854</v>
      </c>
      <c r="AZ438" s="62">
        <v>511</v>
      </c>
      <c r="BA438" s="62" t="s">
        <v>898</v>
      </c>
      <c r="BB438" s="63">
        <v>19.194500000000001</v>
      </c>
      <c r="BC438" s="64">
        <v>15.852700000000002</v>
      </c>
      <c r="BD438" s="65">
        <v>22.536300000000001</v>
      </c>
      <c r="BE438" s="66">
        <v>32.063400000000001</v>
      </c>
      <c r="BF438" s="64">
        <v>28.095184000000003</v>
      </c>
      <c r="BG438" s="65">
        <v>36.031616</v>
      </c>
      <c r="BH438" s="66">
        <v>48.742100000000001</v>
      </c>
      <c r="BI438" s="64">
        <v>44.260559999999998</v>
      </c>
      <c r="BJ438" s="65">
        <v>53.223640000000003</v>
      </c>
      <c r="BK438" s="67">
        <v>55568</v>
      </c>
      <c r="BL438" s="62">
        <v>566</v>
      </c>
      <c r="BM438" s="62" t="s">
        <v>898</v>
      </c>
      <c r="BN438" s="63">
        <v>19.584299999999999</v>
      </c>
      <c r="BO438" s="64">
        <v>16.267392000000001</v>
      </c>
      <c r="BP438" s="65">
        <v>22.901207999999997</v>
      </c>
      <c r="BQ438" s="66">
        <v>32.572899999999997</v>
      </c>
      <c r="BR438" s="64">
        <v>28.684651999999996</v>
      </c>
      <c r="BS438" s="65">
        <v>36.461147999999994</v>
      </c>
      <c r="BT438" s="66">
        <v>47.842799999999997</v>
      </c>
      <c r="BU438" s="64">
        <v>43.576859999999996</v>
      </c>
      <c r="BV438" s="65">
        <v>52.108739999999997</v>
      </c>
      <c r="BW438" s="67">
        <v>54794</v>
      </c>
      <c r="BX438" s="62">
        <v>573</v>
      </c>
      <c r="BY438" s="62" t="s">
        <v>898</v>
      </c>
      <c r="BZ438" s="63">
        <v>18.086200000000002</v>
      </c>
      <c r="CA438" s="64">
        <v>15.100532000000001</v>
      </c>
      <c r="CB438" s="65">
        <v>21.071868000000002</v>
      </c>
      <c r="CC438" s="66">
        <v>28.9101</v>
      </c>
      <c r="CD438" s="64">
        <v>25.433256</v>
      </c>
      <c r="CE438" s="65">
        <v>32.386944</v>
      </c>
      <c r="CF438" s="66">
        <v>53.003700000000002</v>
      </c>
      <c r="CG438" s="64">
        <v>49.122116000000005</v>
      </c>
      <c r="CH438" s="65">
        <v>56.885283999999999</v>
      </c>
      <c r="CI438" s="67">
        <v>56098</v>
      </c>
      <c r="CJ438" s="62">
        <v>668</v>
      </c>
      <c r="CK438"/>
      <c r="CL438"/>
      <c r="CM438"/>
      <c r="CN438"/>
      <c r="CO438"/>
      <c r="CP438"/>
      <c r="CQ438"/>
      <c r="CR438"/>
      <c r="CS438"/>
      <c r="CT438"/>
      <c r="CU438"/>
      <c r="CV438"/>
      <c r="CW438"/>
      <c r="CX438"/>
      <c r="CY438"/>
      <c r="CZ438"/>
    </row>
    <row r="439" spans="1:104" x14ac:dyDescent="0.25">
      <c r="A439" s="61" t="s">
        <v>877</v>
      </c>
      <c r="B439" s="61" t="s">
        <v>937</v>
      </c>
      <c r="C439" s="61" t="s">
        <v>119</v>
      </c>
      <c r="D439" s="61" t="s">
        <v>856</v>
      </c>
      <c r="E439" s="61" t="s">
        <v>855</v>
      </c>
      <c r="F439" s="63">
        <v>11.1659235366663</v>
      </c>
      <c r="G439" s="64">
        <v>8.4483211410345405</v>
      </c>
      <c r="H439" s="65">
        <v>13.8835259322982</v>
      </c>
      <c r="I439" s="66">
        <v>23.6068684185561</v>
      </c>
      <c r="J439" s="64">
        <v>20.055129413643801</v>
      </c>
      <c r="K439" s="65">
        <v>27.1586074234684</v>
      </c>
      <c r="L439" s="66">
        <v>65.227208044777498</v>
      </c>
      <c r="M439" s="64">
        <v>61.140944772612002</v>
      </c>
      <c r="N439" s="65">
        <v>69.313471316942994</v>
      </c>
      <c r="O439" s="67">
        <v>52705</v>
      </c>
      <c r="P439" s="62">
        <v>553</v>
      </c>
      <c r="Q439" s="61" t="s">
        <v>898</v>
      </c>
      <c r="R439" s="63">
        <v>13.571899999999999</v>
      </c>
      <c r="S439" s="64">
        <v>10.61426</v>
      </c>
      <c r="T439" s="65">
        <v>16.529539999999997</v>
      </c>
      <c r="U439" s="66">
        <v>23.984200000000001</v>
      </c>
      <c r="V439" s="64">
        <v>20.655532000000001</v>
      </c>
      <c r="W439" s="65">
        <v>27.312868000000002</v>
      </c>
      <c r="X439" s="66">
        <v>62.443899999999999</v>
      </c>
      <c r="Y439" s="64">
        <v>58.574860000000001</v>
      </c>
      <c r="Z439" s="65">
        <v>66.312939999999998</v>
      </c>
      <c r="AA439" s="67">
        <v>53235</v>
      </c>
      <c r="AB439" s="62">
        <v>614</v>
      </c>
      <c r="AC439" s="62" t="s">
        <v>898</v>
      </c>
      <c r="AD439" s="63">
        <v>12.762600000000001</v>
      </c>
      <c r="AE439" s="64">
        <v>9.8006480000000007</v>
      </c>
      <c r="AF439" s="65">
        <v>15.724552000000001</v>
      </c>
      <c r="AG439" s="66">
        <v>24.284400000000002</v>
      </c>
      <c r="AH439" s="64">
        <v>20.824412000000002</v>
      </c>
      <c r="AI439" s="65">
        <v>27.744388000000001</v>
      </c>
      <c r="AJ439" s="66">
        <v>62.953000000000003</v>
      </c>
      <c r="AK439" s="64">
        <v>58.967144000000005</v>
      </c>
      <c r="AL439" s="65">
        <v>66.938856000000001</v>
      </c>
      <c r="AM439" s="67">
        <v>52544</v>
      </c>
      <c r="AN439" s="62">
        <v>585</v>
      </c>
      <c r="AO439" s="62" t="s">
        <v>898</v>
      </c>
      <c r="AP439" s="63">
        <v>12.4445</v>
      </c>
      <c r="AQ439" s="64">
        <v>9.5674159999999997</v>
      </c>
      <c r="AR439" s="65">
        <v>15.321584</v>
      </c>
      <c r="AS439" s="66">
        <v>33.4071</v>
      </c>
      <c r="AT439" s="64">
        <v>29.640371999999999</v>
      </c>
      <c r="AU439" s="65">
        <v>37.173828</v>
      </c>
      <c r="AV439" s="66">
        <v>54.148499999999999</v>
      </c>
      <c r="AW439" s="64">
        <v>49.973895999999996</v>
      </c>
      <c r="AX439" s="65">
        <v>58.323104000000001</v>
      </c>
      <c r="AY439" s="67">
        <v>52441</v>
      </c>
      <c r="AZ439" s="62">
        <v>613</v>
      </c>
      <c r="BA439" s="62" t="s">
        <v>898</v>
      </c>
      <c r="BB439" s="63">
        <v>14.877800000000001</v>
      </c>
      <c r="BC439" s="64">
        <v>11.956420000000001</v>
      </c>
      <c r="BD439" s="65">
        <v>17.79918</v>
      </c>
      <c r="BE439" s="66">
        <v>34.090299999999999</v>
      </c>
      <c r="BF439" s="64">
        <v>30.512319999999999</v>
      </c>
      <c r="BG439" s="65">
        <v>37.668279999999996</v>
      </c>
      <c r="BH439" s="66">
        <v>51.0319</v>
      </c>
      <c r="BI439" s="64">
        <v>47.190300000000001</v>
      </c>
      <c r="BJ439" s="65">
        <v>54.8735</v>
      </c>
      <c r="BK439" s="67">
        <v>51654</v>
      </c>
      <c r="BL439" s="62">
        <v>684</v>
      </c>
      <c r="BM439" s="62" t="s">
        <v>898</v>
      </c>
      <c r="BN439" s="63">
        <v>16.554099999999998</v>
      </c>
      <c r="BO439" s="64">
        <v>13.756395999999999</v>
      </c>
      <c r="BP439" s="65">
        <v>19.351803999999998</v>
      </c>
      <c r="BQ439" s="66">
        <v>29.863700000000001</v>
      </c>
      <c r="BR439" s="64">
        <v>26.392344000000001</v>
      </c>
      <c r="BS439" s="65">
        <v>33.335056000000002</v>
      </c>
      <c r="BT439" s="66">
        <v>53.5822</v>
      </c>
      <c r="BU439" s="64">
        <v>49.820959999999999</v>
      </c>
      <c r="BV439" s="65">
        <v>57.343440000000001</v>
      </c>
      <c r="BW439" s="67">
        <v>52984</v>
      </c>
      <c r="BX439" s="62">
        <v>720</v>
      </c>
      <c r="BY439" s="62" t="s">
        <v>898</v>
      </c>
      <c r="BZ439" s="63">
        <v>14.3474</v>
      </c>
      <c r="CA439" s="64">
        <v>11.61026</v>
      </c>
      <c r="CB439" s="65">
        <v>17.084540000000001</v>
      </c>
      <c r="CC439" s="66">
        <v>32.1113</v>
      </c>
      <c r="CD439" s="64">
        <v>28.528811999999999</v>
      </c>
      <c r="CE439" s="65">
        <v>35.693787999999998</v>
      </c>
      <c r="CF439" s="66">
        <v>53.5413</v>
      </c>
      <c r="CG439" s="64">
        <v>49.761048000000002</v>
      </c>
      <c r="CH439" s="65">
        <v>57.321551999999997</v>
      </c>
      <c r="CI439" s="67">
        <v>52128</v>
      </c>
      <c r="CJ439" s="62">
        <v>721</v>
      </c>
      <c r="CK439"/>
      <c r="CL439"/>
      <c r="CM439"/>
      <c r="CN439"/>
      <c r="CO439"/>
      <c r="CP439"/>
      <c r="CQ439"/>
      <c r="CR439"/>
      <c r="CS439"/>
      <c r="CT439"/>
      <c r="CU439"/>
      <c r="CV439"/>
      <c r="CW439"/>
      <c r="CX439"/>
      <c r="CY439"/>
      <c r="CZ439"/>
    </row>
    <row r="440" spans="1:104" x14ac:dyDescent="0.25">
      <c r="A440" s="61" t="s">
        <v>877</v>
      </c>
      <c r="B440" s="61" t="s">
        <v>937</v>
      </c>
      <c r="C440" s="61" t="s">
        <v>119</v>
      </c>
      <c r="D440" s="61" t="s">
        <v>858</v>
      </c>
      <c r="E440" s="61" t="s">
        <v>857</v>
      </c>
      <c r="F440" s="63">
        <v>20.080828492043398</v>
      </c>
      <c r="G440" s="64">
        <v>15.5470201749716</v>
      </c>
      <c r="H440" s="65">
        <v>24.6146368091153</v>
      </c>
      <c r="I440" s="66">
        <v>21.390081670455501</v>
      </c>
      <c r="J440" s="64">
        <v>17.234865589441998</v>
      </c>
      <c r="K440" s="65">
        <v>25.545297751469001</v>
      </c>
      <c r="L440" s="66">
        <v>58.529089837500997</v>
      </c>
      <c r="M440" s="64">
        <v>53.360859310025198</v>
      </c>
      <c r="N440" s="65">
        <v>63.697320364976903</v>
      </c>
      <c r="O440" s="67">
        <v>23754</v>
      </c>
      <c r="P440" s="62">
        <v>397</v>
      </c>
      <c r="Q440" s="61" t="s">
        <v>898</v>
      </c>
      <c r="R440" s="63">
        <v>22.682600000000001</v>
      </c>
      <c r="S440" s="64">
        <v>18.16872</v>
      </c>
      <c r="T440" s="65">
        <v>27.196480000000001</v>
      </c>
      <c r="U440" s="66">
        <v>24.345800000000001</v>
      </c>
      <c r="V440" s="64">
        <v>20.233720000000002</v>
      </c>
      <c r="W440" s="65">
        <v>28.457879999999999</v>
      </c>
      <c r="X440" s="66">
        <v>52.971600000000002</v>
      </c>
      <c r="Y440" s="64">
        <v>48.022992000000002</v>
      </c>
      <c r="Z440" s="65">
        <v>57.920208000000002</v>
      </c>
      <c r="AA440" s="67">
        <v>23388</v>
      </c>
      <c r="AB440" s="62">
        <v>448</v>
      </c>
      <c r="AC440" s="62" t="s">
        <v>898</v>
      </c>
      <c r="AD440" s="63">
        <v>21.454499999999999</v>
      </c>
      <c r="AE440" s="64">
        <v>17.413567999999998</v>
      </c>
      <c r="AF440" s="65">
        <v>25.495432000000001</v>
      </c>
      <c r="AG440" s="66">
        <v>18.062100000000001</v>
      </c>
      <c r="AH440" s="64">
        <v>14.514892000000001</v>
      </c>
      <c r="AI440" s="65">
        <v>21.609308000000002</v>
      </c>
      <c r="AJ440" s="66">
        <v>60.483400000000003</v>
      </c>
      <c r="AK440" s="64">
        <v>55.604568</v>
      </c>
      <c r="AL440" s="65">
        <v>65.362232000000006</v>
      </c>
      <c r="AM440" s="67">
        <v>23170</v>
      </c>
      <c r="AN440" s="62">
        <v>448</v>
      </c>
      <c r="AO440" s="62" t="s">
        <v>898</v>
      </c>
      <c r="AP440" s="63">
        <v>24.659099999999999</v>
      </c>
      <c r="AQ440" s="64">
        <v>20.408839999999998</v>
      </c>
      <c r="AR440" s="65">
        <v>28.90936</v>
      </c>
      <c r="AS440" s="66">
        <v>25.42</v>
      </c>
      <c r="AT440" s="64">
        <v>21.633280000000003</v>
      </c>
      <c r="AU440" s="65">
        <v>29.206720000000001</v>
      </c>
      <c r="AV440" s="66">
        <v>49.920900000000003</v>
      </c>
      <c r="AW440" s="64">
        <v>45.182796000000003</v>
      </c>
      <c r="AX440" s="65">
        <v>54.659004000000003</v>
      </c>
      <c r="AY440" s="67">
        <v>23395</v>
      </c>
      <c r="AZ440" s="62">
        <v>475</v>
      </c>
      <c r="BA440" s="62" t="s">
        <v>898</v>
      </c>
      <c r="BB440" s="63">
        <v>23.572199999999999</v>
      </c>
      <c r="BC440" s="64">
        <v>19.258828000000001</v>
      </c>
      <c r="BD440" s="65">
        <v>27.885571999999996</v>
      </c>
      <c r="BE440" s="66">
        <v>26.5871</v>
      </c>
      <c r="BF440" s="64">
        <v>22.446992000000002</v>
      </c>
      <c r="BG440" s="65">
        <v>30.727207999999997</v>
      </c>
      <c r="BH440" s="66">
        <v>49.840600000000002</v>
      </c>
      <c r="BI440" s="64">
        <v>44.778312</v>
      </c>
      <c r="BJ440" s="65">
        <v>54.902888000000004</v>
      </c>
      <c r="BK440" s="67">
        <v>23218</v>
      </c>
      <c r="BL440" s="62">
        <v>440</v>
      </c>
      <c r="BM440" s="62" t="s">
        <v>898</v>
      </c>
      <c r="BN440" s="63">
        <v>24.520499999999998</v>
      </c>
      <c r="BO440" s="64">
        <v>20.669687999999997</v>
      </c>
      <c r="BP440" s="65">
        <v>28.371312</v>
      </c>
      <c r="BQ440" s="66">
        <v>24.826499999999999</v>
      </c>
      <c r="BR440" s="64">
        <v>20.977256000000001</v>
      </c>
      <c r="BS440" s="65">
        <v>28.675743999999998</v>
      </c>
      <c r="BT440" s="66">
        <v>50.652999999999999</v>
      </c>
      <c r="BU440" s="64">
        <v>46.015051999999997</v>
      </c>
      <c r="BV440" s="65">
        <v>55.290948</v>
      </c>
      <c r="BW440" s="67">
        <v>23201</v>
      </c>
      <c r="BX440" s="62">
        <v>477</v>
      </c>
      <c r="BY440" s="62" t="s">
        <v>898</v>
      </c>
      <c r="BZ440" s="63">
        <v>26.9907</v>
      </c>
      <c r="CA440" s="64">
        <v>22.585796000000002</v>
      </c>
      <c r="CB440" s="65">
        <v>31.395603999999999</v>
      </c>
      <c r="CC440" s="66">
        <v>25.361799999999999</v>
      </c>
      <c r="CD440" s="64">
        <v>21.403972</v>
      </c>
      <c r="CE440" s="65">
        <v>29.319627999999998</v>
      </c>
      <c r="CF440" s="66">
        <v>47.647399999999998</v>
      </c>
      <c r="CG440" s="64">
        <v>42.857551999999998</v>
      </c>
      <c r="CH440" s="65">
        <v>52.437247999999997</v>
      </c>
      <c r="CI440" s="67">
        <v>23145</v>
      </c>
      <c r="CJ440" s="62">
        <v>453</v>
      </c>
      <c r="CK440"/>
      <c r="CL440"/>
      <c r="CM440"/>
      <c r="CN440"/>
      <c r="CO440"/>
      <c r="CP440"/>
      <c r="CQ440"/>
      <c r="CR440"/>
      <c r="CS440"/>
      <c r="CT440"/>
      <c r="CU440"/>
      <c r="CV440"/>
      <c r="CW440"/>
      <c r="CX440"/>
      <c r="CY440"/>
      <c r="CZ440"/>
    </row>
    <row r="441" spans="1:104" x14ac:dyDescent="0.25">
      <c r="A441" s="61" t="s">
        <v>877</v>
      </c>
      <c r="B441" s="50"/>
      <c r="C441" s="50"/>
      <c r="D441" s="50"/>
      <c r="E441" s="50"/>
      <c r="F441" s="64"/>
      <c r="G441" s="64"/>
      <c r="H441" s="64"/>
      <c r="I441" s="64"/>
      <c r="J441" s="64"/>
      <c r="K441" s="64"/>
      <c r="L441" s="64"/>
      <c r="M441" s="64"/>
      <c r="N441" s="64"/>
      <c r="O441" s="75"/>
      <c r="P441" s="75"/>
      <c r="Q441" s="74" t="s">
        <v>898</v>
      </c>
      <c r="R441" s="64"/>
      <c r="S441" s="64"/>
      <c r="T441" s="64"/>
      <c r="U441" s="64"/>
      <c r="V441" s="64"/>
      <c r="W441" s="64"/>
      <c r="X441" s="64"/>
      <c r="Y441" s="64"/>
      <c r="Z441" s="64"/>
      <c r="AA441" s="75"/>
      <c r="AB441" s="75"/>
      <c r="AC441" s="75"/>
      <c r="AD441" s="64"/>
      <c r="AE441" s="64"/>
      <c r="AF441" s="64"/>
      <c r="AG441" s="64"/>
      <c r="AH441" s="64"/>
      <c r="AI441" s="64"/>
      <c r="AJ441" s="64"/>
      <c r="AK441" s="64"/>
      <c r="AL441" s="64"/>
      <c r="AM441" s="75"/>
      <c r="AN441" s="75"/>
      <c r="AO441" s="75"/>
      <c r="AP441" s="64"/>
      <c r="AQ441" s="64"/>
      <c r="AR441" s="64"/>
      <c r="AS441" s="64"/>
      <c r="AT441" s="64"/>
      <c r="AU441" s="64"/>
      <c r="AV441" s="64"/>
      <c r="AW441" s="64"/>
      <c r="AX441" s="64"/>
      <c r="AY441" s="75"/>
      <c r="AZ441" s="75"/>
      <c r="BA441" s="75"/>
      <c r="BB441" s="64"/>
      <c r="BC441" s="64"/>
      <c r="BD441" s="64"/>
      <c r="BE441" s="64"/>
      <c r="BF441" s="64"/>
      <c r="BG441" s="64"/>
      <c r="BH441" s="64"/>
      <c r="BI441" s="64"/>
      <c r="BJ441" s="64"/>
      <c r="BK441" s="75"/>
      <c r="BL441" s="75"/>
      <c r="BM441" s="75"/>
      <c r="BN441" s="64"/>
      <c r="BO441" s="64"/>
      <c r="BP441" s="64"/>
      <c r="BQ441" s="64"/>
      <c r="BR441" s="64"/>
      <c r="BS441" s="64"/>
      <c r="BT441" s="64"/>
      <c r="BU441" s="64"/>
      <c r="BV441" s="64"/>
      <c r="BW441" s="75"/>
      <c r="BX441" s="75"/>
      <c r="BY441" s="75"/>
      <c r="BZ441" s="64"/>
      <c r="CA441" s="64"/>
      <c r="CB441" s="64"/>
      <c r="CC441" s="64"/>
      <c r="CD441" s="64"/>
      <c r="CE441" s="64"/>
      <c r="CF441" s="64"/>
      <c r="CG441" s="64"/>
      <c r="CH441" s="64"/>
      <c r="CI441" s="75"/>
      <c r="CJ441" s="75"/>
      <c r="CK441"/>
      <c r="CL441"/>
      <c r="CM441"/>
      <c r="CN441"/>
      <c r="CO441"/>
      <c r="CP441"/>
      <c r="CQ441"/>
      <c r="CR441"/>
      <c r="CS441"/>
      <c r="CT441"/>
      <c r="CU441"/>
      <c r="CV441"/>
      <c r="CW441"/>
      <c r="CX441"/>
      <c r="CY441"/>
      <c r="CZ441"/>
    </row>
    <row r="442" spans="1:104" x14ac:dyDescent="0.25">
      <c r="A442" s="61" t="s">
        <v>877</v>
      </c>
      <c r="B442"/>
      <c r="C442"/>
      <c r="D442"/>
      <c r="E442"/>
      <c r="F442"/>
      <c r="G442"/>
      <c r="H442"/>
      <c r="I442"/>
      <c r="J442"/>
      <c r="K442"/>
      <c r="L442"/>
      <c r="M442"/>
      <c r="N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row>
    <row r="443" spans="1:104" x14ac:dyDescent="0.25">
      <c r="A443" s="61" t="s">
        <v>877</v>
      </c>
      <c r="B443"/>
      <c r="C443"/>
      <c r="D443"/>
      <c r="E443"/>
      <c r="F443"/>
      <c r="G443"/>
      <c r="H443"/>
      <c r="I443"/>
      <c r="J443"/>
      <c r="K443"/>
      <c r="L443"/>
      <c r="M443"/>
      <c r="N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row>
    <row r="444" spans="1:104" x14ac:dyDescent="0.25">
      <c r="A444" s="61" t="s">
        <v>877</v>
      </c>
      <c r="B444"/>
      <c r="C444"/>
      <c r="D444"/>
      <c r="E444"/>
      <c r="F444"/>
      <c r="G444"/>
      <c r="H444"/>
      <c r="I444"/>
      <c r="J444"/>
      <c r="K444"/>
      <c r="L444"/>
      <c r="M444"/>
      <c r="N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row>
    <row r="445" spans="1:104" x14ac:dyDescent="0.25">
      <c r="A445" s="61" t="s">
        <v>877</v>
      </c>
      <c r="B445" s="142" t="s">
        <v>940</v>
      </c>
      <c r="C445" s="136">
        <v>2018</v>
      </c>
      <c r="D445" s="136"/>
      <c r="E445" s="136"/>
      <c r="F445" s="136"/>
      <c r="G445" s="136"/>
      <c r="H445" s="136"/>
      <c r="I445" s="136"/>
      <c r="J445" s="136"/>
      <c r="K445" s="136"/>
      <c r="L445" s="136"/>
      <c r="M445" s="136"/>
      <c r="N445" s="96"/>
      <c r="O445" s="136">
        <v>2017</v>
      </c>
      <c r="P445" s="136"/>
      <c r="Q445" s="136"/>
      <c r="R445" s="136"/>
      <c r="S445" s="136"/>
      <c r="T445" s="136"/>
      <c r="U445" s="136"/>
      <c r="V445" s="136"/>
      <c r="W445" s="136"/>
      <c r="X445" s="136"/>
      <c r="Y445" s="136"/>
      <c r="Z445" s="77"/>
      <c r="AA445" s="136">
        <v>2016</v>
      </c>
      <c r="AB445" s="136"/>
      <c r="AC445" s="136"/>
      <c r="AD445" s="136"/>
      <c r="AE445" s="136"/>
      <c r="AF445" s="136"/>
      <c r="AG445" s="136"/>
      <c r="AH445" s="136"/>
      <c r="AI445" s="136"/>
      <c r="AJ445" s="136"/>
      <c r="AK445" s="136"/>
      <c r="AL445" s="77"/>
      <c r="AM445" s="136">
        <v>2015</v>
      </c>
      <c r="AN445" s="136"/>
      <c r="AO445" s="136"/>
      <c r="AP445" s="136"/>
      <c r="AQ445" s="136"/>
      <c r="AR445" s="136"/>
      <c r="AS445" s="136"/>
      <c r="AT445" s="136"/>
      <c r="AU445" s="136"/>
      <c r="AV445" s="136"/>
      <c r="AW445" s="136"/>
      <c r="AX445" s="77"/>
      <c r="AY445" s="136">
        <v>2014</v>
      </c>
      <c r="AZ445" s="136"/>
      <c r="BA445" s="136"/>
      <c r="BB445" s="136"/>
      <c r="BC445" s="136"/>
      <c r="BD445" s="136"/>
      <c r="BE445" s="136"/>
      <c r="BF445" s="136"/>
      <c r="BG445" s="136"/>
      <c r="BH445" s="136"/>
      <c r="BI445" s="136"/>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row>
    <row r="446" spans="1:104" x14ac:dyDescent="0.25">
      <c r="A446" s="61" t="s">
        <v>877</v>
      </c>
      <c r="B446" s="143"/>
      <c r="C446" s="136" t="s">
        <v>890</v>
      </c>
      <c r="D446" s="136"/>
      <c r="E446" s="136"/>
      <c r="F446" s="138" t="s">
        <v>891</v>
      </c>
      <c r="G446" s="136"/>
      <c r="H446" s="137"/>
      <c r="I446" s="138" t="s">
        <v>892</v>
      </c>
      <c r="J446" s="136"/>
      <c r="K446" s="137"/>
      <c r="L446" s="145" t="s">
        <v>893</v>
      </c>
      <c r="M446" s="147" t="s">
        <v>894</v>
      </c>
      <c r="N446" s="96"/>
      <c r="O446" s="136" t="s">
        <v>890</v>
      </c>
      <c r="P446" s="136"/>
      <c r="Q446" s="136"/>
      <c r="R446" s="138" t="s">
        <v>891</v>
      </c>
      <c r="S446" s="136"/>
      <c r="T446" s="137"/>
      <c r="U446" s="138" t="s">
        <v>892</v>
      </c>
      <c r="V446" s="136"/>
      <c r="W446" s="137"/>
      <c r="X446" s="145" t="s">
        <v>893</v>
      </c>
      <c r="Y446" s="147" t="s">
        <v>894</v>
      </c>
      <c r="Z446" s="77"/>
      <c r="AA446" s="136" t="s">
        <v>890</v>
      </c>
      <c r="AB446" s="136"/>
      <c r="AC446" s="136"/>
      <c r="AD446" s="138" t="s">
        <v>891</v>
      </c>
      <c r="AE446" s="136"/>
      <c r="AF446" s="137"/>
      <c r="AG446" s="138" t="s">
        <v>892</v>
      </c>
      <c r="AH446" s="136"/>
      <c r="AI446" s="137"/>
      <c r="AJ446" s="145" t="s">
        <v>893</v>
      </c>
      <c r="AK446" s="147" t="s">
        <v>894</v>
      </c>
      <c r="AL446" s="77"/>
      <c r="AM446" s="136" t="s">
        <v>890</v>
      </c>
      <c r="AN446" s="136"/>
      <c r="AO446" s="136"/>
      <c r="AP446" s="138" t="s">
        <v>891</v>
      </c>
      <c r="AQ446" s="136"/>
      <c r="AR446" s="137"/>
      <c r="AS446" s="138" t="s">
        <v>892</v>
      </c>
      <c r="AT446" s="136"/>
      <c r="AU446" s="137"/>
      <c r="AV446" s="145" t="s">
        <v>893</v>
      </c>
      <c r="AW446" s="147" t="s">
        <v>894</v>
      </c>
      <c r="AX446" s="77"/>
      <c r="AY446" s="136" t="s">
        <v>890</v>
      </c>
      <c r="AZ446" s="136"/>
      <c r="BA446" s="136"/>
      <c r="BB446" s="138" t="s">
        <v>891</v>
      </c>
      <c r="BC446" s="136"/>
      <c r="BD446" s="137"/>
      <c r="BE446" s="138" t="s">
        <v>892</v>
      </c>
      <c r="BF446" s="136"/>
      <c r="BG446" s="137"/>
      <c r="BH446" s="145" t="s">
        <v>893</v>
      </c>
      <c r="BI446" s="147" t="s">
        <v>894</v>
      </c>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row>
    <row r="447" spans="1:104" x14ac:dyDescent="0.25">
      <c r="A447" s="61" t="s">
        <v>877</v>
      </c>
      <c r="B447" s="144"/>
      <c r="C447" s="80" t="s">
        <v>895</v>
      </c>
      <c r="D447" s="79" t="s">
        <v>896</v>
      </c>
      <c r="E447" s="79" t="s">
        <v>897</v>
      </c>
      <c r="F447" s="85" t="s">
        <v>895</v>
      </c>
      <c r="G447" s="79" t="s">
        <v>896</v>
      </c>
      <c r="H447" s="81" t="s">
        <v>897</v>
      </c>
      <c r="I447" s="85" t="s">
        <v>895</v>
      </c>
      <c r="J447" s="79" t="s">
        <v>896</v>
      </c>
      <c r="K447" s="81" t="s">
        <v>897</v>
      </c>
      <c r="L447" s="146"/>
      <c r="M447" s="148"/>
      <c r="N447" s="97"/>
      <c r="O447" s="80" t="s">
        <v>895</v>
      </c>
      <c r="P447" s="79" t="s">
        <v>896</v>
      </c>
      <c r="Q447" s="79" t="s">
        <v>897</v>
      </c>
      <c r="R447" s="85" t="s">
        <v>895</v>
      </c>
      <c r="S447" s="79" t="s">
        <v>896</v>
      </c>
      <c r="T447" s="81" t="s">
        <v>897</v>
      </c>
      <c r="U447" s="85" t="s">
        <v>895</v>
      </c>
      <c r="V447" s="79" t="s">
        <v>896</v>
      </c>
      <c r="W447" s="81" t="s">
        <v>897</v>
      </c>
      <c r="X447" s="146"/>
      <c r="Y447" s="148"/>
      <c r="Z447" s="77"/>
      <c r="AA447" s="80" t="s">
        <v>895</v>
      </c>
      <c r="AB447" s="79" t="s">
        <v>896</v>
      </c>
      <c r="AC447" s="79" t="s">
        <v>897</v>
      </c>
      <c r="AD447" s="85" t="s">
        <v>895</v>
      </c>
      <c r="AE447" s="79" t="s">
        <v>896</v>
      </c>
      <c r="AF447" s="81" t="s">
        <v>897</v>
      </c>
      <c r="AG447" s="85" t="s">
        <v>895</v>
      </c>
      <c r="AH447" s="79" t="s">
        <v>896</v>
      </c>
      <c r="AI447" s="81" t="s">
        <v>897</v>
      </c>
      <c r="AJ447" s="146"/>
      <c r="AK447" s="148"/>
      <c r="AL447" s="77"/>
      <c r="AM447" s="80" t="s">
        <v>895</v>
      </c>
      <c r="AN447" s="79" t="s">
        <v>896</v>
      </c>
      <c r="AO447" s="79" t="s">
        <v>897</v>
      </c>
      <c r="AP447" s="85" t="s">
        <v>895</v>
      </c>
      <c r="AQ447" s="79" t="s">
        <v>896</v>
      </c>
      <c r="AR447" s="81" t="s">
        <v>897</v>
      </c>
      <c r="AS447" s="85" t="s">
        <v>895</v>
      </c>
      <c r="AT447" s="79" t="s">
        <v>896</v>
      </c>
      <c r="AU447" s="81" t="s">
        <v>897</v>
      </c>
      <c r="AV447" s="146"/>
      <c r="AW447" s="148"/>
      <c r="AX447" s="77"/>
      <c r="AY447" s="80" t="s">
        <v>895</v>
      </c>
      <c r="AZ447" s="79" t="s">
        <v>896</v>
      </c>
      <c r="BA447" s="79" t="s">
        <v>897</v>
      </c>
      <c r="BB447" s="85" t="s">
        <v>895</v>
      </c>
      <c r="BC447" s="79" t="s">
        <v>896</v>
      </c>
      <c r="BD447" s="81" t="s">
        <v>897</v>
      </c>
      <c r="BE447" s="85" t="s">
        <v>895</v>
      </c>
      <c r="BF447" s="79" t="s">
        <v>896</v>
      </c>
      <c r="BG447" s="81" t="s">
        <v>897</v>
      </c>
      <c r="BH447" s="146"/>
      <c r="BI447" s="148"/>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row>
    <row r="448" spans="1:104" x14ac:dyDescent="0.25">
      <c r="A448" s="61" t="s">
        <v>877</v>
      </c>
      <c r="B448" s="96" t="s">
        <v>942</v>
      </c>
      <c r="C448" s="82">
        <v>13.6907706793916</v>
      </c>
      <c r="D448" s="83">
        <v>9.2324078515028596</v>
      </c>
      <c r="E448" s="83">
        <v>18.1491335072804</v>
      </c>
      <c r="F448" s="86">
        <v>19.085047638806898</v>
      </c>
      <c r="G448" s="83">
        <v>14.121740057776799</v>
      </c>
      <c r="H448" s="84">
        <v>24.0483552198369</v>
      </c>
      <c r="I448" s="86">
        <v>67.224181681801497</v>
      </c>
      <c r="J448" s="83">
        <v>61.2591331154103</v>
      </c>
      <c r="K448" s="84">
        <v>73.1892302481927</v>
      </c>
      <c r="L448" s="98">
        <v>125318</v>
      </c>
      <c r="M448" s="99">
        <v>340</v>
      </c>
      <c r="N448" s="96"/>
      <c r="O448" s="82">
        <v>13.767899999999999</v>
      </c>
      <c r="P448" s="83">
        <v>9.5703639999999996</v>
      </c>
      <c r="Q448" s="83">
        <v>17.965440000000001</v>
      </c>
      <c r="R448" s="86">
        <v>21.5108</v>
      </c>
      <c r="S448" s="83">
        <v>16.875599999999999</v>
      </c>
      <c r="T448" s="84">
        <v>26.146000000000001</v>
      </c>
      <c r="U448" s="86">
        <v>64.721299999999999</v>
      </c>
      <c r="V448" s="83">
        <v>58.940869999999997</v>
      </c>
      <c r="W448" s="84">
        <v>70.501729999999995</v>
      </c>
      <c r="X448" s="98">
        <v>134458</v>
      </c>
      <c r="Y448" s="99">
        <v>367</v>
      </c>
      <c r="Z448" s="77"/>
      <c r="AA448" s="82">
        <v>13.491400000000001</v>
      </c>
      <c r="AB448" s="83">
        <v>9.0951199999999996</v>
      </c>
      <c r="AC448" s="83">
        <v>17.88768</v>
      </c>
      <c r="AD448" s="86">
        <v>27.504999999999999</v>
      </c>
      <c r="AE448" s="83">
        <v>22.2181</v>
      </c>
      <c r="AF448" s="84">
        <v>32.791899999999998</v>
      </c>
      <c r="AG448" s="86">
        <v>59.003599999999999</v>
      </c>
      <c r="AH448" s="83">
        <v>53.02619</v>
      </c>
      <c r="AI448" s="84">
        <v>64.981009999999998</v>
      </c>
      <c r="AJ448" s="98">
        <v>121396</v>
      </c>
      <c r="AK448" s="99">
        <v>334</v>
      </c>
      <c r="AL448" s="77"/>
      <c r="AM448" s="82">
        <v>17.504300000000001</v>
      </c>
      <c r="AN448" s="83">
        <v>13.22425</v>
      </c>
      <c r="AO448" s="83">
        <v>21.78435</v>
      </c>
      <c r="AP448" s="86">
        <v>36.166200000000003</v>
      </c>
      <c r="AQ448" s="83">
        <v>31.037269999999999</v>
      </c>
      <c r="AR448" s="84">
        <v>41.29513</v>
      </c>
      <c r="AS448" s="86">
        <v>46.329500000000003</v>
      </c>
      <c r="AT448" s="83">
        <v>40.402659999999997</v>
      </c>
      <c r="AU448" s="84">
        <v>52.256340000000002</v>
      </c>
      <c r="AV448" s="98">
        <v>115937</v>
      </c>
      <c r="AW448" s="99">
        <v>384</v>
      </c>
      <c r="AX448" s="77"/>
      <c r="AY448" s="82">
        <v>14.174099999999999</v>
      </c>
      <c r="AZ448" s="83">
        <v>10.02223</v>
      </c>
      <c r="BA448" s="83">
        <v>18.325970000000002</v>
      </c>
      <c r="BB448" s="86">
        <v>36.892899999999997</v>
      </c>
      <c r="BC448" s="83">
        <v>30.78182</v>
      </c>
      <c r="BD448" s="84">
        <v>43.003979999999999</v>
      </c>
      <c r="BE448" s="86">
        <v>48.932899999999997</v>
      </c>
      <c r="BF448" s="83">
        <v>42.765369999999997</v>
      </c>
      <c r="BG448" s="84">
        <v>55.100430000000003</v>
      </c>
      <c r="BH448" s="98">
        <v>121362</v>
      </c>
      <c r="BI448" s="99">
        <v>371</v>
      </c>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row>
    <row r="449" spans="1:104" x14ac:dyDescent="0.25">
      <c r="A449" s="61" t="s">
        <v>877</v>
      </c>
      <c r="B449" s="96" t="s">
        <v>944</v>
      </c>
      <c r="C449" s="82">
        <v>21.5474398813326</v>
      </c>
      <c r="D449" s="83">
        <v>12.3542692081576</v>
      </c>
      <c r="E449" s="83">
        <v>30.740610554507601</v>
      </c>
      <c r="F449" s="86">
        <v>25.8437185331153</v>
      </c>
      <c r="G449" s="83">
        <v>18.761618878016598</v>
      </c>
      <c r="H449" s="84">
        <v>32.925818188214102</v>
      </c>
      <c r="I449" s="86">
        <v>52.608841585552</v>
      </c>
      <c r="J449" s="83">
        <v>43.6961938822541</v>
      </c>
      <c r="K449" s="84">
        <v>61.521489288849999</v>
      </c>
      <c r="L449" s="98">
        <v>92359</v>
      </c>
      <c r="M449" s="99">
        <v>196</v>
      </c>
      <c r="N449" s="96"/>
      <c r="O449" s="82">
        <v>18.1007</v>
      </c>
      <c r="P449" s="83">
        <v>9.760116</v>
      </c>
      <c r="Q449" s="83">
        <v>26.441279999999999</v>
      </c>
      <c r="R449" s="86">
        <v>23.585699999999999</v>
      </c>
      <c r="S449" s="83">
        <v>16.80312</v>
      </c>
      <c r="T449" s="84">
        <v>30.368279999999999</v>
      </c>
      <c r="U449" s="86">
        <v>58.313699999999997</v>
      </c>
      <c r="V449" s="83">
        <v>48.535260000000001</v>
      </c>
      <c r="W449" s="84">
        <v>68.092140000000001</v>
      </c>
      <c r="X449" s="98">
        <v>91085</v>
      </c>
      <c r="Y449" s="99">
        <v>199</v>
      </c>
      <c r="Z449" s="77"/>
      <c r="AA449" s="82">
        <v>17.370100000000001</v>
      </c>
      <c r="AB449" s="83">
        <v>10.81645</v>
      </c>
      <c r="AC449" s="83">
        <v>23.923749999999998</v>
      </c>
      <c r="AD449" s="86">
        <v>27.4802</v>
      </c>
      <c r="AE449" s="83">
        <v>21.289339999999999</v>
      </c>
      <c r="AF449" s="84">
        <v>33.671059999999997</v>
      </c>
      <c r="AG449" s="86">
        <v>55.149799999999999</v>
      </c>
      <c r="AH449" s="83">
        <v>47.507959999999997</v>
      </c>
      <c r="AI449" s="84">
        <v>62.791640000000001</v>
      </c>
      <c r="AJ449" s="98">
        <v>81295</v>
      </c>
      <c r="AK449" s="99">
        <v>209</v>
      </c>
      <c r="AL449" s="77"/>
      <c r="AM449" s="82">
        <v>14.527900000000001</v>
      </c>
      <c r="AN449" s="83">
        <v>9.0467600000000008</v>
      </c>
      <c r="AO449" s="83">
        <v>20.009039999999999</v>
      </c>
      <c r="AP449" s="86">
        <v>36.393000000000001</v>
      </c>
      <c r="AQ449" s="83">
        <v>27.97578</v>
      </c>
      <c r="AR449" s="84">
        <v>44.810220000000001</v>
      </c>
      <c r="AS449" s="86">
        <v>49.079000000000001</v>
      </c>
      <c r="AT449" s="83">
        <v>40.998309999999996</v>
      </c>
      <c r="AU449" s="84">
        <v>57.159689999999998</v>
      </c>
      <c r="AV449" s="98">
        <v>88113</v>
      </c>
      <c r="AW449" s="99">
        <v>207</v>
      </c>
      <c r="AX449" s="77"/>
      <c r="AY449" s="82">
        <v>26.26</v>
      </c>
      <c r="AZ449" s="83">
        <v>18.072489999999998</v>
      </c>
      <c r="BA449" s="83">
        <v>34.447510000000001</v>
      </c>
      <c r="BB449" s="86">
        <v>34.5623</v>
      </c>
      <c r="BC449" s="83">
        <v>27.11861</v>
      </c>
      <c r="BD449" s="84">
        <v>42.005989999999997</v>
      </c>
      <c r="BE449" s="86">
        <v>39.177700000000002</v>
      </c>
      <c r="BF449" s="83">
        <v>30.2501</v>
      </c>
      <c r="BG449" s="84">
        <v>48.1053</v>
      </c>
      <c r="BH449" s="98">
        <v>76569</v>
      </c>
      <c r="BI449" s="99">
        <v>229</v>
      </c>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row>
    <row r="450" spans="1:104" x14ac:dyDescent="0.25">
      <c r="A450" s="61" t="s">
        <v>877</v>
      </c>
      <c r="B450" s="96" t="s">
        <v>946</v>
      </c>
      <c r="C450" s="82">
        <v>22.430629411196001</v>
      </c>
      <c r="D450" s="83">
        <v>18.270424870663899</v>
      </c>
      <c r="E450" s="83">
        <v>26.590833951728101</v>
      </c>
      <c r="F450" s="86">
        <v>14.649659535089301</v>
      </c>
      <c r="G450" s="83">
        <v>11.2104303981647</v>
      </c>
      <c r="H450" s="84">
        <v>18.088888672013798</v>
      </c>
      <c r="I450" s="86">
        <v>62.9197110537147</v>
      </c>
      <c r="J450" s="83">
        <v>58.115800182240399</v>
      </c>
      <c r="K450" s="84">
        <v>67.723621925189093</v>
      </c>
      <c r="L450" s="98">
        <v>144802</v>
      </c>
      <c r="M450" s="99">
        <v>500</v>
      </c>
      <c r="N450" s="96"/>
      <c r="O450" s="82">
        <v>18.6539</v>
      </c>
      <c r="P450" s="83">
        <v>14.82034</v>
      </c>
      <c r="Q450" s="83">
        <v>22.487459999999999</v>
      </c>
      <c r="R450" s="86">
        <v>19.764700000000001</v>
      </c>
      <c r="S450" s="83">
        <v>16.031880000000001</v>
      </c>
      <c r="T450" s="84">
        <v>23.497520000000002</v>
      </c>
      <c r="U450" s="86">
        <v>61.581299999999999</v>
      </c>
      <c r="V450" s="83">
        <v>56.950600000000001</v>
      </c>
      <c r="W450" s="84">
        <v>66.212000000000003</v>
      </c>
      <c r="X450" s="98">
        <v>138909</v>
      </c>
      <c r="Y450" s="99">
        <v>561</v>
      </c>
      <c r="Z450" s="77"/>
      <c r="AA450" s="82">
        <v>18.758299999999998</v>
      </c>
      <c r="AB450" s="83">
        <v>14.39828</v>
      </c>
      <c r="AC450" s="83">
        <v>23.118320000000001</v>
      </c>
      <c r="AD450" s="86">
        <v>15.3125</v>
      </c>
      <c r="AE450" s="83">
        <v>11.78842</v>
      </c>
      <c r="AF450" s="84">
        <v>18.836580000000001</v>
      </c>
      <c r="AG450" s="86">
        <v>65.929199999999994</v>
      </c>
      <c r="AH450" s="83">
        <v>60.978630000000003</v>
      </c>
      <c r="AI450" s="84">
        <v>70.879769999999994</v>
      </c>
      <c r="AJ450" s="98">
        <v>137731</v>
      </c>
      <c r="AK450" s="99">
        <v>607</v>
      </c>
      <c r="AL450" s="77"/>
      <c r="AM450" s="82">
        <v>18.429500000000001</v>
      </c>
      <c r="AN450" s="83">
        <v>14.97382</v>
      </c>
      <c r="AO450" s="83">
        <v>21.885179999999998</v>
      </c>
      <c r="AP450" s="86">
        <v>22.0318</v>
      </c>
      <c r="AQ450" s="83">
        <v>18.462440000000001</v>
      </c>
      <c r="AR450" s="84">
        <v>25.60116</v>
      </c>
      <c r="AS450" s="86">
        <v>59.538699999999999</v>
      </c>
      <c r="AT450" s="83">
        <v>54.845680000000002</v>
      </c>
      <c r="AU450" s="84">
        <v>64.231719999999996</v>
      </c>
      <c r="AV450" s="98">
        <v>135050</v>
      </c>
      <c r="AW450" s="99">
        <v>596</v>
      </c>
      <c r="AX450" s="77"/>
      <c r="AY450" s="82">
        <v>23.087599999999998</v>
      </c>
      <c r="AZ450" s="83">
        <v>19.15427</v>
      </c>
      <c r="BA450" s="83">
        <v>27.02093</v>
      </c>
      <c r="BB450" s="86">
        <v>24.409300000000002</v>
      </c>
      <c r="BC450" s="83">
        <v>20.499490000000002</v>
      </c>
      <c r="BD450" s="84">
        <v>28.319109999999998</v>
      </c>
      <c r="BE450" s="86">
        <v>52.503100000000003</v>
      </c>
      <c r="BF450" s="83">
        <v>47.625639999999997</v>
      </c>
      <c r="BG450" s="84">
        <v>57.380560000000003</v>
      </c>
      <c r="BH450" s="98">
        <v>133392</v>
      </c>
      <c r="BI450" s="99">
        <v>583</v>
      </c>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row>
    <row r="451" spans="1:104" x14ac:dyDescent="0.25">
      <c r="A451" s="61" t="s">
        <v>877</v>
      </c>
      <c r="B451" s="96" t="s">
        <v>948</v>
      </c>
      <c r="C451" s="82">
        <v>10.906920057253799</v>
      </c>
      <c r="D451" s="83">
        <v>7.9592057005998802</v>
      </c>
      <c r="E451" s="83">
        <v>13.8546344139077</v>
      </c>
      <c r="F451" s="86">
        <v>22.564587673426601</v>
      </c>
      <c r="G451" s="83">
        <v>18.5232674921144</v>
      </c>
      <c r="H451" s="84">
        <v>26.605907854738799</v>
      </c>
      <c r="I451" s="86">
        <v>66.528492269319599</v>
      </c>
      <c r="J451" s="83">
        <v>61.8370758158458</v>
      </c>
      <c r="K451" s="84">
        <v>71.219908722793406</v>
      </c>
      <c r="L451" s="98">
        <v>282252</v>
      </c>
      <c r="M451" s="99">
        <v>542</v>
      </c>
      <c r="N451" s="96"/>
      <c r="O451" s="82">
        <v>17.265599999999999</v>
      </c>
      <c r="P451" s="83">
        <v>11.96733</v>
      </c>
      <c r="Q451" s="83">
        <v>22.563870000000001</v>
      </c>
      <c r="R451" s="86">
        <v>17.348800000000001</v>
      </c>
      <c r="S451" s="83">
        <v>14.0168</v>
      </c>
      <c r="T451" s="84">
        <v>20.680800000000001</v>
      </c>
      <c r="U451" s="86">
        <v>65.385599999999997</v>
      </c>
      <c r="V451" s="83">
        <v>60.003050000000002</v>
      </c>
      <c r="W451" s="84">
        <v>70.768150000000006</v>
      </c>
      <c r="X451" s="98">
        <v>286320</v>
      </c>
      <c r="Y451" s="99">
        <v>590</v>
      </c>
      <c r="Z451" s="77"/>
      <c r="AA451" s="82">
        <v>14.7775</v>
      </c>
      <c r="AB451" s="83">
        <v>11.22284</v>
      </c>
      <c r="AC451" s="83">
        <v>18.332159999999998</v>
      </c>
      <c r="AD451" s="86">
        <v>21.0671</v>
      </c>
      <c r="AE451" s="83">
        <v>17.70119</v>
      </c>
      <c r="AF451" s="84">
        <v>24.433009999999999</v>
      </c>
      <c r="AG451" s="86">
        <v>64.1554</v>
      </c>
      <c r="AH451" s="83">
        <v>59.804000000000002</v>
      </c>
      <c r="AI451" s="84">
        <v>68.506799999999998</v>
      </c>
      <c r="AJ451" s="98">
        <v>283485</v>
      </c>
      <c r="AK451" s="99">
        <v>584</v>
      </c>
      <c r="AL451" s="77"/>
      <c r="AM451" s="82">
        <v>14.6027</v>
      </c>
      <c r="AN451" s="83">
        <v>10.739739999999999</v>
      </c>
      <c r="AO451" s="83">
        <v>18.46566</v>
      </c>
      <c r="AP451" s="86">
        <v>28.230699999999999</v>
      </c>
      <c r="AQ451" s="83">
        <v>23.933599999999998</v>
      </c>
      <c r="AR451" s="84">
        <v>32.527799999999999</v>
      </c>
      <c r="AS451" s="86">
        <v>57.166600000000003</v>
      </c>
      <c r="AT451" s="83">
        <v>52.312860000000001</v>
      </c>
      <c r="AU451" s="84">
        <v>62.020339999999997</v>
      </c>
      <c r="AV451" s="98">
        <v>271552</v>
      </c>
      <c r="AW451" s="99">
        <v>591</v>
      </c>
      <c r="AX451" s="77"/>
      <c r="AY451" s="82">
        <v>13.964399999999999</v>
      </c>
      <c r="AZ451" s="83">
        <v>10.02774</v>
      </c>
      <c r="BA451" s="83">
        <v>17.901060000000001</v>
      </c>
      <c r="BB451" s="86">
        <v>30.424900000000001</v>
      </c>
      <c r="BC451" s="83">
        <v>25.671700000000001</v>
      </c>
      <c r="BD451" s="84">
        <v>35.178100000000001</v>
      </c>
      <c r="BE451" s="86">
        <v>55.610799999999998</v>
      </c>
      <c r="BF451" s="83">
        <v>50.137300000000003</v>
      </c>
      <c r="BG451" s="84">
        <v>61.084299999999999</v>
      </c>
      <c r="BH451" s="98">
        <v>262246</v>
      </c>
      <c r="BI451" s="99">
        <v>618</v>
      </c>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row>
    <row r="452" spans="1:104" x14ac:dyDescent="0.25">
      <c r="A452" s="61" t="s">
        <v>877</v>
      </c>
      <c r="B452" s="96" t="s">
        <v>950</v>
      </c>
      <c r="C452" s="82">
        <v>17.407028065803601</v>
      </c>
      <c r="D452" s="83">
        <v>14.682186320040699</v>
      </c>
      <c r="E452" s="83">
        <v>20.131869811566599</v>
      </c>
      <c r="F452" s="86">
        <v>27.179904124342698</v>
      </c>
      <c r="G452" s="83">
        <v>24.288237010930501</v>
      </c>
      <c r="H452" s="84">
        <v>30.071571237754899</v>
      </c>
      <c r="I452" s="86">
        <v>55.4130678098537</v>
      </c>
      <c r="J452" s="83">
        <v>51.862349639355699</v>
      </c>
      <c r="K452" s="84">
        <v>58.963785980351602</v>
      </c>
      <c r="L452" s="98">
        <v>189412</v>
      </c>
      <c r="M452" s="99">
        <v>1093</v>
      </c>
      <c r="N452" s="96"/>
      <c r="O452" s="82">
        <v>18.1557</v>
      </c>
      <c r="P452" s="83">
        <v>15.25902</v>
      </c>
      <c r="Q452" s="83">
        <v>21.052379999999999</v>
      </c>
      <c r="R452" s="86">
        <v>28.305299999999999</v>
      </c>
      <c r="S452" s="83">
        <v>25.39019</v>
      </c>
      <c r="T452" s="84">
        <v>31.220410000000001</v>
      </c>
      <c r="U452" s="86">
        <v>53.539000000000001</v>
      </c>
      <c r="V452" s="83">
        <v>50.13252</v>
      </c>
      <c r="W452" s="84">
        <v>56.945480000000003</v>
      </c>
      <c r="X452" s="98">
        <v>189445</v>
      </c>
      <c r="Y452" s="99">
        <v>1115</v>
      </c>
      <c r="Z452" s="77"/>
      <c r="AA452" s="82">
        <v>20.5594</v>
      </c>
      <c r="AB452" s="83">
        <v>17.687999999999999</v>
      </c>
      <c r="AC452" s="83">
        <v>23.430800000000001</v>
      </c>
      <c r="AD452" s="86">
        <v>24.3947</v>
      </c>
      <c r="AE452" s="83">
        <v>21.735569999999999</v>
      </c>
      <c r="AF452" s="84">
        <v>27.053830000000001</v>
      </c>
      <c r="AG452" s="86">
        <v>55.045900000000003</v>
      </c>
      <c r="AH452" s="83">
        <v>51.677439999999997</v>
      </c>
      <c r="AI452" s="84">
        <v>58.414360000000002</v>
      </c>
      <c r="AJ452" s="98">
        <v>185458</v>
      </c>
      <c r="AK452" s="99">
        <v>1136</v>
      </c>
      <c r="AL452" s="77"/>
      <c r="AM452" s="82">
        <v>21.228899999999999</v>
      </c>
      <c r="AN452" s="83">
        <v>18.609159999999999</v>
      </c>
      <c r="AO452" s="83">
        <v>23.84864</v>
      </c>
      <c r="AP452" s="86">
        <v>34.7879</v>
      </c>
      <c r="AQ452" s="83">
        <v>32.082320000000003</v>
      </c>
      <c r="AR452" s="84">
        <v>37.493479999999998</v>
      </c>
      <c r="AS452" s="86">
        <v>43.983199999999997</v>
      </c>
      <c r="AT452" s="83">
        <v>41.040849999999999</v>
      </c>
      <c r="AU452" s="84">
        <v>46.925550000000001</v>
      </c>
      <c r="AV452" s="98">
        <v>184093</v>
      </c>
      <c r="AW452" s="99">
        <v>1319</v>
      </c>
      <c r="AX452" s="77"/>
      <c r="AY452" s="82">
        <v>22.535799999999998</v>
      </c>
      <c r="AZ452" s="83">
        <v>19.92802</v>
      </c>
      <c r="BA452" s="83">
        <v>25.14358</v>
      </c>
      <c r="BB452" s="86">
        <v>35.879100000000001</v>
      </c>
      <c r="BC452" s="83">
        <v>32.969479999999997</v>
      </c>
      <c r="BD452" s="84">
        <v>38.788719999999998</v>
      </c>
      <c r="BE452" s="86">
        <v>41.585000000000001</v>
      </c>
      <c r="BF452" s="83">
        <v>38.596200000000003</v>
      </c>
      <c r="BG452" s="84">
        <v>44.573799999999999</v>
      </c>
      <c r="BH452" s="98">
        <v>182354</v>
      </c>
      <c r="BI452" s="99">
        <v>1342</v>
      </c>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row>
    <row r="453" spans="1:104" x14ac:dyDescent="0.25">
      <c r="A453" s="61" t="s">
        <v>877</v>
      </c>
      <c r="B453" s="96" t="s">
        <v>952</v>
      </c>
      <c r="C453" s="82">
        <v>13.1560498134937</v>
      </c>
      <c r="D453" s="83">
        <v>9.2959707103734708</v>
      </c>
      <c r="E453" s="83">
        <v>17.016128916614001</v>
      </c>
      <c r="F453" s="86">
        <v>31.021048181229499</v>
      </c>
      <c r="G453" s="83">
        <v>25.557409646855799</v>
      </c>
      <c r="H453" s="84">
        <v>36.484686715603203</v>
      </c>
      <c r="I453" s="86">
        <v>55.822902005276802</v>
      </c>
      <c r="J453" s="83">
        <v>49.500662761563802</v>
      </c>
      <c r="K453" s="84">
        <v>62.145141248989802</v>
      </c>
      <c r="L453" s="98">
        <v>186857</v>
      </c>
      <c r="M453" s="99">
        <v>358</v>
      </c>
      <c r="N453" s="96"/>
      <c r="O453" s="82">
        <v>13.835599999999999</v>
      </c>
      <c r="P453" s="83">
        <v>9.9203039999999998</v>
      </c>
      <c r="Q453" s="83">
        <v>17.750900000000001</v>
      </c>
      <c r="R453" s="86">
        <v>25.419</v>
      </c>
      <c r="S453" s="83">
        <v>20.377680000000002</v>
      </c>
      <c r="T453" s="84">
        <v>30.460319999999999</v>
      </c>
      <c r="U453" s="86">
        <v>60.7453</v>
      </c>
      <c r="V453" s="83">
        <v>54.970359999999999</v>
      </c>
      <c r="W453" s="84">
        <v>66.520240000000001</v>
      </c>
      <c r="X453" s="98">
        <v>192344</v>
      </c>
      <c r="Y453" s="99">
        <v>340</v>
      </c>
      <c r="Z453" s="77"/>
      <c r="AA453" s="82">
        <v>15.180300000000001</v>
      </c>
      <c r="AB453" s="83">
        <v>10.81832</v>
      </c>
      <c r="AC453" s="83">
        <v>19.542280000000002</v>
      </c>
      <c r="AD453" s="86">
        <v>25.331</v>
      </c>
      <c r="AE453" s="83">
        <v>19.97804</v>
      </c>
      <c r="AF453" s="84">
        <v>30.683959999999999</v>
      </c>
      <c r="AG453" s="86">
        <v>59.488799999999998</v>
      </c>
      <c r="AH453" s="83">
        <v>53.120759999999997</v>
      </c>
      <c r="AI453" s="84">
        <v>65.856840000000005</v>
      </c>
      <c r="AJ453" s="98">
        <v>182263</v>
      </c>
      <c r="AK453" s="99">
        <v>341</v>
      </c>
      <c r="AL453" s="77"/>
      <c r="AM453" s="82">
        <v>17.2315</v>
      </c>
      <c r="AN453" s="83">
        <v>12.22174</v>
      </c>
      <c r="AO453" s="83">
        <v>22.24126</v>
      </c>
      <c r="AP453" s="86">
        <v>34.361800000000002</v>
      </c>
      <c r="AQ453" s="83">
        <v>29.08999</v>
      </c>
      <c r="AR453" s="84">
        <v>39.633609999999997</v>
      </c>
      <c r="AS453" s="86">
        <v>48.406700000000001</v>
      </c>
      <c r="AT453" s="83">
        <v>42.354219999999998</v>
      </c>
      <c r="AU453" s="84">
        <v>54.459180000000003</v>
      </c>
      <c r="AV453" s="98">
        <v>182950</v>
      </c>
      <c r="AW453" s="99">
        <v>346</v>
      </c>
      <c r="AX453" s="77"/>
      <c r="AY453" s="82">
        <v>16.4587</v>
      </c>
      <c r="AZ453" s="83">
        <v>12.324669999999999</v>
      </c>
      <c r="BA453" s="83">
        <v>20.59273</v>
      </c>
      <c r="BB453" s="86">
        <v>39.803400000000003</v>
      </c>
      <c r="BC453" s="83">
        <v>34.654089999999997</v>
      </c>
      <c r="BD453" s="84">
        <v>44.952710000000003</v>
      </c>
      <c r="BE453" s="86">
        <v>43.737900000000003</v>
      </c>
      <c r="BF453" s="83">
        <v>38.481180000000002</v>
      </c>
      <c r="BG453" s="84">
        <v>48.994619999999998</v>
      </c>
      <c r="BH453" s="98">
        <v>187494</v>
      </c>
      <c r="BI453" s="99">
        <v>404</v>
      </c>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row>
    <row r="454" spans="1:104" x14ac:dyDescent="0.25">
      <c r="A454" s="50"/>
      <c r="B454" s="96" t="s">
        <v>954</v>
      </c>
      <c r="C454" s="82">
        <v>18.598340863993901</v>
      </c>
      <c r="D454" s="83">
        <v>11.6673635138329</v>
      </c>
      <c r="E454" s="83">
        <v>25.529318214154902</v>
      </c>
      <c r="F454" s="86">
        <v>27.520380597193299</v>
      </c>
      <c r="G454" s="83">
        <v>20.047734108629001</v>
      </c>
      <c r="H454" s="84">
        <v>34.993027085757703</v>
      </c>
      <c r="I454" s="86">
        <v>53.881278538812801</v>
      </c>
      <c r="J454" s="83">
        <v>45.560263754877397</v>
      </c>
      <c r="K454" s="84">
        <v>62.202293322748197</v>
      </c>
      <c r="L454" s="98">
        <v>83658</v>
      </c>
      <c r="M454" s="99">
        <v>179</v>
      </c>
      <c r="N454" s="96"/>
      <c r="O454" s="82">
        <v>19.5562</v>
      </c>
      <c r="P454" s="83">
        <v>12.651899999999999</v>
      </c>
      <c r="Q454" s="83">
        <v>26.4605</v>
      </c>
      <c r="R454" s="86">
        <v>29.097899999999999</v>
      </c>
      <c r="S454" s="83">
        <v>21.47193</v>
      </c>
      <c r="T454" s="84">
        <v>36.723869999999998</v>
      </c>
      <c r="U454" s="86">
        <v>51.3459</v>
      </c>
      <c r="V454" s="83">
        <v>42.94397</v>
      </c>
      <c r="W454" s="84">
        <v>59.74783</v>
      </c>
      <c r="X454" s="98">
        <v>76789</v>
      </c>
      <c r="Y454" s="99">
        <v>167</v>
      </c>
      <c r="Z454" s="77"/>
      <c r="AA454" s="82">
        <v>14.864599999999999</v>
      </c>
      <c r="AB454" s="83">
        <v>8.8346599999999995</v>
      </c>
      <c r="AC454" s="83">
        <v>20.894539999999999</v>
      </c>
      <c r="AD454" s="86">
        <v>27.903500000000001</v>
      </c>
      <c r="AE454" s="83">
        <v>20.70814</v>
      </c>
      <c r="AF454" s="84">
        <v>35.098860000000002</v>
      </c>
      <c r="AG454" s="86">
        <v>57.231900000000003</v>
      </c>
      <c r="AH454" s="83">
        <v>49.436779999999999</v>
      </c>
      <c r="AI454" s="84">
        <v>65.027019999999993</v>
      </c>
      <c r="AJ454" s="98">
        <v>80567</v>
      </c>
      <c r="AK454" s="99">
        <v>193</v>
      </c>
      <c r="AL454" s="77"/>
      <c r="AM454" s="82">
        <v>23.5791</v>
      </c>
      <c r="AN454" s="83">
        <v>15.34984</v>
      </c>
      <c r="AO454" s="83">
        <v>31.80836</v>
      </c>
      <c r="AP454" s="86">
        <v>26.355699999999999</v>
      </c>
      <c r="AQ454" s="83">
        <v>18.009429999999998</v>
      </c>
      <c r="AR454" s="84">
        <v>34.701970000000003</v>
      </c>
      <c r="AS454" s="86">
        <v>50.065300000000001</v>
      </c>
      <c r="AT454" s="83">
        <v>41.352510000000002</v>
      </c>
      <c r="AU454" s="84">
        <v>58.778089999999999</v>
      </c>
      <c r="AV454" s="98">
        <v>80457</v>
      </c>
      <c r="AW454" s="99">
        <v>154</v>
      </c>
      <c r="AX454" s="77"/>
      <c r="AY454" s="82">
        <v>16.2697</v>
      </c>
      <c r="AZ454" s="83">
        <v>9.9187119999999993</v>
      </c>
      <c r="BA454" s="83">
        <v>22.62069</v>
      </c>
      <c r="BB454" s="86">
        <v>36.023400000000002</v>
      </c>
      <c r="BC454" s="83">
        <v>28.323340000000002</v>
      </c>
      <c r="BD454" s="84">
        <v>43.723460000000003</v>
      </c>
      <c r="BE454" s="86">
        <v>47.706899999999997</v>
      </c>
      <c r="BF454" s="83">
        <v>40.001159999999999</v>
      </c>
      <c r="BG454" s="84">
        <v>55.412640000000003</v>
      </c>
      <c r="BH454" s="98">
        <v>78016</v>
      </c>
      <c r="BI454" s="99">
        <v>194</v>
      </c>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row>
    <row r="455" spans="1:104" x14ac:dyDescent="0.25">
      <c r="A455"/>
      <c r="B455" s="96" t="s">
        <v>956</v>
      </c>
      <c r="C455" s="82">
        <v>11.7145779643455</v>
      </c>
      <c r="D455" s="83">
        <v>9.2314659702904205</v>
      </c>
      <c r="E455" s="83">
        <v>14.1976899584006</v>
      </c>
      <c r="F455" s="86">
        <v>27.005898137570099</v>
      </c>
      <c r="G455" s="83">
        <v>24.308071026291898</v>
      </c>
      <c r="H455" s="84">
        <v>29.703725248848201</v>
      </c>
      <c r="I455" s="86">
        <v>61.279523898084399</v>
      </c>
      <c r="J455" s="83">
        <v>58.1017796491181</v>
      </c>
      <c r="K455" s="84">
        <v>64.457268147050797</v>
      </c>
      <c r="L455" s="98">
        <v>150556</v>
      </c>
      <c r="M455" s="99">
        <v>1255</v>
      </c>
      <c r="N455" s="96"/>
      <c r="O455" s="82">
        <v>13.415800000000001</v>
      </c>
      <c r="P455" s="83">
        <v>10.98344</v>
      </c>
      <c r="Q455" s="83">
        <v>15.84816</v>
      </c>
      <c r="R455" s="86">
        <v>26.387699999999999</v>
      </c>
      <c r="S455" s="83">
        <v>23.778939999999999</v>
      </c>
      <c r="T455" s="84">
        <v>28.996459999999999</v>
      </c>
      <c r="U455" s="86">
        <v>60.1965</v>
      </c>
      <c r="V455" s="83">
        <v>57.037959999999998</v>
      </c>
      <c r="W455" s="84">
        <v>63.355040000000002</v>
      </c>
      <c r="X455" s="98">
        <v>144859</v>
      </c>
      <c r="Y455" s="99">
        <v>1371</v>
      </c>
      <c r="Z455" s="77"/>
      <c r="AA455" s="82">
        <v>13.557700000000001</v>
      </c>
      <c r="AB455" s="83">
        <v>10.937379999999999</v>
      </c>
      <c r="AC455" s="83">
        <v>16.17802</v>
      </c>
      <c r="AD455" s="86">
        <v>24.465299999999999</v>
      </c>
      <c r="AE455" s="83">
        <v>21.819099999999999</v>
      </c>
      <c r="AF455" s="84">
        <v>27.111499999999999</v>
      </c>
      <c r="AG455" s="86">
        <v>61.976999999999997</v>
      </c>
      <c r="AH455" s="83">
        <v>58.42803</v>
      </c>
      <c r="AI455" s="84">
        <v>65.525970000000001</v>
      </c>
      <c r="AJ455" s="98">
        <v>143963</v>
      </c>
      <c r="AK455" s="99">
        <v>1430</v>
      </c>
      <c r="AL455" s="77"/>
      <c r="AM455" s="82">
        <v>13.776</v>
      </c>
      <c r="AN455" s="83">
        <v>11.43909</v>
      </c>
      <c r="AO455" s="83">
        <v>16.112909999999999</v>
      </c>
      <c r="AP455" s="86">
        <v>38.235199999999999</v>
      </c>
      <c r="AQ455" s="83">
        <v>35.585479999999997</v>
      </c>
      <c r="AR455" s="84">
        <v>40.884920000000001</v>
      </c>
      <c r="AS455" s="86">
        <v>47.988799999999998</v>
      </c>
      <c r="AT455" s="83">
        <v>45.051540000000003</v>
      </c>
      <c r="AU455" s="84">
        <v>50.92606</v>
      </c>
      <c r="AV455" s="98">
        <v>143394</v>
      </c>
      <c r="AW455" s="99">
        <v>1566</v>
      </c>
      <c r="AX455" s="77"/>
      <c r="AY455" s="82">
        <v>16.090900000000001</v>
      </c>
      <c r="AZ455" s="83">
        <v>13.730079999999999</v>
      </c>
      <c r="BA455" s="83">
        <v>18.451720000000002</v>
      </c>
      <c r="BB455" s="86">
        <v>36.5794</v>
      </c>
      <c r="BC455" s="83">
        <v>33.791690000000003</v>
      </c>
      <c r="BD455" s="84">
        <v>39.367109999999997</v>
      </c>
      <c r="BE455" s="86">
        <v>47.329599999999999</v>
      </c>
      <c r="BF455" s="83">
        <v>44.377249999999997</v>
      </c>
      <c r="BG455" s="84">
        <v>50.281950000000002</v>
      </c>
      <c r="BH455" s="98">
        <v>141011</v>
      </c>
      <c r="BI455" s="99">
        <v>1532</v>
      </c>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row>
    <row r="456" spans="1:104" ht="23.25" x14ac:dyDescent="0.35">
      <c r="A456" s="76" t="s">
        <v>938</v>
      </c>
      <c r="B456" s="96" t="s">
        <v>958</v>
      </c>
      <c r="C456" s="82">
        <v>14.325088895754201</v>
      </c>
      <c r="D456" s="83">
        <v>11.7427682353684</v>
      </c>
      <c r="E456" s="83">
        <v>16.907409556139999</v>
      </c>
      <c r="F456" s="86">
        <v>28.187374682731502</v>
      </c>
      <c r="G456" s="83">
        <v>24.998347944801999</v>
      </c>
      <c r="H456" s="84">
        <v>31.376401420661001</v>
      </c>
      <c r="I456" s="86">
        <v>57.487536421514299</v>
      </c>
      <c r="J456" s="83">
        <v>53.9207723155275</v>
      </c>
      <c r="K456" s="84">
        <v>61.054300527501098</v>
      </c>
      <c r="L456" s="98">
        <v>330162</v>
      </c>
      <c r="M456" s="99">
        <v>960</v>
      </c>
      <c r="N456" s="96"/>
      <c r="O456" s="82">
        <v>15.962999999999999</v>
      </c>
      <c r="P456" s="83">
        <v>13.0867</v>
      </c>
      <c r="Q456" s="83">
        <v>18.839300000000001</v>
      </c>
      <c r="R456" s="86">
        <v>24.975200000000001</v>
      </c>
      <c r="S456" s="83">
        <v>21.855080000000001</v>
      </c>
      <c r="T456" s="84">
        <v>28.095320000000001</v>
      </c>
      <c r="U456" s="86">
        <v>59.061799999999998</v>
      </c>
      <c r="V456" s="83">
        <v>55.685110000000002</v>
      </c>
      <c r="W456" s="84">
        <v>62.438490000000002</v>
      </c>
      <c r="X456" s="98">
        <v>331128</v>
      </c>
      <c r="Y456" s="99">
        <v>998</v>
      </c>
      <c r="Z456" s="77"/>
      <c r="AA456" s="82">
        <v>11.9763</v>
      </c>
      <c r="AB456" s="83">
        <v>9.5766720000000003</v>
      </c>
      <c r="AC456" s="83">
        <v>14.37593</v>
      </c>
      <c r="AD456" s="86">
        <v>27.1113</v>
      </c>
      <c r="AE456" s="83">
        <v>23.894549999999999</v>
      </c>
      <c r="AF456" s="84">
        <v>30.328050000000001</v>
      </c>
      <c r="AG456" s="86">
        <v>60.912399999999998</v>
      </c>
      <c r="AH456" s="83">
        <v>57.433790000000002</v>
      </c>
      <c r="AI456" s="84">
        <v>64.391009999999994</v>
      </c>
      <c r="AJ456" s="98">
        <v>325318</v>
      </c>
      <c r="AK456" s="99">
        <v>987</v>
      </c>
      <c r="AL456" s="77"/>
      <c r="AM456" s="82">
        <v>16.8734</v>
      </c>
      <c r="AN456" s="83">
        <v>14.112740000000001</v>
      </c>
      <c r="AO456" s="83">
        <v>19.634060000000002</v>
      </c>
      <c r="AP456" s="86">
        <v>36.848999999999997</v>
      </c>
      <c r="AQ456" s="83">
        <v>33.432519999999997</v>
      </c>
      <c r="AR456" s="84">
        <v>40.265479999999997</v>
      </c>
      <c r="AS456" s="86">
        <v>46.2776</v>
      </c>
      <c r="AT456" s="83">
        <v>42.780369999999998</v>
      </c>
      <c r="AU456" s="84">
        <v>49.774830000000001</v>
      </c>
      <c r="AV456" s="98">
        <v>317648</v>
      </c>
      <c r="AW456" s="99">
        <v>1035</v>
      </c>
      <c r="AX456" s="77"/>
      <c r="AY456" s="82">
        <v>16.702500000000001</v>
      </c>
      <c r="AZ456" s="83">
        <v>13.783670000000001</v>
      </c>
      <c r="BA456" s="83">
        <v>19.62133</v>
      </c>
      <c r="BB456" s="86">
        <v>36.449800000000003</v>
      </c>
      <c r="BC456" s="83">
        <v>33.124270000000003</v>
      </c>
      <c r="BD456" s="84">
        <v>39.775329999999997</v>
      </c>
      <c r="BE456" s="86">
        <v>46.8476</v>
      </c>
      <c r="BF456" s="83">
        <v>43.03716</v>
      </c>
      <c r="BG456" s="84">
        <v>50.65804</v>
      </c>
      <c r="BH456" s="98">
        <v>315288</v>
      </c>
      <c r="BI456" s="99">
        <v>983</v>
      </c>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row>
    <row r="457" spans="1:104" x14ac:dyDescent="0.25">
      <c r="A457"/>
      <c r="B457" s="96" t="s">
        <v>960</v>
      </c>
      <c r="C457" s="82">
        <v>12.178932668442</v>
      </c>
      <c r="D457" s="83">
        <v>9.1724687928774795</v>
      </c>
      <c r="E457" s="83">
        <v>15.185396544006499</v>
      </c>
      <c r="F457" s="86">
        <v>22.308349022734099</v>
      </c>
      <c r="G457" s="83">
        <v>18.605603032251</v>
      </c>
      <c r="H457" s="84">
        <v>26.011095013217201</v>
      </c>
      <c r="I457" s="86">
        <v>65.512718308823906</v>
      </c>
      <c r="J457" s="83">
        <v>61.136684375083398</v>
      </c>
      <c r="K457" s="84">
        <v>69.888752242564493</v>
      </c>
      <c r="L457" s="98">
        <v>176871</v>
      </c>
      <c r="M457" s="99">
        <v>574</v>
      </c>
      <c r="N457" s="96"/>
      <c r="O457" s="82">
        <v>11.6884</v>
      </c>
      <c r="P457" s="83">
        <v>8.9471439999999998</v>
      </c>
      <c r="Q457" s="83">
        <v>14.42966</v>
      </c>
      <c r="R457" s="86">
        <v>25.817</v>
      </c>
      <c r="S457" s="83">
        <v>22.279979999999998</v>
      </c>
      <c r="T457" s="84">
        <v>29.354019999999998</v>
      </c>
      <c r="U457" s="86">
        <v>62.494599999999998</v>
      </c>
      <c r="V457" s="83">
        <v>58.505409999999998</v>
      </c>
      <c r="W457" s="84">
        <v>66.483789999999999</v>
      </c>
      <c r="X457" s="98">
        <v>187365</v>
      </c>
      <c r="Y457" s="99">
        <v>664</v>
      </c>
      <c r="Z457" s="77"/>
      <c r="AA457" s="82">
        <v>12.5459</v>
      </c>
      <c r="AB457" s="83">
        <v>9.5037839999999996</v>
      </c>
      <c r="AC457" s="83">
        <v>15.58802</v>
      </c>
      <c r="AD457" s="86">
        <v>25.687200000000001</v>
      </c>
      <c r="AE457" s="83">
        <v>21.64921</v>
      </c>
      <c r="AF457" s="84">
        <v>29.725190000000001</v>
      </c>
      <c r="AG457" s="86">
        <v>61.766800000000003</v>
      </c>
      <c r="AH457" s="83">
        <v>57.148260000000001</v>
      </c>
      <c r="AI457" s="84">
        <v>66.385339999999999</v>
      </c>
      <c r="AJ457" s="98">
        <v>176870</v>
      </c>
      <c r="AK457" s="99">
        <v>544</v>
      </c>
      <c r="AL457" s="77"/>
      <c r="AM457" s="82">
        <v>14.159800000000001</v>
      </c>
      <c r="AN457" s="83">
        <v>10.803890000000001</v>
      </c>
      <c r="AO457" s="83">
        <v>17.515709999999999</v>
      </c>
      <c r="AP457" s="86">
        <v>38.805</v>
      </c>
      <c r="AQ457" s="83">
        <v>34.494370000000004</v>
      </c>
      <c r="AR457" s="84">
        <v>43.115630000000003</v>
      </c>
      <c r="AS457" s="86">
        <v>47.0351</v>
      </c>
      <c r="AT457" s="83">
        <v>42.21134</v>
      </c>
      <c r="AU457" s="84">
        <v>51.85886</v>
      </c>
      <c r="AV457" s="98">
        <v>181881</v>
      </c>
      <c r="AW457" s="99">
        <v>580</v>
      </c>
      <c r="AX457" s="77"/>
      <c r="AY457" s="82">
        <v>14.844200000000001</v>
      </c>
      <c r="AZ457" s="83">
        <v>11.12745</v>
      </c>
      <c r="BA457" s="83">
        <v>18.560949999999998</v>
      </c>
      <c r="BB457" s="86">
        <v>35.283799999999999</v>
      </c>
      <c r="BC457" s="83">
        <v>30.806180000000001</v>
      </c>
      <c r="BD457" s="84">
        <v>39.761420000000001</v>
      </c>
      <c r="BE457" s="86">
        <v>49.872</v>
      </c>
      <c r="BF457" s="83">
        <v>44.986899999999999</v>
      </c>
      <c r="BG457" s="84">
        <v>54.757100000000001</v>
      </c>
      <c r="BH457" s="98">
        <v>177665</v>
      </c>
      <c r="BI457" s="99">
        <v>580</v>
      </c>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row>
    <row r="458" spans="1:104" x14ac:dyDescent="0.25">
      <c r="A458" s="139" t="s">
        <v>939</v>
      </c>
      <c r="B458" s="96" t="s">
        <v>962</v>
      </c>
      <c r="C458" s="82">
        <v>16.1982779783065</v>
      </c>
      <c r="D458" s="83">
        <v>13.8423303245909</v>
      </c>
      <c r="E458" s="83">
        <v>18.554225632022199</v>
      </c>
      <c r="F458" s="86">
        <v>23.465500468237199</v>
      </c>
      <c r="G458" s="83">
        <v>20.8523623088617</v>
      </c>
      <c r="H458" s="84">
        <v>26.078638627612602</v>
      </c>
      <c r="I458" s="86">
        <v>60.336221553456298</v>
      </c>
      <c r="J458" s="83">
        <v>57.063365896829502</v>
      </c>
      <c r="K458" s="84">
        <v>63.6090772100832</v>
      </c>
      <c r="L458" s="98">
        <v>109987</v>
      </c>
      <c r="M458" s="99">
        <v>1331</v>
      </c>
      <c r="N458" s="96"/>
      <c r="O458" s="82">
        <v>16.7455</v>
      </c>
      <c r="P458" s="83">
        <v>14.31667</v>
      </c>
      <c r="Q458" s="83">
        <v>19.174330000000001</v>
      </c>
      <c r="R458" s="86">
        <v>24.451000000000001</v>
      </c>
      <c r="S458" s="83">
        <v>21.65408</v>
      </c>
      <c r="T458" s="84">
        <v>27.247920000000001</v>
      </c>
      <c r="U458" s="86">
        <v>58.803400000000003</v>
      </c>
      <c r="V458" s="83">
        <v>55.400640000000003</v>
      </c>
      <c r="W458" s="84">
        <v>62.206159999999997</v>
      </c>
      <c r="X458" s="98">
        <v>107975</v>
      </c>
      <c r="Y458" s="99">
        <v>1250</v>
      </c>
      <c r="Z458" s="77"/>
      <c r="AA458" s="82">
        <v>19.5229</v>
      </c>
      <c r="AB458" s="83">
        <v>16.930209999999999</v>
      </c>
      <c r="AC458" s="83">
        <v>22.115590000000001</v>
      </c>
      <c r="AD458" s="86">
        <v>26.0486</v>
      </c>
      <c r="AE458" s="83">
        <v>23.08175</v>
      </c>
      <c r="AF458" s="84">
        <v>29.015450000000001</v>
      </c>
      <c r="AG458" s="86">
        <v>54.4285</v>
      </c>
      <c r="AH458" s="83">
        <v>50.693519999999999</v>
      </c>
      <c r="AI458" s="84">
        <v>58.16348</v>
      </c>
      <c r="AJ458" s="98">
        <v>108954</v>
      </c>
      <c r="AK458" s="99">
        <v>1268</v>
      </c>
      <c r="AL458" s="77"/>
      <c r="AM458" s="82">
        <v>21.284199999999998</v>
      </c>
      <c r="AN458" s="83">
        <v>18.562539999999998</v>
      </c>
      <c r="AO458" s="83">
        <v>24.005859999999998</v>
      </c>
      <c r="AP458" s="86">
        <v>28.904299999999999</v>
      </c>
      <c r="AQ458" s="83">
        <v>25.953130000000002</v>
      </c>
      <c r="AR458" s="84">
        <v>31.85547</v>
      </c>
      <c r="AS458" s="86">
        <v>49.811500000000002</v>
      </c>
      <c r="AT458" s="83">
        <v>46.335239999999999</v>
      </c>
      <c r="AU458" s="84">
        <v>53.287759999999999</v>
      </c>
      <c r="AV458" s="98">
        <v>104763</v>
      </c>
      <c r="AW458" s="99">
        <v>1290</v>
      </c>
      <c r="AX458" s="77"/>
      <c r="AY458" s="82">
        <v>23.681000000000001</v>
      </c>
      <c r="AZ458" s="83">
        <v>20.916029999999999</v>
      </c>
      <c r="BA458" s="83">
        <v>26.445969999999999</v>
      </c>
      <c r="BB458" s="86">
        <v>30.485399999999998</v>
      </c>
      <c r="BC458" s="83">
        <v>27.541679999999999</v>
      </c>
      <c r="BD458" s="84">
        <v>33.429119999999998</v>
      </c>
      <c r="BE458" s="86">
        <v>45.833599999999997</v>
      </c>
      <c r="BF458" s="83">
        <v>42.617040000000003</v>
      </c>
      <c r="BG458" s="84">
        <v>49.050159999999998</v>
      </c>
      <c r="BH458" s="98">
        <v>107622</v>
      </c>
      <c r="BI458" s="99">
        <v>1245</v>
      </c>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row>
    <row r="459" spans="1:104" x14ac:dyDescent="0.25">
      <c r="A459" s="140"/>
      <c r="B459" s="96" t="s">
        <v>964</v>
      </c>
      <c r="C459" s="82">
        <v>21.144568442899001</v>
      </c>
      <c r="D459" s="83">
        <v>18.601181676800699</v>
      </c>
      <c r="E459" s="83">
        <v>23.687955208997298</v>
      </c>
      <c r="F459" s="86">
        <v>31.021864588832901</v>
      </c>
      <c r="G459" s="83">
        <v>28.326587604512099</v>
      </c>
      <c r="H459" s="84">
        <v>33.717141573153597</v>
      </c>
      <c r="I459" s="86">
        <v>47.833566968268102</v>
      </c>
      <c r="J459" s="83">
        <v>44.820345316453299</v>
      </c>
      <c r="K459" s="84">
        <v>50.846788620082997</v>
      </c>
      <c r="L459" s="98">
        <v>109858</v>
      </c>
      <c r="M459" s="99">
        <v>1335</v>
      </c>
      <c r="N459" s="96"/>
      <c r="O459" s="82">
        <v>22.322199999999999</v>
      </c>
      <c r="P459" s="83">
        <v>19.585840000000001</v>
      </c>
      <c r="Q459" s="83">
        <v>25.05856</v>
      </c>
      <c r="R459" s="86">
        <v>31.942599999999999</v>
      </c>
      <c r="S459" s="83">
        <v>29.463979999999999</v>
      </c>
      <c r="T459" s="84">
        <v>34.421219999999998</v>
      </c>
      <c r="U459" s="86">
        <v>45.735199999999999</v>
      </c>
      <c r="V459" s="83">
        <v>42.72092</v>
      </c>
      <c r="W459" s="84">
        <v>48.749479999999998</v>
      </c>
      <c r="X459" s="98">
        <v>109631</v>
      </c>
      <c r="Y459" s="99">
        <v>1245</v>
      </c>
      <c r="Z459" s="77"/>
      <c r="AA459" s="82">
        <v>22.512</v>
      </c>
      <c r="AB459" s="83">
        <v>19.805040000000002</v>
      </c>
      <c r="AC459" s="83">
        <v>25.218959999999999</v>
      </c>
      <c r="AD459" s="86">
        <v>29.1874</v>
      </c>
      <c r="AE459" s="83">
        <v>26.667619999999999</v>
      </c>
      <c r="AF459" s="84">
        <v>31.707180000000001</v>
      </c>
      <c r="AG459" s="86">
        <v>48.300699999999999</v>
      </c>
      <c r="AH459" s="83">
        <v>45.11786</v>
      </c>
      <c r="AI459" s="84">
        <v>51.483539999999998</v>
      </c>
      <c r="AJ459" s="98">
        <v>107454</v>
      </c>
      <c r="AK459" s="99">
        <v>1235</v>
      </c>
      <c r="AL459" s="77"/>
      <c r="AM459" s="82">
        <v>25.267499999999998</v>
      </c>
      <c r="AN459" s="83">
        <v>22.327300000000001</v>
      </c>
      <c r="AO459" s="83">
        <v>28.207699999999999</v>
      </c>
      <c r="AP459" s="86">
        <v>35.898600000000002</v>
      </c>
      <c r="AQ459" s="83">
        <v>32.982509999999998</v>
      </c>
      <c r="AR459" s="84">
        <v>38.814689999999999</v>
      </c>
      <c r="AS459" s="86">
        <v>38.8339</v>
      </c>
      <c r="AT459" s="83">
        <v>35.667520000000003</v>
      </c>
      <c r="AU459" s="84">
        <v>42.000279999999997</v>
      </c>
      <c r="AV459" s="98">
        <v>107553</v>
      </c>
      <c r="AW459" s="99">
        <v>1127</v>
      </c>
      <c r="AX459" s="77"/>
      <c r="AY459" s="82">
        <v>26.848199999999999</v>
      </c>
      <c r="AZ459" s="83">
        <v>23.74062</v>
      </c>
      <c r="BA459" s="83">
        <v>29.955780000000001</v>
      </c>
      <c r="BB459" s="86">
        <v>35.2453</v>
      </c>
      <c r="BC459" s="83">
        <v>31.956420000000001</v>
      </c>
      <c r="BD459" s="84">
        <v>38.534179999999999</v>
      </c>
      <c r="BE459" s="86">
        <v>37.906500000000001</v>
      </c>
      <c r="BF459" s="83">
        <v>34.433970000000002</v>
      </c>
      <c r="BG459" s="84">
        <v>41.37903</v>
      </c>
      <c r="BH459" s="98">
        <v>108335</v>
      </c>
      <c r="BI459" s="99">
        <v>1107</v>
      </c>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row>
    <row r="460" spans="1:104" x14ac:dyDescent="0.25">
      <c r="A460" s="141"/>
      <c r="B460" s="96" t="s">
        <v>966</v>
      </c>
      <c r="C460" s="82">
        <v>15.2709265236923</v>
      </c>
      <c r="D460" s="83">
        <v>12.796666777953901</v>
      </c>
      <c r="E460" s="83">
        <v>17.7451862694307</v>
      </c>
      <c r="F460" s="86">
        <v>24.841237152900799</v>
      </c>
      <c r="G460" s="83">
        <v>21.9434329365602</v>
      </c>
      <c r="H460" s="84">
        <v>27.739041369241502</v>
      </c>
      <c r="I460" s="86">
        <v>59.887836323406901</v>
      </c>
      <c r="J460" s="83">
        <v>56.466212432752499</v>
      </c>
      <c r="K460" s="84">
        <v>63.309460214061303</v>
      </c>
      <c r="L460" s="98">
        <v>208802</v>
      </c>
      <c r="M460" s="99">
        <v>1111</v>
      </c>
      <c r="N460" s="96"/>
      <c r="O460" s="82">
        <v>16.141400000000001</v>
      </c>
      <c r="P460" s="83">
        <v>13.509320000000001</v>
      </c>
      <c r="Q460" s="83">
        <v>18.773479999999999</v>
      </c>
      <c r="R460" s="86">
        <v>25.3325</v>
      </c>
      <c r="S460" s="83">
        <v>22.435030000000001</v>
      </c>
      <c r="T460" s="84">
        <v>28.229970000000002</v>
      </c>
      <c r="U460" s="86">
        <v>58.526000000000003</v>
      </c>
      <c r="V460" s="83">
        <v>54.980359999999997</v>
      </c>
      <c r="W460" s="84">
        <v>62.071640000000002</v>
      </c>
      <c r="X460" s="98">
        <v>209529</v>
      </c>
      <c r="Y460" s="99">
        <v>994</v>
      </c>
      <c r="Z460" s="77"/>
      <c r="AA460" s="82">
        <v>17.8978</v>
      </c>
      <c r="AB460" s="83">
        <v>15.24396</v>
      </c>
      <c r="AC460" s="83">
        <v>20.551639999999999</v>
      </c>
      <c r="AD460" s="86">
        <v>23.971299999999999</v>
      </c>
      <c r="AE460" s="83">
        <v>21.10304</v>
      </c>
      <c r="AF460" s="84">
        <v>26.839559999999999</v>
      </c>
      <c r="AG460" s="86">
        <v>58.130899999999997</v>
      </c>
      <c r="AH460" s="83">
        <v>54.748719999999999</v>
      </c>
      <c r="AI460" s="84">
        <v>61.513080000000002</v>
      </c>
      <c r="AJ460" s="98">
        <v>206159</v>
      </c>
      <c r="AK460" s="99">
        <v>1077</v>
      </c>
      <c r="AL460" s="77"/>
      <c r="AM460" s="82">
        <v>18.444099999999999</v>
      </c>
      <c r="AN460" s="83">
        <v>15.77713</v>
      </c>
      <c r="AO460" s="83">
        <v>21.111070000000002</v>
      </c>
      <c r="AP460" s="86">
        <v>31.848199999999999</v>
      </c>
      <c r="AQ460" s="83">
        <v>28.844110000000001</v>
      </c>
      <c r="AR460" s="84">
        <v>34.852290000000004</v>
      </c>
      <c r="AS460" s="86">
        <v>49.707700000000003</v>
      </c>
      <c r="AT460" s="83">
        <v>46.357860000000002</v>
      </c>
      <c r="AU460" s="84">
        <v>53.057540000000003</v>
      </c>
      <c r="AV460" s="98">
        <v>204228</v>
      </c>
      <c r="AW460" s="99">
        <v>1143</v>
      </c>
      <c r="AX460" s="77"/>
      <c r="AY460" s="82">
        <v>21.564399999999999</v>
      </c>
      <c r="AZ460" s="83">
        <v>18.646350000000002</v>
      </c>
      <c r="BA460" s="83">
        <v>24.48245</v>
      </c>
      <c r="BB460" s="86">
        <v>29.2561</v>
      </c>
      <c r="BC460" s="83">
        <v>26.467220000000001</v>
      </c>
      <c r="BD460" s="84">
        <v>32.044980000000002</v>
      </c>
      <c r="BE460" s="86">
        <v>49.179400000000001</v>
      </c>
      <c r="BF460" s="83">
        <v>45.819369999999999</v>
      </c>
      <c r="BG460" s="84">
        <v>52.539430000000003</v>
      </c>
      <c r="BH460" s="98">
        <v>206261</v>
      </c>
      <c r="BI460" s="99">
        <v>1235</v>
      </c>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row>
    <row r="461" spans="1:104" x14ac:dyDescent="0.25">
      <c r="A461" s="95" t="s">
        <v>941</v>
      </c>
      <c r="B461" s="96" t="s">
        <v>968</v>
      </c>
      <c r="C461" s="82">
        <v>24.454611248966099</v>
      </c>
      <c r="D461" s="83">
        <v>14.4241789428324</v>
      </c>
      <c r="E461" s="83">
        <v>34.4850435550998</v>
      </c>
      <c r="F461" s="86">
        <v>9.0906741108353994</v>
      </c>
      <c r="G461" s="83">
        <v>3.0156397393272001</v>
      </c>
      <c r="H461" s="84">
        <v>15.1657084823436</v>
      </c>
      <c r="I461" s="86">
        <v>66.454714640198503</v>
      </c>
      <c r="J461" s="83">
        <v>55.265026623579303</v>
      </c>
      <c r="K461" s="84">
        <v>77.644402656817704</v>
      </c>
      <c r="L461" s="98">
        <v>38688</v>
      </c>
      <c r="M461" s="99">
        <v>109</v>
      </c>
      <c r="N461" s="96"/>
      <c r="O461" s="82">
        <v>25.19</v>
      </c>
      <c r="P461" s="83">
        <v>13.68343</v>
      </c>
      <c r="Q461" s="83">
        <v>36.696570000000001</v>
      </c>
      <c r="R461" s="86">
        <v>12.577299999999999</v>
      </c>
      <c r="S461" s="83">
        <v>6.4489679999999998</v>
      </c>
      <c r="T461" s="84">
        <v>18.705629999999999</v>
      </c>
      <c r="U461" s="86">
        <v>62.232599999999998</v>
      </c>
      <c r="V461" s="83">
        <v>50.03434</v>
      </c>
      <c r="W461" s="84">
        <v>74.430859999999996</v>
      </c>
      <c r="X461" s="98">
        <v>33942</v>
      </c>
      <c r="Y461" s="99">
        <v>94</v>
      </c>
      <c r="Z461" s="77"/>
      <c r="AA461" s="82">
        <v>31.186900000000001</v>
      </c>
      <c r="AB461" s="83">
        <v>16.43966</v>
      </c>
      <c r="AC461" s="83">
        <v>45.934139999999999</v>
      </c>
      <c r="AD461" s="86">
        <v>18.400400000000001</v>
      </c>
      <c r="AE461" s="83">
        <v>10.33422</v>
      </c>
      <c r="AF461" s="84">
        <v>26.46658</v>
      </c>
      <c r="AG461" s="86">
        <v>50.412700000000001</v>
      </c>
      <c r="AH461" s="83">
        <v>34.258180000000003</v>
      </c>
      <c r="AI461" s="84">
        <v>66.567220000000006</v>
      </c>
      <c r="AJ461" s="98">
        <v>33684</v>
      </c>
      <c r="AK461" s="99">
        <v>94</v>
      </c>
      <c r="AL461" s="77"/>
      <c r="AM461" s="82">
        <v>27.706800000000001</v>
      </c>
      <c r="AN461" s="83">
        <v>17.17043</v>
      </c>
      <c r="AO461" s="83">
        <v>38.243169999999999</v>
      </c>
      <c r="AP461" s="86">
        <v>14.669600000000001</v>
      </c>
      <c r="AQ461" s="83">
        <v>8.6137879999999996</v>
      </c>
      <c r="AR461" s="84">
        <v>20.72541</v>
      </c>
      <c r="AS461" s="86">
        <v>57.6235</v>
      </c>
      <c r="AT461" s="83">
        <v>45.374870000000001</v>
      </c>
      <c r="AU461" s="84">
        <v>69.872129999999999</v>
      </c>
      <c r="AV461" s="98">
        <v>36020</v>
      </c>
      <c r="AW461" s="99">
        <v>117</v>
      </c>
      <c r="AX461" s="77"/>
      <c r="AY461" s="82">
        <v>26.4983</v>
      </c>
      <c r="AZ461" s="83">
        <v>16.79748</v>
      </c>
      <c r="BA461" s="83">
        <v>36.199120000000001</v>
      </c>
      <c r="BB461" s="86">
        <v>12.4328</v>
      </c>
      <c r="BC461" s="83">
        <v>5.7135280000000002</v>
      </c>
      <c r="BD461" s="84">
        <v>19.152069999999998</v>
      </c>
      <c r="BE461" s="86">
        <v>61.068899999999999</v>
      </c>
      <c r="BF461" s="83">
        <v>50.719320000000003</v>
      </c>
      <c r="BG461" s="84">
        <v>71.418480000000002</v>
      </c>
      <c r="BH461" s="98">
        <v>36074</v>
      </c>
      <c r="BI461" s="99">
        <v>114</v>
      </c>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row>
    <row r="462" spans="1:104" x14ac:dyDescent="0.25">
      <c r="A462" s="95" t="s">
        <v>943</v>
      </c>
      <c r="B462" s="96" t="s">
        <v>970</v>
      </c>
      <c r="C462" s="82">
        <v>19.582050442187999</v>
      </c>
      <c r="D462" s="83">
        <v>15.8082818267445</v>
      </c>
      <c r="E462" s="83">
        <v>23.3558190576315</v>
      </c>
      <c r="F462" s="86">
        <v>21.108417949557801</v>
      </c>
      <c r="G462" s="83">
        <v>17.639966349240201</v>
      </c>
      <c r="H462" s="84">
        <v>24.5768695498755</v>
      </c>
      <c r="I462" s="86">
        <v>59.309531608254197</v>
      </c>
      <c r="J462" s="83">
        <v>54.7600692295374</v>
      </c>
      <c r="K462" s="84">
        <v>63.858993986971001</v>
      </c>
      <c r="L462" s="98">
        <v>228975</v>
      </c>
      <c r="M462" s="99">
        <v>644</v>
      </c>
      <c r="N462" s="96"/>
      <c r="O462" s="82">
        <v>18.956800000000001</v>
      </c>
      <c r="P462" s="83">
        <v>15.23241</v>
      </c>
      <c r="Q462" s="83">
        <v>22.681190000000001</v>
      </c>
      <c r="R462" s="86">
        <v>22.692</v>
      </c>
      <c r="S462" s="83">
        <v>19.594609999999999</v>
      </c>
      <c r="T462" s="84">
        <v>25.789390000000001</v>
      </c>
      <c r="U462" s="86">
        <v>58.351300000000002</v>
      </c>
      <c r="V462" s="83">
        <v>53.815860000000001</v>
      </c>
      <c r="W462" s="84">
        <v>62.886740000000003</v>
      </c>
      <c r="X462" s="98">
        <v>242077</v>
      </c>
      <c r="Y462" s="99">
        <v>681</v>
      </c>
      <c r="Z462" s="77"/>
      <c r="AA462" s="82">
        <v>23.603100000000001</v>
      </c>
      <c r="AB462" s="83">
        <v>19.929079999999999</v>
      </c>
      <c r="AC462" s="83">
        <v>27.27712</v>
      </c>
      <c r="AD462" s="86">
        <v>24.279399999999999</v>
      </c>
      <c r="AE462" s="83">
        <v>20.765509999999999</v>
      </c>
      <c r="AF462" s="84">
        <v>27.793289999999999</v>
      </c>
      <c r="AG462" s="86">
        <v>52.1175</v>
      </c>
      <c r="AH462" s="83">
        <v>47.983469999999997</v>
      </c>
      <c r="AI462" s="84">
        <v>56.251530000000002</v>
      </c>
      <c r="AJ462" s="98">
        <v>246633</v>
      </c>
      <c r="AK462" s="99">
        <v>698</v>
      </c>
      <c r="AL462" s="77"/>
      <c r="AM462" s="82">
        <v>20.770299999999999</v>
      </c>
      <c r="AN462" s="83">
        <v>17.708189999999998</v>
      </c>
      <c r="AO462" s="83">
        <v>23.832409999999999</v>
      </c>
      <c r="AP462" s="86">
        <v>31.063700000000001</v>
      </c>
      <c r="AQ462" s="83">
        <v>27.190349999999999</v>
      </c>
      <c r="AR462" s="84">
        <v>34.937049999999999</v>
      </c>
      <c r="AS462" s="86">
        <v>48.165999999999997</v>
      </c>
      <c r="AT462" s="83">
        <v>44.00864</v>
      </c>
      <c r="AU462" s="84">
        <v>52.323360000000001</v>
      </c>
      <c r="AV462" s="98">
        <v>250714</v>
      </c>
      <c r="AW462" s="99">
        <v>812</v>
      </c>
      <c r="AX462" s="77"/>
      <c r="AY462" s="82">
        <v>21.126000000000001</v>
      </c>
      <c r="AZ462" s="83">
        <v>17.951979999999999</v>
      </c>
      <c r="BA462" s="83">
        <v>24.30002</v>
      </c>
      <c r="BB462" s="86">
        <v>28.480699999999999</v>
      </c>
      <c r="BC462" s="83">
        <v>24.92408</v>
      </c>
      <c r="BD462" s="84">
        <v>32.037320000000001</v>
      </c>
      <c r="BE462" s="86">
        <v>50.393300000000004</v>
      </c>
      <c r="BF462" s="83">
        <v>46.262799999999999</v>
      </c>
      <c r="BG462" s="84">
        <v>54.523800000000001</v>
      </c>
      <c r="BH462" s="98">
        <v>245110</v>
      </c>
      <c r="BI462" s="99">
        <v>783</v>
      </c>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row>
    <row r="463" spans="1:104" x14ac:dyDescent="0.25">
      <c r="A463" s="95" t="s">
        <v>945</v>
      </c>
      <c r="B463" s="96" t="s">
        <v>972</v>
      </c>
      <c r="C463" s="82">
        <v>17.131032743550101</v>
      </c>
      <c r="D463" s="83">
        <v>13.079614273283701</v>
      </c>
      <c r="E463" s="83">
        <v>21.182451213816499</v>
      </c>
      <c r="F463" s="86">
        <v>11.3226664985432</v>
      </c>
      <c r="G463" s="83">
        <v>8.3674124409925401</v>
      </c>
      <c r="H463" s="84">
        <v>14.2779205560938</v>
      </c>
      <c r="I463" s="86">
        <v>71.546300757906707</v>
      </c>
      <c r="J463" s="83">
        <v>66.928419643087906</v>
      </c>
      <c r="K463" s="84">
        <v>76.164181872725393</v>
      </c>
      <c r="L463" s="98">
        <v>222059</v>
      </c>
      <c r="M463" s="99">
        <v>519</v>
      </c>
      <c r="N463" s="96"/>
      <c r="O463" s="82">
        <v>15.785600000000001</v>
      </c>
      <c r="P463" s="83">
        <v>12.478300000000001</v>
      </c>
      <c r="Q463" s="83">
        <v>19.0929</v>
      </c>
      <c r="R463" s="86">
        <v>14.968</v>
      </c>
      <c r="S463" s="83">
        <v>12.12032</v>
      </c>
      <c r="T463" s="84">
        <v>17.81568</v>
      </c>
      <c r="U463" s="86">
        <v>69.246399999999994</v>
      </c>
      <c r="V463" s="83">
        <v>65.014960000000002</v>
      </c>
      <c r="W463" s="84">
        <v>73.47784</v>
      </c>
      <c r="X463" s="98">
        <v>231186</v>
      </c>
      <c r="Y463" s="99">
        <v>661</v>
      </c>
      <c r="Z463" s="77"/>
      <c r="AA463" s="82">
        <v>12.8062</v>
      </c>
      <c r="AB463" s="83">
        <v>9.8187680000000004</v>
      </c>
      <c r="AC463" s="83">
        <v>15.79363</v>
      </c>
      <c r="AD463" s="86">
        <v>14.836399999999999</v>
      </c>
      <c r="AE463" s="83">
        <v>11.813689999999999</v>
      </c>
      <c r="AF463" s="84">
        <v>17.859110000000001</v>
      </c>
      <c r="AG463" s="86">
        <v>72.357399999999998</v>
      </c>
      <c r="AH463" s="83">
        <v>68.354100000000003</v>
      </c>
      <c r="AI463" s="84">
        <v>76.360699999999994</v>
      </c>
      <c r="AJ463" s="98">
        <v>235246</v>
      </c>
      <c r="AK463" s="99">
        <v>700</v>
      </c>
      <c r="AL463" s="77"/>
      <c r="AM463" s="82">
        <v>12.205</v>
      </c>
      <c r="AN463" s="83">
        <v>9.5566479999999991</v>
      </c>
      <c r="AO463" s="83">
        <v>14.853350000000001</v>
      </c>
      <c r="AP463" s="86">
        <v>23.969899999999999</v>
      </c>
      <c r="AQ463" s="83">
        <v>20.372119999999999</v>
      </c>
      <c r="AR463" s="84">
        <v>27.567679999999999</v>
      </c>
      <c r="AS463" s="86">
        <v>63.825099999999999</v>
      </c>
      <c r="AT463" s="83">
        <v>59.702440000000003</v>
      </c>
      <c r="AU463" s="84">
        <v>67.947760000000002</v>
      </c>
      <c r="AV463" s="98">
        <v>238870</v>
      </c>
      <c r="AW463" s="99">
        <v>817</v>
      </c>
      <c r="AX463" s="77"/>
      <c r="AY463" s="82">
        <v>16.154699999999998</v>
      </c>
      <c r="AZ463" s="83">
        <v>13.054180000000001</v>
      </c>
      <c r="BA463" s="83">
        <v>19.255220000000001</v>
      </c>
      <c r="BB463" s="86">
        <v>24.0425</v>
      </c>
      <c r="BC463" s="83">
        <v>20.461780000000001</v>
      </c>
      <c r="BD463" s="84">
        <v>27.62322</v>
      </c>
      <c r="BE463" s="86">
        <v>59.802900000000001</v>
      </c>
      <c r="BF463" s="83">
        <v>55.631430000000002</v>
      </c>
      <c r="BG463" s="84">
        <v>63.97437</v>
      </c>
      <c r="BH463" s="98">
        <v>229290</v>
      </c>
      <c r="BI463" s="99">
        <v>853</v>
      </c>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row>
    <row r="464" spans="1:104" x14ac:dyDescent="0.25">
      <c r="A464" s="95" t="s">
        <v>947</v>
      </c>
      <c r="B464" s="96" t="s">
        <v>974</v>
      </c>
      <c r="C464" s="82">
        <v>19.308234012476198</v>
      </c>
      <c r="D464" s="83">
        <v>15.9227228028296</v>
      </c>
      <c r="E464" s="83">
        <v>22.693745222122701</v>
      </c>
      <c r="F464" s="86">
        <v>29.9173010664834</v>
      </c>
      <c r="G464" s="83">
        <v>26.364938441579199</v>
      </c>
      <c r="H464" s="84">
        <v>33.469663691387503</v>
      </c>
      <c r="I464" s="86">
        <v>50.774464921040497</v>
      </c>
      <c r="J464" s="83">
        <v>46.787013752454101</v>
      </c>
      <c r="K464" s="84">
        <v>54.761916089626901</v>
      </c>
      <c r="L464" s="98">
        <v>231321</v>
      </c>
      <c r="M464" s="99">
        <v>931</v>
      </c>
      <c r="N464" s="96"/>
      <c r="O464" s="82">
        <v>17.974</v>
      </c>
      <c r="P464" s="83">
        <v>15.04458</v>
      </c>
      <c r="Q464" s="83">
        <v>20.903420000000001</v>
      </c>
      <c r="R464" s="86">
        <v>31.2227</v>
      </c>
      <c r="S464" s="83">
        <v>27.614730000000002</v>
      </c>
      <c r="T464" s="84">
        <v>34.830669999999998</v>
      </c>
      <c r="U464" s="86">
        <v>50.8033</v>
      </c>
      <c r="V464" s="83">
        <v>46.952680000000001</v>
      </c>
      <c r="W464" s="84">
        <v>54.653919999999999</v>
      </c>
      <c r="X464" s="98">
        <v>228369</v>
      </c>
      <c r="Y464" s="99">
        <v>1055</v>
      </c>
      <c r="Z464" s="77"/>
      <c r="AA464" s="82">
        <v>19.891500000000001</v>
      </c>
      <c r="AB464" s="83">
        <v>16.941500000000001</v>
      </c>
      <c r="AC464" s="83">
        <v>22.8415</v>
      </c>
      <c r="AD464" s="86">
        <v>30.3233</v>
      </c>
      <c r="AE464" s="83">
        <v>27.124580000000002</v>
      </c>
      <c r="AF464" s="84">
        <v>33.522019999999998</v>
      </c>
      <c r="AG464" s="86">
        <v>49.785200000000003</v>
      </c>
      <c r="AH464" s="83">
        <v>46.316000000000003</v>
      </c>
      <c r="AI464" s="84">
        <v>53.254399999999997</v>
      </c>
      <c r="AJ464" s="98">
        <v>226031</v>
      </c>
      <c r="AK464" s="99">
        <v>1149</v>
      </c>
      <c r="AL464" s="77"/>
      <c r="AM464" s="82">
        <v>20.909199999999998</v>
      </c>
      <c r="AN464" s="83">
        <v>18.192640000000001</v>
      </c>
      <c r="AO464" s="83">
        <v>23.62576</v>
      </c>
      <c r="AP464" s="86">
        <v>43.024999999999999</v>
      </c>
      <c r="AQ464" s="83">
        <v>39.706130000000002</v>
      </c>
      <c r="AR464" s="84">
        <v>46.343870000000003</v>
      </c>
      <c r="AS464" s="86">
        <v>36.065800000000003</v>
      </c>
      <c r="AT464" s="83">
        <v>32.842190000000002</v>
      </c>
      <c r="AU464" s="84">
        <v>39.289409999999997</v>
      </c>
      <c r="AV464" s="98">
        <v>225599</v>
      </c>
      <c r="AW464" s="99">
        <v>1246</v>
      </c>
      <c r="AX464" s="77"/>
      <c r="AY464" s="82">
        <v>24.424399999999999</v>
      </c>
      <c r="AZ464" s="83">
        <v>21.379930000000002</v>
      </c>
      <c r="BA464" s="83">
        <v>27.468869999999999</v>
      </c>
      <c r="BB464" s="86">
        <v>39.700800000000001</v>
      </c>
      <c r="BC464" s="83">
        <v>36.491300000000003</v>
      </c>
      <c r="BD464" s="84">
        <v>42.910299999999999</v>
      </c>
      <c r="BE464" s="86">
        <v>35.8748</v>
      </c>
      <c r="BF464" s="83">
        <v>32.806620000000002</v>
      </c>
      <c r="BG464" s="84">
        <v>38.942979999999999</v>
      </c>
      <c r="BH464" s="98">
        <v>215555</v>
      </c>
      <c r="BI464" s="99">
        <v>1252</v>
      </c>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row>
    <row r="465" spans="1:104" x14ac:dyDescent="0.25">
      <c r="A465" s="95" t="s">
        <v>949</v>
      </c>
      <c r="B465" s="96" t="s">
        <v>976</v>
      </c>
      <c r="C465" s="82">
        <v>13.882111210992701</v>
      </c>
      <c r="D465" s="83">
        <v>10.1267117090004</v>
      </c>
      <c r="E465" s="83">
        <v>17.637510712985002</v>
      </c>
      <c r="F465" s="86">
        <v>23.879970891656999</v>
      </c>
      <c r="G465" s="83">
        <v>19.503352991934499</v>
      </c>
      <c r="H465" s="84">
        <v>28.256588791379599</v>
      </c>
      <c r="I465" s="86">
        <v>62.2379178973503</v>
      </c>
      <c r="J465" s="83">
        <v>57.070238389195602</v>
      </c>
      <c r="K465" s="84">
        <v>67.405597405505006</v>
      </c>
      <c r="L465" s="98">
        <v>233610</v>
      </c>
      <c r="M465" s="99">
        <v>531</v>
      </c>
      <c r="N465" s="96"/>
      <c r="O465" s="82">
        <v>13.757400000000001</v>
      </c>
      <c r="P465" s="83">
        <v>10.648059999999999</v>
      </c>
      <c r="Q465" s="83">
        <v>16.86674</v>
      </c>
      <c r="R465" s="86">
        <v>25.029</v>
      </c>
      <c r="S465" s="83">
        <v>20.877330000000001</v>
      </c>
      <c r="T465" s="84">
        <v>29.180669999999999</v>
      </c>
      <c r="U465" s="86">
        <v>61.2136</v>
      </c>
      <c r="V465" s="83">
        <v>56.328499999999998</v>
      </c>
      <c r="W465" s="84">
        <v>66.098699999999994</v>
      </c>
      <c r="X465" s="98">
        <v>247597</v>
      </c>
      <c r="Y465" s="99">
        <v>611</v>
      </c>
      <c r="Z465" s="77"/>
      <c r="AA465" s="82">
        <v>13.8109</v>
      </c>
      <c r="AB465" s="83">
        <v>10.67862</v>
      </c>
      <c r="AC465" s="83">
        <v>16.943180000000002</v>
      </c>
      <c r="AD465" s="86">
        <v>24.619199999999999</v>
      </c>
      <c r="AE465" s="83">
        <v>20.921859999999999</v>
      </c>
      <c r="AF465" s="84">
        <v>28.31654</v>
      </c>
      <c r="AG465" s="86">
        <v>61.57</v>
      </c>
      <c r="AH465" s="83">
        <v>57.14687</v>
      </c>
      <c r="AI465" s="84">
        <v>65.993129999999994</v>
      </c>
      <c r="AJ465" s="98">
        <v>235662</v>
      </c>
      <c r="AK465" s="99">
        <v>617</v>
      </c>
      <c r="AL465" s="77"/>
      <c r="AM465" s="82">
        <v>14.22</v>
      </c>
      <c r="AN465" s="83">
        <v>11.389760000000001</v>
      </c>
      <c r="AO465" s="83">
        <v>17.050239999999999</v>
      </c>
      <c r="AP465" s="86">
        <v>39.2605</v>
      </c>
      <c r="AQ465" s="83">
        <v>35.101379999999999</v>
      </c>
      <c r="AR465" s="84">
        <v>43.419620000000002</v>
      </c>
      <c r="AS465" s="86">
        <v>46.519500000000001</v>
      </c>
      <c r="AT465" s="83">
        <v>42.066180000000003</v>
      </c>
      <c r="AU465" s="84">
        <v>50.972819999999999</v>
      </c>
      <c r="AV465" s="98">
        <v>233214</v>
      </c>
      <c r="AW465" s="99">
        <v>705</v>
      </c>
      <c r="AX465" s="77"/>
      <c r="AY465" s="82">
        <v>12.731199999999999</v>
      </c>
      <c r="AZ465" s="83">
        <v>10.00896</v>
      </c>
      <c r="BA465" s="83">
        <v>15.453440000000001</v>
      </c>
      <c r="BB465" s="86">
        <v>36.517800000000001</v>
      </c>
      <c r="BC465" s="83">
        <v>32.53096</v>
      </c>
      <c r="BD465" s="84">
        <v>40.504640000000002</v>
      </c>
      <c r="BE465" s="86">
        <v>50.750999999999998</v>
      </c>
      <c r="BF465" s="83">
        <v>46.624220000000001</v>
      </c>
      <c r="BG465" s="84">
        <v>54.877780000000001</v>
      </c>
      <c r="BH465" s="98">
        <v>240206</v>
      </c>
      <c r="BI465" s="99">
        <v>802</v>
      </c>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row>
    <row r="466" spans="1:104" x14ac:dyDescent="0.25">
      <c r="A466" s="95" t="s">
        <v>951</v>
      </c>
      <c r="B466" s="96" t="s">
        <v>978</v>
      </c>
      <c r="C466" s="82">
        <v>15.978510585657199</v>
      </c>
      <c r="D466" s="83">
        <v>13.524594322285999</v>
      </c>
      <c r="E466" s="83">
        <v>18.432426849028499</v>
      </c>
      <c r="F466" s="86">
        <v>24.091471388682699</v>
      </c>
      <c r="G466" s="83">
        <v>21.471882215891998</v>
      </c>
      <c r="H466" s="84">
        <v>26.711060561473399</v>
      </c>
      <c r="I466" s="86">
        <v>59.930018025660097</v>
      </c>
      <c r="J466" s="83">
        <v>56.673273967575703</v>
      </c>
      <c r="K466" s="84">
        <v>63.186762083744398</v>
      </c>
      <c r="L466" s="98">
        <v>141465</v>
      </c>
      <c r="M466" s="99">
        <v>1179</v>
      </c>
      <c r="N466" s="96"/>
      <c r="O466" s="82">
        <v>16.251000000000001</v>
      </c>
      <c r="P466" s="83">
        <v>13.6881</v>
      </c>
      <c r="Q466" s="83">
        <v>18.8139</v>
      </c>
      <c r="R466" s="86">
        <v>24.706600000000002</v>
      </c>
      <c r="S466" s="83">
        <v>21.776009999999999</v>
      </c>
      <c r="T466" s="84">
        <v>27.63719</v>
      </c>
      <c r="U466" s="86">
        <v>59.042400000000001</v>
      </c>
      <c r="V466" s="83">
        <v>55.466180000000001</v>
      </c>
      <c r="W466" s="84">
        <v>62.61862</v>
      </c>
      <c r="X466" s="98">
        <v>141444</v>
      </c>
      <c r="Y466" s="99">
        <v>1099</v>
      </c>
      <c r="Z466" s="77"/>
      <c r="AA466" s="82">
        <v>19.068100000000001</v>
      </c>
      <c r="AB466" s="83">
        <v>16.023040000000002</v>
      </c>
      <c r="AC466" s="83">
        <v>22.113160000000001</v>
      </c>
      <c r="AD466" s="86">
        <v>25.644300000000001</v>
      </c>
      <c r="AE466" s="83">
        <v>22.76624</v>
      </c>
      <c r="AF466" s="84">
        <v>28.522359999999999</v>
      </c>
      <c r="AG466" s="86">
        <v>55.287599999999998</v>
      </c>
      <c r="AH466" s="83">
        <v>51.595939999999999</v>
      </c>
      <c r="AI466" s="84">
        <v>58.979259999999996</v>
      </c>
      <c r="AJ466" s="98">
        <v>142012</v>
      </c>
      <c r="AK466" s="99">
        <v>1057</v>
      </c>
      <c r="AL466" s="77"/>
      <c r="AM466" s="82">
        <v>19.462900000000001</v>
      </c>
      <c r="AN466" s="83">
        <v>16.395700000000001</v>
      </c>
      <c r="AO466" s="83">
        <v>22.530100000000001</v>
      </c>
      <c r="AP466" s="86">
        <v>35.844000000000001</v>
      </c>
      <c r="AQ466" s="83">
        <v>32.493969999999997</v>
      </c>
      <c r="AR466" s="84">
        <v>39.194029999999998</v>
      </c>
      <c r="AS466" s="86">
        <v>44.693100000000001</v>
      </c>
      <c r="AT466" s="83">
        <v>41.070239999999998</v>
      </c>
      <c r="AU466" s="84">
        <v>48.315959999999997</v>
      </c>
      <c r="AV466" s="98">
        <v>141438</v>
      </c>
      <c r="AW466" s="99">
        <v>978</v>
      </c>
      <c r="AX466" s="77"/>
      <c r="AY466" s="82">
        <v>19.037800000000001</v>
      </c>
      <c r="AZ466" s="83">
        <v>16.11054</v>
      </c>
      <c r="BA466" s="83">
        <v>21.965060000000001</v>
      </c>
      <c r="BB466" s="86">
        <v>33.303100000000001</v>
      </c>
      <c r="BC466" s="83">
        <v>30.069099999999999</v>
      </c>
      <c r="BD466" s="84">
        <v>36.537100000000002</v>
      </c>
      <c r="BE466" s="86">
        <v>47.659100000000002</v>
      </c>
      <c r="BF466" s="83">
        <v>44.061520000000002</v>
      </c>
      <c r="BG466" s="84">
        <v>51.256680000000003</v>
      </c>
      <c r="BH466" s="98">
        <v>137831</v>
      </c>
      <c r="BI466" s="99">
        <v>986</v>
      </c>
      <c r="BJ466"/>
      <c r="BK466"/>
      <c r="BL466"/>
      <c r="BM466"/>
      <c r="BN466"/>
      <c r="BO466"/>
      <c r="BP466"/>
      <c r="BQ466"/>
      <c r="BR466"/>
      <c r="BS466"/>
      <c r="BT466"/>
      <c r="BU466"/>
      <c r="BV466"/>
      <c r="BW466"/>
      <c r="BX466"/>
      <c r="BY466"/>
      <c r="BZ466"/>
      <c r="CA466"/>
      <c r="CB466"/>
      <c r="CC466"/>
      <c r="CD466"/>
      <c r="CE466"/>
      <c r="CK466"/>
      <c r="CL466"/>
      <c r="CM466"/>
      <c r="CN466"/>
      <c r="CO466"/>
      <c r="CP466"/>
      <c r="CQ466"/>
      <c r="CR466"/>
      <c r="CS466"/>
      <c r="CT466"/>
      <c r="CU466"/>
      <c r="CV466"/>
      <c r="CW466"/>
      <c r="CX466"/>
      <c r="CY466"/>
      <c r="CZ466"/>
    </row>
    <row r="467" spans="1:104" x14ac:dyDescent="0.25">
      <c r="A467" s="95" t="s">
        <v>953</v>
      </c>
      <c r="B467" s="96" t="s">
        <v>980</v>
      </c>
      <c r="C467" s="82">
        <v>15.54496580168</v>
      </c>
      <c r="D467" s="83">
        <v>12.724162640286099</v>
      </c>
      <c r="E467" s="83">
        <v>18.365768963073901</v>
      </c>
      <c r="F467" s="86">
        <v>24.834451103356901</v>
      </c>
      <c r="G467" s="83">
        <v>21.8956245350488</v>
      </c>
      <c r="H467" s="84">
        <v>27.773277671665099</v>
      </c>
      <c r="I467" s="86">
        <v>59.620583094963102</v>
      </c>
      <c r="J467" s="83">
        <v>56.097948049766202</v>
      </c>
      <c r="K467" s="84">
        <v>63.143218140159902</v>
      </c>
      <c r="L467" s="98">
        <v>165359</v>
      </c>
      <c r="M467" s="99">
        <v>1104</v>
      </c>
      <c r="N467" s="96"/>
      <c r="O467" s="82">
        <v>17.056999999999999</v>
      </c>
      <c r="P467" s="83">
        <v>14.53801</v>
      </c>
      <c r="Q467" s="83">
        <v>19.575990000000001</v>
      </c>
      <c r="R467" s="86">
        <v>29.035499999999999</v>
      </c>
      <c r="S467" s="83">
        <v>26.095109999999998</v>
      </c>
      <c r="T467" s="84">
        <v>31.97589</v>
      </c>
      <c r="U467" s="86">
        <v>53.907499999999999</v>
      </c>
      <c r="V467" s="83">
        <v>50.369900000000001</v>
      </c>
      <c r="W467" s="84">
        <v>57.445099999999996</v>
      </c>
      <c r="X467" s="98">
        <v>167884</v>
      </c>
      <c r="Y467" s="99">
        <v>1132</v>
      </c>
      <c r="Z467" s="77"/>
      <c r="AA467" s="82">
        <v>18.666599999999999</v>
      </c>
      <c r="AB467" s="83">
        <v>15.862819999999999</v>
      </c>
      <c r="AC467" s="83">
        <v>21.470379999999999</v>
      </c>
      <c r="AD467" s="86">
        <v>28.1099</v>
      </c>
      <c r="AE467" s="83">
        <v>25.245560000000001</v>
      </c>
      <c r="AF467" s="84">
        <v>30.974240000000002</v>
      </c>
      <c r="AG467" s="86">
        <v>53.223599999999998</v>
      </c>
      <c r="AH467" s="83">
        <v>49.916879999999999</v>
      </c>
      <c r="AI467" s="84">
        <v>56.530320000000003</v>
      </c>
      <c r="AJ467" s="98">
        <v>162676</v>
      </c>
      <c r="AK467" s="99">
        <v>1073</v>
      </c>
      <c r="AL467" s="77"/>
      <c r="AM467" s="82">
        <v>18.733899999999998</v>
      </c>
      <c r="AN467" s="83">
        <v>16.13494</v>
      </c>
      <c r="AO467" s="83">
        <v>21.33286</v>
      </c>
      <c r="AP467" s="86">
        <v>34.324199999999998</v>
      </c>
      <c r="AQ467" s="83">
        <v>31.504349999999999</v>
      </c>
      <c r="AR467" s="84">
        <v>37.14405</v>
      </c>
      <c r="AS467" s="86">
        <v>46.941899999999997</v>
      </c>
      <c r="AT467" s="83">
        <v>43.864899999999999</v>
      </c>
      <c r="AU467" s="84">
        <v>50.018900000000002</v>
      </c>
      <c r="AV467" s="98">
        <v>160100</v>
      </c>
      <c r="AW467" s="99">
        <v>1213</v>
      </c>
      <c r="AX467" s="77"/>
      <c r="AY467" s="82">
        <v>19.9148</v>
      </c>
      <c r="AZ467" s="83">
        <v>17.368559999999999</v>
      </c>
      <c r="BA467" s="83">
        <v>22.461040000000001</v>
      </c>
      <c r="BB467" s="86">
        <v>35.090200000000003</v>
      </c>
      <c r="BC467" s="83">
        <v>31.933420000000002</v>
      </c>
      <c r="BD467" s="84">
        <v>38.246980000000001</v>
      </c>
      <c r="BE467" s="86">
        <v>44.994999999999997</v>
      </c>
      <c r="BF467" s="83">
        <v>41.773350000000001</v>
      </c>
      <c r="BG467" s="84">
        <v>48.216650000000001</v>
      </c>
      <c r="BH467" s="98">
        <v>158711</v>
      </c>
      <c r="BI467" s="99">
        <v>1197</v>
      </c>
      <c r="BJ467"/>
      <c r="BK467"/>
      <c r="BL467"/>
      <c r="BM467"/>
      <c r="BN467"/>
      <c r="BO467"/>
      <c r="BP467"/>
      <c r="BQ467"/>
      <c r="BR467"/>
      <c r="BS467"/>
      <c r="BT467"/>
      <c r="BU467"/>
      <c r="BV467"/>
      <c r="BW467"/>
      <c r="BX467"/>
      <c r="BY467"/>
      <c r="BZ467"/>
      <c r="CA467"/>
      <c r="CB467"/>
      <c r="CC467"/>
      <c r="CD467"/>
      <c r="CE467"/>
      <c r="CL467"/>
      <c r="CM467"/>
      <c r="CN467"/>
      <c r="CO467"/>
      <c r="CP467"/>
      <c r="CQ467"/>
      <c r="CR467"/>
      <c r="CS467"/>
      <c r="CT467"/>
      <c r="CU467"/>
      <c r="CV467"/>
      <c r="CW467"/>
      <c r="CX467"/>
      <c r="CY467"/>
      <c r="CZ467"/>
    </row>
    <row r="468" spans="1:104" x14ac:dyDescent="0.25">
      <c r="A468" s="95" t="s">
        <v>955</v>
      </c>
      <c r="B468" s="96" t="s">
        <v>982</v>
      </c>
      <c r="C468" s="82">
        <v>14.6913991171722</v>
      </c>
      <c r="D468" s="83">
        <v>12.562153687428699</v>
      </c>
      <c r="E468" s="83">
        <v>16.820644546915702</v>
      </c>
      <c r="F468" s="86">
        <v>25.272734059794601</v>
      </c>
      <c r="G468" s="83">
        <v>22.9638932827255</v>
      </c>
      <c r="H468" s="84">
        <v>27.581574836863801</v>
      </c>
      <c r="I468" s="86">
        <v>60.035866823033203</v>
      </c>
      <c r="J468" s="83">
        <v>57.304174466788098</v>
      </c>
      <c r="K468" s="84">
        <v>62.767559179278201</v>
      </c>
      <c r="L468" s="98">
        <v>642934</v>
      </c>
      <c r="M468" s="99">
        <v>2047</v>
      </c>
      <c r="N468" s="96"/>
      <c r="O468" s="82">
        <v>14.9686</v>
      </c>
      <c r="P468" s="83">
        <v>12.62738</v>
      </c>
      <c r="Q468" s="83">
        <v>17.309819999999998</v>
      </c>
      <c r="R468" s="86">
        <v>28.043700000000001</v>
      </c>
      <c r="S468" s="83">
        <v>25.660340000000001</v>
      </c>
      <c r="T468" s="84">
        <v>30.427060000000001</v>
      </c>
      <c r="U468" s="86">
        <v>56.987699999999997</v>
      </c>
      <c r="V468" s="83">
        <v>54.141190000000002</v>
      </c>
      <c r="W468" s="84">
        <v>59.834209999999999</v>
      </c>
      <c r="X468" s="98">
        <v>661353</v>
      </c>
      <c r="Y468" s="99">
        <v>2243</v>
      </c>
      <c r="Z468" s="77"/>
      <c r="AA468" s="82">
        <v>15.809799999999999</v>
      </c>
      <c r="AB468" s="83">
        <v>13.88449</v>
      </c>
      <c r="AC468" s="83">
        <v>17.735109999999999</v>
      </c>
      <c r="AD468" s="86">
        <v>28.675599999999999</v>
      </c>
      <c r="AE468" s="83">
        <v>26.352799999999998</v>
      </c>
      <c r="AF468" s="84">
        <v>30.9984</v>
      </c>
      <c r="AG468" s="86">
        <v>55.514600000000002</v>
      </c>
      <c r="AH468" s="83">
        <v>52.819800000000001</v>
      </c>
      <c r="AI468" s="84">
        <v>58.209400000000002</v>
      </c>
      <c r="AJ468" s="98">
        <v>635272</v>
      </c>
      <c r="AK468" s="99">
        <v>2327</v>
      </c>
      <c r="AL468" s="77"/>
      <c r="AM468" s="82">
        <v>16.8429</v>
      </c>
      <c r="AN468" s="83">
        <v>14.798819999999999</v>
      </c>
      <c r="AO468" s="83">
        <v>18.886980000000001</v>
      </c>
      <c r="AP468" s="86">
        <v>34.2774</v>
      </c>
      <c r="AQ468" s="83">
        <v>31.96734</v>
      </c>
      <c r="AR468" s="84">
        <v>36.58746</v>
      </c>
      <c r="AS468" s="86">
        <v>48.8797</v>
      </c>
      <c r="AT468" s="83">
        <v>46.194499999999998</v>
      </c>
      <c r="AU468" s="84">
        <v>51.564900000000002</v>
      </c>
      <c r="AV468" s="98">
        <v>641301</v>
      </c>
      <c r="AW468" s="99">
        <v>2481</v>
      </c>
      <c r="AX468" s="77"/>
      <c r="AY468" s="82">
        <v>15.8361</v>
      </c>
      <c r="AZ468" s="83">
        <v>13.858459999999999</v>
      </c>
      <c r="BA468" s="83">
        <v>17.813739999999999</v>
      </c>
      <c r="BB468" s="86">
        <v>37.124099999999999</v>
      </c>
      <c r="BC468" s="83">
        <v>34.742109999999997</v>
      </c>
      <c r="BD468" s="84">
        <v>39.50609</v>
      </c>
      <c r="BE468" s="86">
        <v>47.0398</v>
      </c>
      <c r="BF468" s="83">
        <v>44.402819999999998</v>
      </c>
      <c r="BG468" s="84">
        <v>49.676780000000001</v>
      </c>
      <c r="BH468" s="98">
        <v>637182</v>
      </c>
      <c r="BI468" s="99">
        <v>2441</v>
      </c>
      <c r="BJ468"/>
      <c r="BK468"/>
      <c r="BL468"/>
      <c r="BM468"/>
      <c r="BN468"/>
      <c r="BO468"/>
      <c r="BP468"/>
      <c r="BQ468"/>
      <c r="BR468"/>
      <c r="BS468"/>
      <c r="BT468"/>
      <c r="BU468"/>
      <c r="BV468"/>
      <c r="BW468"/>
      <c r="BX468"/>
      <c r="BY468"/>
      <c r="BZ468"/>
      <c r="CA468"/>
      <c r="CB468"/>
      <c r="CC468"/>
      <c r="CD468"/>
      <c r="CE468"/>
      <c r="CL468"/>
      <c r="CM468"/>
      <c r="CN468"/>
      <c r="CO468"/>
      <c r="CP468"/>
      <c r="CQ468"/>
      <c r="CR468"/>
      <c r="CS468"/>
      <c r="CT468"/>
      <c r="CU468"/>
      <c r="CV468"/>
      <c r="CW468"/>
      <c r="CX468"/>
      <c r="CY468"/>
      <c r="CZ468"/>
    </row>
    <row r="469" spans="1:104" x14ac:dyDescent="0.25">
      <c r="A469" s="95" t="s">
        <v>957</v>
      </c>
      <c r="B469" s="96" t="s">
        <v>984</v>
      </c>
      <c r="C469" s="82">
        <v>10.9487007728377</v>
      </c>
      <c r="D469" s="83">
        <v>7.4160908364626597</v>
      </c>
      <c r="E469" s="83">
        <v>14.4813107092127</v>
      </c>
      <c r="F469" s="86">
        <v>23.0221653452775</v>
      </c>
      <c r="G469" s="83">
        <v>18.393304320368799</v>
      </c>
      <c r="H469" s="84">
        <v>27.651026370186202</v>
      </c>
      <c r="I469" s="86">
        <v>66.029133881884803</v>
      </c>
      <c r="J469" s="83">
        <v>60.6655306323253</v>
      </c>
      <c r="K469" s="84">
        <v>71.392737131444306</v>
      </c>
      <c r="L469" s="98">
        <v>200042</v>
      </c>
      <c r="M469" s="99">
        <v>484</v>
      </c>
      <c r="N469" s="96"/>
      <c r="O469" s="82">
        <v>16.358699999999999</v>
      </c>
      <c r="P469" s="83">
        <v>12.234859999999999</v>
      </c>
      <c r="Q469" s="83">
        <v>20.48254</v>
      </c>
      <c r="R469" s="86">
        <v>26.4682</v>
      </c>
      <c r="S469" s="83">
        <v>21.626609999999999</v>
      </c>
      <c r="T469" s="84">
        <v>31.30979</v>
      </c>
      <c r="U469" s="86">
        <v>57.173200000000001</v>
      </c>
      <c r="V469" s="83">
        <v>51.775750000000002</v>
      </c>
      <c r="W469" s="84">
        <v>62.570650000000001</v>
      </c>
      <c r="X469" s="98">
        <v>195193</v>
      </c>
      <c r="Y469" s="99">
        <v>538</v>
      </c>
      <c r="Z469" s="77"/>
      <c r="AA469" s="82">
        <v>11.4222</v>
      </c>
      <c r="AB469" s="83">
        <v>8.4439799999999998</v>
      </c>
      <c r="AC469" s="83">
        <v>14.40042</v>
      </c>
      <c r="AD469" s="86">
        <v>25.196400000000001</v>
      </c>
      <c r="AE469" s="83">
        <v>20.628029999999999</v>
      </c>
      <c r="AF469" s="84">
        <v>29.764769999999999</v>
      </c>
      <c r="AG469" s="86">
        <v>63.381399999999999</v>
      </c>
      <c r="AH469" s="83">
        <v>58.633690000000001</v>
      </c>
      <c r="AI469" s="84">
        <v>68.129109999999997</v>
      </c>
      <c r="AJ469" s="98">
        <v>189920</v>
      </c>
      <c r="AK469" s="99">
        <v>589</v>
      </c>
      <c r="AL469" s="77"/>
      <c r="AM469" s="82">
        <v>15.8773</v>
      </c>
      <c r="AN469" s="83">
        <v>12.101749999999999</v>
      </c>
      <c r="AO469" s="83">
        <v>19.652850000000001</v>
      </c>
      <c r="AP469" s="86">
        <v>38.345999999999997</v>
      </c>
      <c r="AQ469" s="83">
        <v>33.429929999999999</v>
      </c>
      <c r="AR469" s="84">
        <v>43.262070000000001</v>
      </c>
      <c r="AS469" s="86">
        <v>45.776800000000001</v>
      </c>
      <c r="AT469" s="83">
        <v>40.384250000000002</v>
      </c>
      <c r="AU469" s="84">
        <v>51.169350000000001</v>
      </c>
      <c r="AV469" s="98">
        <v>187274</v>
      </c>
      <c r="AW469" s="99">
        <v>579</v>
      </c>
      <c r="AX469" s="77"/>
      <c r="AY469" s="82">
        <v>15.944000000000001</v>
      </c>
      <c r="AZ469" s="83">
        <v>12.338190000000001</v>
      </c>
      <c r="BA469" s="83">
        <v>19.549810000000001</v>
      </c>
      <c r="BB469" s="86">
        <v>35.861499999999999</v>
      </c>
      <c r="BC469" s="83">
        <v>31.2361</v>
      </c>
      <c r="BD469" s="84">
        <v>40.486899999999999</v>
      </c>
      <c r="BE469" s="86">
        <v>48.194499999999998</v>
      </c>
      <c r="BF469" s="83">
        <v>42.987560000000002</v>
      </c>
      <c r="BG469" s="84">
        <v>53.401440000000001</v>
      </c>
      <c r="BH469" s="98">
        <v>183411</v>
      </c>
      <c r="BI469" s="99">
        <v>709</v>
      </c>
      <c r="BJ469"/>
      <c r="BK469"/>
      <c r="BL469"/>
      <c r="BM469"/>
      <c r="BN469"/>
      <c r="BO469"/>
      <c r="BP469"/>
      <c r="BQ469"/>
      <c r="BR469"/>
      <c r="BS469"/>
      <c r="BT469"/>
      <c r="BU469"/>
      <c r="BV469"/>
      <c r="BW469"/>
      <c r="BX469"/>
      <c r="BY469"/>
      <c r="BZ469"/>
      <c r="CA469"/>
      <c r="CB469"/>
      <c r="CC469"/>
      <c r="CD469"/>
      <c r="CE469"/>
      <c r="CL469"/>
      <c r="CM469"/>
      <c r="CN469"/>
      <c r="CO469"/>
      <c r="CP469"/>
      <c r="CQ469"/>
      <c r="CR469"/>
      <c r="CS469"/>
      <c r="CT469"/>
      <c r="CU469"/>
      <c r="CV469"/>
      <c r="CW469"/>
      <c r="CX469"/>
      <c r="CY469"/>
      <c r="CZ469"/>
    </row>
    <row r="470" spans="1:104" x14ac:dyDescent="0.25">
      <c r="A470" s="95" t="s">
        <v>959</v>
      </c>
      <c r="B470" s="96" t="s">
        <v>986</v>
      </c>
      <c r="C470" s="82">
        <v>12.748713461257999</v>
      </c>
      <c r="D470" s="83">
        <v>7.5070356368129598</v>
      </c>
      <c r="E470" s="83">
        <v>17.990391285703002</v>
      </c>
      <c r="F470" s="86">
        <v>26.897514427985101</v>
      </c>
      <c r="G470" s="83">
        <v>19.854189449870201</v>
      </c>
      <c r="H470" s="84">
        <v>33.940839406099897</v>
      </c>
      <c r="I470" s="86">
        <v>60.3537721107569</v>
      </c>
      <c r="J470" s="83">
        <v>52.797745706741999</v>
      </c>
      <c r="K470" s="84">
        <v>67.909798514771893</v>
      </c>
      <c r="L470" s="98">
        <v>95994</v>
      </c>
      <c r="M470" s="99">
        <v>186</v>
      </c>
      <c r="N470" s="96"/>
      <c r="O470" s="82">
        <v>15.677</v>
      </c>
      <c r="P470" s="83">
        <v>8.5476960000000002</v>
      </c>
      <c r="Q470" s="83">
        <v>22.8063</v>
      </c>
      <c r="R470" s="86">
        <v>28.261700000000001</v>
      </c>
      <c r="S470" s="83">
        <v>20.689039999999999</v>
      </c>
      <c r="T470" s="84">
        <v>35.834359999999997</v>
      </c>
      <c r="U470" s="86">
        <v>56.061300000000003</v>
      </c>
      <c r="V470" s="83">
        <v>48.008839999999999</v>
      </c>
      <c r="W470" s="84">
        <v>64.113759999999999</v>
      </c>
      <c r="X470" s="98">
        <v>98922</v>
      </c>
      <c r="Y470" s="99">
        <v>207</v>
      </c>
      <c r="Z470" s="77"/>
      <c r="AA470" s="82">
        <v>18.555</v>
      </c>
      <c r="AB470" s="83">
        <v>12.734780000000001</v>
      </c>
      <c r="AC470" s="83">
        <v>24.375219999999999</v>
      </c>
      <c r="AD470" s="86">
        <v>30.406400000000001</v>
      </c>
      <c r="AE470" s="83">
        <v>23.398420000000002</v>
      </c>
      <c r="AF470" s="84">
        <v>37.414380000000001</v>
      </c>
      <c r="AG470" s="86">
        <v>51.038600000000002</v>
      </c>
      <c r="AH470" s="83">
        <v>43.242899999999999</v>
      </c>
      <c r="AI470" s="84">
        <v>58.834299999999999</v>
      </c>
      <c r="AJ470" s="98">
        <v>98545</v>
      </c>
      <c r="AK470" s="99">
        <v>207</v>
      </c>
      <c r="AL470" s="77"/>
      <c r="AM470" s="82">
        <v>16.000900000000001</v>
      </c>
      <c r="AN470" s="83">
        <v>10.521129999999999</v>
      </c>
      <c r="AO470" s="83">
        <v>21.48067</v>
      </c>
      <c r="AP470" s="86">
        <v>29.653099999999998</v>
      </c>
      <c r="AQ470" s="83">
        <v>23.321709999999999</v>
      </c>
      <c r="AR470" s="84">
        <v>35.984490000000001</v>
      </c>
      <c r="AS470" s="86">
        <v>54.345999999999997</v>
      </c>
      <c r="AT470" s="83">
        <v>47.041670000000003</v>
      </c>
      <c r="AU470" s="84">
        <v>61.650329999999997</v>
      </c>
      <c r="AV470" s="98">
        <v>103382</v>
      </c>
      <c r="AW470" s="99">
        <v>241</v>
      </c>
      <c r="AX470" s="77"/>
      <c r="AY470" s="82">
        <v>16.994800000000001</v>
      </c>
      <c r="AZ470" s="83">
        <v>11.54914</v>
      </c>
      <c r="BA470" s="83">
        <v>22.440460000000002</v>
      </c>
      <c r="BB470" s="86">
        <v>31.925999999999998</v>
      </c>
      <c r="BC470" s="83">
        <v>24.946439999999999</v>
      </c>
      <c r="BD470" s="84">
        <v>38.905560000000001</v>
      </c>
      <c r="BE470" s="86">
        <v>51.0792</v>
      </c>
      <c r="BF470" s="83">
        <v>43.811320000000002</v>
      </c>
      <c r="BG470" s="84">
        <v>58.347079999999998</v>
      </c>
      <c r="BH470" s="98">
        <v>102202</v>
      </c>
      <c r="BI470" s="99">
        <v>252</v>
      </c>
      <c r="BJ470"/>
      <c r="BK470"/>
      <c r="BL470"/>
      <c r="BM470"/>
      <c r="BN470"/>
      <c r="BO470"/>
      <c r="BP470"/>
      <c r="BQ470"/>
      <c r="BR470"/>
      <c r="BS470"/>
      <c r="BT470"/>
      <c r="BU470"/>
      <c r="BV470"/>
      <c r="BW470"/>
      <c r="BX470"/>
      <c r="BY470"/>
      <c r="BZ470"/>
      <c r="CA470"/>
      <c r="CB470"/>
      <c r="CC470"/>
      <c r="CD470"/>
      <c r="CE470"/>
      <c r="CL470"/>
      <c r="CM470"/>
      <c r="CN470"/>
      <c r="CO470"/>
      <c r="CP470"/>
      <c r="CQ470"/>
      <c r="CR470"/>
      <c r="CS470"/>
      <c r="CT470"/>
      <c r="CU470"/>
      <c r="CV470"/>
      <c r="CW470"/>
      <c r="CX470"/>
      <c r="CY470"/>
      <c r="CZ470"/>
    </row>
    <row r="471" spans="1:104" x14ac:dyDescent="0.25">
      <c r="A471" s="95" t="s">
        <v>961</v>
      </c>
      <c r="B471" s="96" t="s">
        <v>988</v>
      </c>
      <c r="C471" s="82">
        <v>14.519394483484501</v>
      </c>
      <c r="D471" s="83">
        <v>9.4864223851043104</v>
      </c>
      <c r="E471" s="83">
        <v>19.5523665818647</v>
      </c>
      <c r="F471" s="86">
        <v>33.409900009287099</v>
      </c>
      <c r="G471" s="83">
        <v>27.588099800840201</v>
      </c>
      <c r="H471" s="84">
        <v>39.231700217733902</v>
      </c>
      <c r="I471" s="86">
        <v>52.070705507228404</v>
      </c>
      <c r="J471" s="83">
        <v>45.624202887241502</v>
      </c>
      <c r="K471" s="84">
        <v>58.517208127215397</v>
      </c>
      <c r="L471" s="98">
        <v>161515</v>
      </c>
      <c r="M471" s="99">
        <v>320</v>
      </c>
      <c r="N471" s="96"/>
      <c r="O471" s="82">
        <v>12.8454</v>
      </c>
      <c r="P471" s="83">
        <v>8.1774640000000005</v>
      </c>
      <c r="Q471" s="83">
        <v>17.513339999999999</v>
      </c>
      <c r="R471" s="86">
        <v>31.8767</v>
      </c>
      <c r="S471" s="83">
        <v>26.365770000000001</v>
      </c>
      <c r="T471" s="84">
        <v>37.387630000000001</v>
      </c>
      <c r="U471" s="86">
        <v>55.277900000000002</v>
      </c>
      <c r="V471" s="83">
        <v>49.282649999999997</v>
      </c>
      <c r="W471" s="84">
        <v>61.273150000000001</v>
      </c>
      <c r="X471" s="98">
        <v>160205</v>
      </c>
      <c r="Y471" s="99">
        <v>302</v>
      </c>
      <c r="Z471" s="77"/>
      <c r="AA471" s="82">
        <v>11.010199999999999</v>
      </c>
      <c r="AB471" s="83">
        <v>6.7266199999999996</v>
      </c>
      <c r="AC471" s="83">
        <v>15.29378</v>
      </c>
      <c r="AD471" s="86">
        <v>33.701900000000002</v>
      </c>
      <c r="AE471" s="83">
        <v>27.722719999999999</v>
      </c>
      <c r="AF471" s="84">
        <v>39.681080000000001</v>
      </c>
      <c r="AG471" s="86">
        <v>55.287799999999997</v>
      </c>
      <c r="AH471" s="83">
        <v>48.892319999999998</v>
      </c>
      <c r="AI471" s="84">
        <v>61.683280000000003</v>
      </c>
      <c r="AJ471" s="98">
        <v>154638</v>
      </c>
      <c r="AK471" s="99">
        <v>278</v>
      </c>
      <c r="AL471" s="77"/>
      <c r="AM471" s="82">
        <v>15.6785</v>
      </c>
      <c r="AN471" s="83">
        <v>10.818479999999999</v>
      </c>
      <c r="AO471" s="83">
        <v>20.538519999999998</v>
      </c>
      <c r="AP471" s="86">
        <v>37.461399999999998</v>
      </c>
      <c r="AQ471" s="83">
        <v>31.313469999999999</v>
      </c>
      <c r="AR471" s="84">
        <v>43.60933</v>
      </c>
      <c r="AS471" s="86">
        <v>46.860100000000003</v>
      </c>
      <c r="AT471" s="83">
        <v>40.834670000000003</v>
      </c>
      <c r="AU471" s="84">
        <v>52.885530000000003</v>
      </c>
      <c r="AV471" s="98">
        <v>153777</v>
      </c>
      <c r="AW471" s="99">
        <v>322</v>
      </c>
      <c r="AX471" s="77"/>
      <c r="AY471" s="82">
        <v>18.9648</v>
      </c>
      <c r="AZ471" s="83">
        <v>13.31353</v>
      </c>
      <c r="BA471" s="83">
        <v>24.616070000000001</v>
      </c>
      <c r="BB471" s="86">
        <v>36.932400000000001</v>
      </c>
      <c r="BC471" s="83">
        <v>30.403639999999999</v>
      </c>
      <c r="BD471" s="84">
        <v>43.46116</v>
      </c>
      <c r="BE471" s="86">
        <v>44.102699999999999</v>
      </c>
      <c r="BF471" s="83">
        <v>37.6053</v>
      </c>
      <c r="BG471" s="84">
        <v>50.600099999999998</v>
      </c>
      <c r="BH471" s="98">
        <v>150426</v>
      </c>
      <c r="BI471" s="99">
        <v>325</v>
      </c>
      <c r="BJ471"/>
      <c r="BK471"/>
      <c r="BL471"/>
      <c r="BM471"/>
      <c r="BN471"/>
      <c r="BO471"/>
      <c r="BP471"/>
      <c r="BQ471"/>
      <c r="BR471"/>
      <c r="BS471"/>
      <c r="BT471"/>
      <c r="BU471"/>
      <c r="BV471"/>
      <c r="BW471"/>
      <c r="BX471"/>
      <c r="BY471"/>
      <c r="BZ471"/>
      <c r="CA471"/>
      <c r="CB471"/>
      <c r="CC471"/>
      <c r="CD471"/>
      <c r="CE471"/>
      <c r="CV471" s="11"/>
    </row>
    <row r="472" spans="1:104" x14ac:dyDescent="0.25">
      <c r="A472" s="95" t="s">
        <v>963</v>
      </c>
      <c r="B472" s="96" t="s">
        <v>990</v>
      </c>
      <c r="C472" s="82">
        <v>12.474647887323901</v>
      </c>
      <c r="D472" s="83">
        <v>8.2321630779729595</v>
      </c>
      <c r="E472" s="83">
        <v>16.717132696674899</v>
      </c>
      <c r="F472" s="86">
        <v>30.3154929577465</v>
      </c>
      <c r="G472" s="83">
        <v>24.239366103041501</v>
      </c>
      <c r="H472" s="84">
        <v>36.391619812451502</v>
      </c>
      <c r="I472" s="86">
        <v>57.209859154929603</v>
      </c>
      <c r="J472" s="83">
        <v>50.704197384846502</v>
      </c>
      <c r="K472" s="84">
        <v>63.715520925012598</v>
      </c>
      <c r="L472" s="98">
        <v>142000</v>
      </c>
      <c r="M472" s="99">
        <v>283</v>
      </c>
      <c r="N472" s="96"/>
      <c r="O472" s="82">
        <v>16.2242</v>
      </c>
      <c r="P472" s="83">
        <v>10.95905</v>
      </c>
      <c r="Q472" s="83">
        <v>21.489350000000002</v>
      </c>
      <c r="R472" s="86">
        <v>30.950399999999998</v>
      </c>
      <c r="S472" s="83">
        <v>24.699570000000001</v>
      </c>
      <c r="T472" s="84">
        <v>37.201230000000002</v>
      </c>
      <c r="U472" s="86">
        <v>52.825400000000002</v>
      </c>
      <c r="V472" s="83">
        <v>45.380929999999999</v>
      </c>
      <c r="W472" s="84">
        <v>60.269869999999997</v>
      </c>
      <c r="X472" s="98">
        <v>133646</v>
      </c>
      <c r="Y472" s="99">
        <v>228</v>
      </c>
      <c r="Z472" s="77"/>
      <c r="AA472" s="82">
        <v>19.7315</v>
      </c>
      <c r="AB472" s="83">
        <v>13.20725</v>
      </c>
      <c r="AC472" s="83">
        <v>26.255749999999999</v>
      </c>
      <c r="AD472" s="86">
        <v>32.542200000000001</v>
      </c>
      <c r="AE472" s="83">
        <v>25.265699999999999</v>
      </c>
      <c r="AF472" s="84">
        <v>39.8187</v>
      </c>
      <c r="AG472" s="86">
        <v>47.726300000000002</v>
      </c>
      <c r="AH472" s="83">
        <v>40.165399999999998</v>
      </c>
      <c r="AI472" s="84">
        <v>55.287199999999999</v>
      </c>
      <c r="AJ472" s="98">
        <v>131414</v>
      </c>
      <c r="AK472" s="99">
        <v>210</v>
      </c>
      <c r="AL472" s="77"/>
      <c r="AM472" s="82">
        <v>15.903499999999999</v>
      </c>
      <c r="AN472" s="83">
        <v>10.54623</v>
      </c>
      <c r="AO472" s="83">
        <v>21.260770000000001</v>
      </c>
      <c r="AP472" s="86">
        <v>40.3827</v>
      </c>
      <c r="AQ472" s="83">
        <v>33.613250000000001</v>
      </c>
      <c r="AR472" s="84">
        <v>47.152149999999999</v>
      </c>
      <c r="AS472" s="86">
        <v>43.713799999999999</v>
      </c>
      <c r="AT472" s="83">
        <v>36.479640000000003</v>
      </c>
      <c r="AU472" s="84">
        <v>50.947960000000002</v>
      </c>
      <c r="AV472" s="98">
        <v>136561</v>
      </c>
      <c r="AW472" s="99">
        <v>276</v>
      </c>
      <c r="AX472" s="77"/>
      <c r="AY472" s="82">
        <v>19.656600000000001</v>
      </c>
      <c r="AZ472" s="83">
        <v>13.38401</v>
      </c>
      <c r="BA472" s="83">
        <v>25.929189999999998</v>
      </c>
      <c r="BB472" s="86">
        <v>35.564700000000002</v>
      </c>
      <c r="BC472" s="83">
        <v>29.699200000000001</v>
      </c>
      <c r="BD472" s="84">
        <v>41.430199999999999</v>
      </c>
      <c r="BE472" s="86">
        <v>44.778700000000001</v>
      </c>
      <c r="BF472" s="83">
        <v>38.043750000000003</v>
      </c>
      <c r="BG472" s="84">
        <v>51.513649999999998</v>
      </c>
      <c r="BH472" s="98">
        <v>133309</v>
      </c>
      <c r="BI472" s="99">
        <v>272</v>
      </c>
      <c r="BJ472"/>
      <c r="BK472"/>
      <c r="BL472"/>
      <c r="BM472"/>
      <c r="BN472"/>
      <c r="BO472"/>
      <c r="BP472"/>
      <c r="BQ472"/>
      <c r="BR472"/>
      <c r="BS472"/>
      <c r="BT472"/>
      <c r="BU472"/>
      <c r="BV472"/>
      <c r="BW472"/>
      <c r="BX472"/>
      <c r="BY472"/>
      <c r="BZ472"/>
      <c r="CA472"/>
      <c r="CB472"/>
      <c r="CC472"/>
      <c r="CD472"/>
      <c r="CE472"/>
      <c r="CV472" s="11"/>
    </row>
    <row r="473" spans="1:104" x14ac:dyDescent="0.25">
      <c r="A473" s="95" t="s">
        <v>965</v>
      </c>
      <c r="B473" s="96" t="s">
        <v>992</v>
      </c>
      <c r="C473" s="82">
        <v>11.935552113118201</v>
      </c>
      <c r="D473" s="83">
        <v>8.2885670043327195</v>
      </c>
      <c r="E473" s="83">
        <v>15.582537221903699</v>
      </c>
      <c r="F473" s="86">
        <v>20.828186737820499</v>
      </c>
      <c r="G473" s="83">
        <v>16.012670421789199</v>
      </c>
      <c r="H473" s="84">
        <v>25.643703053851802</v>
      </c>
      <c r="I473" s="86">
        <v>67.236261149061306</v>
      </c>
      <c r="J473" s="83">
        <v>61.195358088001903</v>
      </c>
      <c r="K473" s="84">
        <v>73.277164210120702</v>
      </c>
      <c r="L473" s="98">
        <v>146537</v>
      </c>
      <c r="M473" s="99">
        <v>384</v>
      </c>
      <c r="N473" s="96"/>
      <c r="O473" s="82">
        <v>16.199000000000002</v>
      </c>
      <c r="P473" s="83">
        <v>11.97892</v>
      </c>
      <c r="Q473" s="83">
        <v>20.419080000000001</v>
      </c>
      <c r="R473" s="86">
        <v>22.0852</v>
      </c>
      <c r="S473" s="83">
        <v>17.1707</v>
      </c>
      <c r="T473" s="84">
        <v>26.999700000000001</v>
      </c>
      <c r="U473" s="86">
        <v>61.715800000000002</v>
      </c>
      <c r="V473" s="83">
        <v>55.431449999999998</v>
      </c>
      <c r="W473" s="84">
        <v>68.000150000000005</v>
      </c>
      <c r="X473" s="98">
        <v>131971</v>
      </c>
      <c r="Y473" s="99">
        <v>408</v>
      </c>
      <c r="Z473" s="77"/>
      <c r="AA473" s="82">
        <v>13.718999999999999</v>
      </c>
      <c r="AB473" s="83">
        <v>9.504804</v>
      </c>
      <c r="AC473" s="83">
        <v>17.933199999999999</v>
      </c>
      <c r="AD473" s="86">
        <v>21.858699999999999</v>
      </c>
      <c r="AE473" s="83">
        <v>17.64274</v>
      </c>
      <c r="AF473" s="84">
        <v>26.074660000000002</v>
      </c>
      <c r="AG473" s="86">
        <v>64.422300000000007</v>
      </c>
      <c r="AH473" s="83">
        <v>59.167929999999998</v>
      </c>
      <c r="AI473" s="84">
        <v>69.676670000000001</v>
      </c>
      <c r="AJ473" s="98">
        <v>143261</v>
      </c>
      <c r="AK473" s="99">
        <v>486</v>
      </c>
      <c r="AL473" s="77"/>
      <c r="AM473" s="82">
        <v>16.3215</v>
      </c>
      <c r="AN473" s="83">
        <v>11.91385</v>
      </c>
      <c r="AO473" s="83">
        <v>20.729150000000001</v>
      </c>
      <c r="AP473" s="86">
        <v>30.2774</v>
      </c>
      <c r="AQ473" s="83">
        <v>24.918369999999999</v>
      </c>
      <c r="AR473" s="84">
        <v>35.636429999999997</v>
      </c>
      <c r="AS473" s="86">
        <v>53.4011</v>
      </c>
      <c r="AT473" s="83">
        <v>47.23847</v>
      </c>
      <c r="AU473" s="84">
        <v>59.56373</v>
      </c>
      <c r="AV473" s="98">
        <v>142291</v>
      </c>
      <c r="AW473" s="99">
        <v>512</v>
      </c>
      <c r="AX473" s="77"/>
      <c r="AY473" s="82">
        <v>17.442599999999999</v>
      </c>
      <c r="AZ473" s="83">
        <v>13.69234</v>
      </c>
      <c r="BA473" s="83">
        <v>21.19286</v>
      </c>
      <c r="BB473" s="86">
        <v>30.0532</v>
      </c>
      <c r="BC473" s="83">
        <v>25.706309999999998</v>
      </c>
      <c r="BD473" s="84">
        <v>34.400089999999999</v>
      </c>
      <c r="BE473" s="86">
        <v>52.504199999999997</v>
      </c>
      <c r="BF473" s="83">
        <v>47.678879999999999</v>
      </c>
      <c r="BG473" s="84">
        <v>57.329520000000002</v>
      </c>
      <c r="BH473" s="98">
        <v>126386</v>
      </c>
      <c r="BI473" s="99">
        <v>584</v>
      </c>
      <c r="BJ473"/>
      <c r="BK473"/>
      <c r="BL473"/>
      <c r="BM473"/>
      <c r="BN473"/>
      <c r="BO473"/>
      <c r="BP473"/>
      <c r="BQ473"/>
      <c r="BR473"/>
      <c r="BS473"/>
      <c r="BT473"/>
      <c r="BU473"/>
      <c r="BV473"/>
      <c r="BW473"/>
      <c r="BX473"/>
      <c r="BY473"/>
      <c r="BZ473"/>
      <c r="CA473"/>
      <c r="CB473"/>
      <c r="CC473"/>
      <c r="CD473"/>
      <c r="CE473"/>
      <c r="CV473" s="11"/>
    </row>
    <row r="474" spans="1:104" x14ac:dyDescent="0.25">
      <c r="A474" s="95" t="s">
        <v>967</v>
      </c>
      <c r="B474" s="96" t="s">
        <v>994</v>
      </c>
      <c r="C474" s="82">
        <v>8.8222454356943505</v>
      </c>
      <c r="D474" s="83">
        <v>5.0245027901338002</v>
      </c>
      <c r="E474" s="83">
        <v>12.619988081254901</v>
      </c>
      <c r="F474" s="86">
        <v>31.657805703238299</v>
      </c>
      <c r="G474" s="83">
        <v>25.7500962758598</v>
      </c>
      <c r="H474" s="84">
        <v>37.565515130616703</v>
      </c>
      <c r="I474" s="86">
        <v>59.519948861067398</v>
      </c>
      <c r="J474" s="83">
        <v>53.144987331725197</v>
      </c>
      <c r="K474" s="84">
        <v>65.894910390409507</v>
      </c>
      <c r="L474" s="98">
        <v>128278</v>
      </c>
      <c r="M474" s="99">
        <v>306</v>
      </c>
      <c r="N474" s="96"/>
      <c r="O474" s="82">
        <v>13.8049</v>
      </c>
      <c r="P474" s="83">
        <v>9.3163040000000006</v>
      </c>
      <c r="Q474" s="83">
        <v>18.293500000000002</v>
      </c>
      <c r="R474" s="86">
        <v>25.883299999999998</v>
      </c>
      <c r="S474" s="83">
        <v>20.887260000000001</v>
      </c>
      <c r="T474" s="84">
        <v>30.879339999999999</v>
      </c>
      <c r="U474" s="86">
        <v>60.311799999999998</v>
      </c>
      <c r="V474" s="83">
        <v>54.70973</v>
      </c>
      <c r="W474" s="84">
        <v>65.913870000000003</v>
      </c>
      <c r="X474" s="98">
        <v>124362</v>
      </c>
      <c r="Y474" s="99">
        <v>321</v>
      </c>
      <c r="Z474" s="77"/>
      <c r="AA474" s="82">
        <v>12.0113</v>
      </c>
      <c r="AB474" s="83">
        <v>8.6397080000000006</v>
      </c>
      <c r="AC474" s="83">
        <v>15.38289</v>
      </c>
      <c r="AD474" s="86">
        <v>24.724</v>
      </c>
      <c r="AE474" s="83">
        <v>18.380659999999999</v>
      </c>
      <c r="AF474" s="84">
        <v>31.067340000000002</v>
      </c>
      <c r="AG474" s="86">
        <v>63.264699999999998</v>
      </c>
      <c r="AH474" s="83">
        <v>56.896459999999998</v>
      </c>
      <c r="AI474" s="84">
        <v>69.632940000000005</v>
      </c>
      <c r="AJ474" s="98">
        <v>118039</v>
      </c>
      <c r="AK474" s="99">
        <v>263</v>
      </c>
      <c r="AL474" s="77"/>
      <c r="AM474" s="82">
        <v>19.458200000000001</v>
      </c>
      <c r="AN474" s="83">
        <v>14.293990000000001</v>
      </c>
      <c r="AO474" s="83">
        <v>24.622409999999999</v>
      </c>
      <c r="AP474" s="86">
        <v>30.9998</v>
      </c>
      <c r="AQ474" s="83">
        <v>25.64743</v>
      </c>
      <c r="AR474" s="84">
        <v>36.352170000000001</v>
      </c>
      <c r="AS474" s="86">
        <v>49.542000000000002</v>
      </c>
      <c r="AT474" s="83">
        <v>42.954830000000001</v>
      </c>
      <c r="AU474" s="84">
        <v>56.129170000000002</v>
      </c>
      <c r="AV474" s="98">
        <v>120530</v>
      </c>
      <c r="AW474" s="99">
        <v>277</v>
      </c>
      <c r="AX474" s="77"/>
      <c r="AY474" s="82">
        <v>17.466200000000001</v>
      </c>
      <c r="AZ474" s="83">
        <v>12.95016</v>
      </c>
      <c r="BA474" s="83">
        <v>21.982240000000001</v>
      </c>
      <c r="BB474" s="86">
        <v>33.355400000000003</v>
      </c>
      <c r="BC474" s="83">
        <v>27.75705</v>
      </c>
      <c r="BD474" s="84">
        <v>38.953749999999999</v>
      </c>
      <c r="BE474" s="86">
        <v>49.178400000000003</v>
      </c>
      <c r="BF474" s="83">
        <v>43.27704</v>
      </c>
      <c r="BG474" s="84">
        <v>55.07976</v>
      </c>
      <c r="BH474" s="98">
        <v>123599</v>
      </c>
      <c r="BI474" s="99">
        <v>337</v>
      </c>
      <c r="BJ474"/>
      <c r="BK474"/>
      <c r="BL474"/>
      <c r="BM474"/>
      <c r="BN474"/>
      <c r="BO474"/>
      <c r="BP474"/>
      <c r="BQ474"/>
      <c r="BR474"/>
      <c r="BS474"/>
      <c r="BT474"/>
      <c r="BU474"/>
      <c r="BV474"/>
      <c r="BW474"/>
      <c r="BX474"/>
      <c r="BY474"/>
      <c r="BZ474"/>
      <c r="CA474"/>
      <c r="CB474"/>
      <c r="CC474"/>
      <c r="CD474"/>
      <c r="CE474"/>
      <c r="CV474" s="11"/>
    </row>
    <row r="475" spans="1:104" x14ac:dyDescent="0.25">
      <c r="A475" s="95" t="s">
        <v>969</v>
      </c>
      <c r="B475" s="96" t="s">
        <v>996</v>
      </c>
      <c r="C475" s="82">
        <v>14.1610952243357</v>
      </c>
      <c r="D475" s="83">
        <v>10.712900886572401</v>
      </c>
      <c r="E475" s="83">
        <v>17.609289562098901</v>
      </c>
      <c r="F475" s="86">
        <v>16.649063898050098</v>
      </c>
      <c r="G475" s="83">
        <v>13.068823414121001</v>
      </c>
      <c r="H475" s="84">
        <v>20.229304381979201</v>
      </c>
      <c r="I475" s="86">
        <v>69.189840877614301</v>
      </c>
      <c r="J475" s="83">
        <v>64.542813110634697</v>
      </c>
      <c r="K475" s="84">
        <v>73.836868644593807</v>
      </c>
      <c r="L475" s="98">
        <v>200726</v>
      </c>
      <c r="M475" s="99">
        <v>497</v>
      </c>
      <c r="N475" s="96"/>
      <c r="O475" s="82">
        <v>20.6221</v>
      </c>
      <c r="P475" s="83">
        <v>16.547260000000001</v>
      </c>
      <c r="Q475" s="83">
        <v>24.696940000000001</v>
      </c>
      <c r="R475" s="86">
        <v>20.509899999999998</v>
      </c>
      <c r="S475" s="83">
        <v>16.555009999999999</v>
      </c>
      <c r="T475" s="84">
        <v>24.464790000000001</v>
      </c>
      <c r="U475" s="86">
        <v>58.868000000000002</v>
      </c>
      <c r="V475" s="83">
        <v>53.732599999999998</v>
      </c>
      <c r="W475" s="84">
        <v>64.003399999999999</v>
      </c>
      <c r="X475" s="98">
        <v>211361</v>
      </c>
      <c r="Y475" s="99">
        <v>527</v>
      </c>
      <c r="Z475" s="77"/>
      <c r="AA475" s="82">
        <v>19.015499999999999</v>
      </c>
      <c r="AB475" s="83">
        <v>15.39499</v>
      </c>
      <c r="AC475" s="83">
        <v>22.636009999999999</v>
      </c>
      <c r="AD475" s="86">
        <v>21.0809</v>
      </c>
      <c r="AE475" s="83">
        <v>17.227340000000002</v>
      </c>
      <c r="AF475" s="84">
        <v>24.934460000000001</v>
      </c>
      <c r="AG475" s="86">
        <v>59.903500000000001</v>
      </c>
      <c r="AH475" s="83">
        <v>54.879040000000003</v>
      </c>
      <c r="AI475" s="84">
        <v>64.927959999999999</v>
      </c>
      <c r="AJ475" s="98">
        <v>203544</v>
      </c>
      <c r="AK475" s="99">
        <v>578</v>
      </c>
      <c r="AL475" s="77"/>
      <c r="AM475" s="82">
        <v>19.898599999999998</v>
      </c>
      <c r="AN475" s="83">
        <v>16.179110000000001</v>
      </c>
      <c r="AO475" s="83">
        <v>23.618089999999999</v>
      </c>
      <c r="AP475" s="86">
        <v>28.514500000000002</v>
      </c>
      <c r="AQ475" s="83">
        <v>23.992979999999999</v>
      </c>
      <c r="AR475" s="84">
        <v>33.036020000000001</v>
      </c>
      <c r="AS475" s="86">
        <v>51.5869</v>
      </c>
      <c r="AT475" s="83">
        <v>46.609279999999998</v>
      </c>
      <c r="AU475" s="84">
        <v>56.564520000000002</v>
      </c>
      <c r="AV475" s="98">
        <v>191415</v>
      </c>
      <c r="AW475" s="99">
        <v>598</v>
      </c>
      <c r="AX475" s="77"/>
      <c r="AY475" s="82">
        <v>20.0914</v>
      </c>
      <c r="AZ475" s="83">
        <v>16.235880000000002</v>
      </c>
      <c r="BA475" s="83">
        <v>23.946919999999999</v>
      </c>
      <c r="BB475" s="86">
        <v>32.0779</v>
      </c>
      <c r="BC475" s="83">
        <v>28.053039999999999</v>
      </c>
      <c r="BD475" s="84">
        <v>36.102760000000004</v>
      </c>
      <c r="BE475" s="86">
        <v>47.8307</v>
      </c>
      <c r="BF475" s="83">
        <v>43.135129999999997</v>
      </c>
      <c r="BG475" s="84">
        <v>52.526269999999997</v>
      </c>
      <c r="BH475" s="98">
        <v>196378</v>
      </c>
      <c r="BI475" s="99">
        <v>674</v>
      </c>
      <c r="BJ475"/>
      <c r="BK475"/>
      <c r="BL475"/>
      <c r="BM475"/>
      <c r="BN475"/>
      <c r="BO475"/>
      <c r="BP475"/>
      <c r="BQ475"/>
      <c r="BR475"/>
      <c r="BS475"/>
      <c r="BT475"/>
      <c r="BU475"/>
      <c r="BV475"/>
      <c r="BW475"/>
      <c r="BX475"/>
      <c r="BY475"/>
      <c r="BZ475"/>
      <c r="CA475"/>
      <c r="CB475"/>
      <c r="CC475"/>
      <c r="CD475"/>
      <c r="CE475"/>
      <c r="CV475" s="11"/>
    </row>
    <row r="476" spans="1:104" x14ac:dyDescent="0.25">
      <c r="A476" s="95" t="s">
        <v>971</v>
      </c>
      <c r="B476" s="96" t="s">
        <v>998</v>
      </c>
      <c r="C476" s="82">
        <v>19.697135001854701</v>
      </c>
      <c r="D476" s="83">
        <v>11.460070995739301</v>
      </c>
      <c r="E476" s="83">
        <v>27.934199007970101</v>
      </c>
      <c r="F476" s="86">
        <v>19.651312487726099</v>
      </c>
      <c r="G476" s="83">
        <v>10.932621538216299</v>
      </c>
      <c r="H476" s="84">
        <v>28.370003437235901</v>
      </c>
      <c r="I476" s="86">
        <v>60.651552510419201</v>
      </c>
      <c r="J476" s="83">
        <v>48.415145888769501</v>
      </c>
      <c r="K476" s="84">
        <v>72.887959132068801</v>
      </c>
      <c r="L476" s="98">
        <v>45829</v>
      </c>
      <c r="M476" s="99">
        <v>101</v>
      </c>
      <c r="N476" s="96"/>
      <c r="O476" s="82">
        <v>15.9763</v>
      </c>
      <c r="P476" s="83">
        <v>7.8297559999999997</v>
      </c>
      <c r="Q476" s="83">
        <v>24.12284</v>
      </c>
      <c r="R476" s="86">
        <v>32.653399999999998</v>
      </c>
      <c r="S476" s="83">
        <v>22.487079999999999</v>
      </c>
      <c r="T476" s="84">
        <v>42.819719999999997</v>
      </c>
      <c r="U476" s="86">
        <v>51.3703</v>
      </c>
      <c r="V476" s="83">
        <v>39.822180000000003</v>
      </c>
      <c r="W476" s="84">
        <v>62.918419999999998</v>
      </c>
      <c r="X476" s="98">
        <v>49661</v>
      </c>
      <c r="Y476" s="99">
        <v>85</v>
      </c>
      <c r="Z476" s="77"/>
      <c r="AA476" s="82">
        <v>20.000800000000002</v>
      </c>
      <c r="AB476" s="83">
        <v>11.410119999999999</v>
      </c>
      <c r="AC476" s="83">
        <v>28.591480000000001</v>
      </c>
      <c r="AD476" s="86">
        <v>36.027500000000003</v>
      </c>
      <c r="AE476" s="83">
        <v>25.310420000000001</v>
      </c>
      <c r="AF476" s="84">
        <v>46.744579999999999</v>
      </c>
      <c r="AG476" s="86">
        <v>43.971699999999998</v>
      </c>
      <c r="AH476" s="83">
        <v>30.983560000000001</v>
      </c>
      <c r="AI476" s="84">
        <v>56.95984</v>
      </c>
      <c r="AJ476" s="98">
        <v>47783</v>
      </c>
      <c r="AK476" s="99">
        <v>85</v>
      </c>
      <c r="AL476" s="77"/>
      <c r="AM476" s="82">
        <v>32.286799999999999</v>
      </c>
      <c r="AN476" s="83">
        <v>22.431920000000002</v>
      </c>
      <c r="AO476" s="83">
        <v>42.141680000000001</v>
      </c>
      <c r="AP476" s="86">
        <v>33.174300000000002</v>
      </c>
      <c r="AQ476" s="83">
        <v>22.552669999999999</v>
      </c>
      <c r="AR476" s="84">
        <v>43.795929999999998</v>
      </c>
      <c r="AS476" s="86">
        <v>34.539000000000001</v>
      </c>
      <c r="AT476" s="83">
        <v>25.006740000000001</v>
      </c>
      <c r="AU476" s="84">
        <v>44.071260000000002</v>
      </c>
      <c r="AV476" s="98">
        <v>46310</v>
      </c>
      <c r="AW476" s="99">
        <v>114</v>
      </c>
      <c r="AX476" s="77"/>
      <c r="AY476" s="82">
        <v>29.775500000000001</v>
      </c>
      <c r="AZ476" s="83">
        <v>21.353770000000001</v>
      </c>
      <c r="BA476" s="83">
        <v>38.197229999999998</v>
      </c>
      <c r="BB476" s="86">
        <v>31.442299999999999</v>
      </c>
      <c r="BC476" s="83">
        <v>20.481200000000001</v>
      </c>
      <c r="BD476" s="84">
        <v>42.403399999999998</v>
      </c>
      <c r="BE476" s="86">
        <v>38.782200000000003</v>
      </c>
      <c r="BF476" s="83">
        <v>30.2121</v>
      </c>
      <c r="BG476" s="84">
        <v>47.3523</v>
      </c>
      <c r="BH476" s="98">
        <v>42535</v>
      </c>
      <c r="BI476" s="99">
        <v>131</v>
      </c>
      <c r="BJ476"/>
      <c r="BK476"/>
      <c r="BL476"/>
      <c r="BM476"/>
      <c r="BN476"/>
      <c r="BO476"/>
      <c r="BP476"/>
      <c r="BQ476"/>
      <c r="BR476"/>
      <c r="BS476"/>
      <c r="BT476"/>
      <c r="BU476"/>
      <c r="BV476"/>
      <c r="BW476"/>
      <c r="BX476"/>
      <c r="BY476"/>
      <c r="BZ476"/>
      <c r="CA476"/>
      <c r="CB476"/>
      <c r="CC476"/>
      <c r="CD476"/>
      <c r="CE476"/>
      <c r="CV476" s="11"/>
    </row>
    <row r="477" spans="1:104" x14ac:dyDescent="0.25">
      <c r="A477" s="95" t="s">
        <v>973</v>
      </c>
      <c r="B477" s="96" t="s">
        <v>1000</v>
      </c>
      <c r="C477" s="82">
        <v>17.397520632854999</v>
      </c>
      <c r="D477" s="83">
        <v>14.890856448224801</v>
      </c>
      <c r="E477" s="83">
        <v>19.904184817485302</v>
      </c>
      <c r="F477" s="86">
        <v>21.411367190621299</v>
      </c>
      <c r="G477" s="83">
        <v>18.884340744799399</v>
      </c>
      <c r="H477" s="84">
        <v>23.938393636443202</v>
      </c>
      <c r="I477" s="86">
        <v>61.191112176523603</v>
      </c>
      <c r="J477" s="83">
        <v>58.011724336077002</v>
      </c>
      <c r="K477" s="84">
        <v>64.370500016970198</v>
      </c>
      <c r="L477" s="98">
        <v>350412</v>
      </c>
      <c r="M477" s="99">
        <v>1270</v>
      </c>
      <c r="N477" s="96"/>
      <c r="O477" s="82">
        <v>15.453099999999999</v>
      </c>
      <c r="P477" s="83">
        <v>13.001139999999999</v>
      </c>
      <c r="Q477" s="83">
        <v>17.905059999999999</v>
      </c>
      <c r="R477" s="86">
        <v>23.491499999999998</v>
      </c>
      <c r="S477" s="83">
        <v>20.916060000000002</v>
      </c>
      <c r="T477" s="84">
        <v>26.066939999999999</v>
      </c>
      <c r="U477" s="86">
        <v>61.055399999999999</v>
      </c>
      <c r="V477" s="83">
        <v>57.83081</v>
      </c>
      <c r="W477" s="84">
        <v>64.279989999999998</v>
      </c>
      <c r="X477" s="98">
        <v>340766</v>
      </c>
      <c r="Y477" s="99">
        <v>1282</v>
      </c>
      <c r="Z477" s="77"/>
      <c r="AA477" s="82">
        <v>16.1493</v>
      </c>
      <c r="AB477" s="83">
        <v>13.78966</v>
      </c>
      <c r="AC477" s="83">
        <v>18.508939999999999</v>
      </c>
      <c r="AD477" s="86">
        <v>22.5244</v>
      </c>
      <c r="AE477" s="83">
        <v>20.17456</v>
      </c>
      <c r="AF477" s="84">
        <v>24.87424</v>
      </c>
      <c r="AG477" s="86">
        <v>61.3262</v>
      </c>
      <c r="AH477" s="83">
        <v>58.366399999999999</v>
      </c>
      <c r="AI477" s="84">
        <v>64.286000000000001</v>
      </c>
      <c r="AJ477" s="98">
        <v>332763</v>
      </c>
      <c r="AK477" s="99">
        <v>1496</v>
      </c>
      <c r="AL477" s="77"/>
      <c r="AM477" s="82">
        <v>15.6023</v>
      </c>
      <c r="AN477" s="83">
        <v>13.36261</v>
      </c>
      <c r="AO477" s="83">
        <v>17.841989999999999</v>
      </c>
      <c r="AP477" s="86">
        <v>20.413699999999999</v>
      </c>
      <c r="AQ477" s="83">
        <v>17.995840000000001</v>
      </c>
      <c r="AR477" s="84">
        <v>22.83156</v>
      </c>
      <c r="AS477" s="86">
        <v>63.983899999999998</v>
      </c>
      <c r="AT477" s="83">
        <v>61.094079999999998</v>
      </c>
      <c r="AU477" s="84">
        <v>66.873720000000006</v>
      </c>
      <c r="AV477" s="98">
        <v>321465</v>
      </c>
      <c r="AW477" s="99">
        <v>1384</v>
      </c>
      <c r="AX477" s="77"/>
      <c r="AY477" s="82">
        <v>15.5517</v>
      </c>
      <c r="AZ477" s="83">
        <v>13.175789999999999</v>
      </c>
      <c r="BA477" s="83">
        <v>17.927610000000001</v>
      </c>
      <c r="BB477" s="86">
        <v>22.802700000000002</v>
      </c>
      <c r="BC477" s="83">
        <v>20.2545</v>
      </c>
      <c r="BD477" s="84">
        <v>25.350899999999999</v>
      </c>
      <c r="BE477" s="86">
        <v>61.645499999999998</v>
      </c>
      <c r="BF477" s="83">
        <v>58.540660000000003</v>
      </c>
      <c r="BG477" s="84">
        <v>64.750339999999994</v>
      </c>
      <c r="BH477" s="98">
        <v>310840</v>
      </c>
      <c r="BI477" s="99">
        <v>1291</v>
      </c>
      <c r="BJ477"/>
      <c r="BK477"/>
      <c r="BL477"/>
      <c r="BM477"/>
      <c r="BN477"/>
      <c r="BO477"/>
      <c r="BP477"/>
      <c r="BQ477"/>
      <c r="BR477"/>
      <c r="BS477"/>
      <c r="BT477"/>
      <c r="BU477"/>
      <c r="BV477"/>
      <c r="BW477"/>
      <c r="BX477"/>
      <c r="BY477"/>
      <c r="BZ477"/>
      <c r="CA477"/>
      <c r="CB477"/>
      <c r="CC477"/>
      <c r="CD477"/>
      <c r="CE477"/>
      <c r="CV477" s="11"/>
    </row>
    <row r="478" spans="1:104" x14ac:dyDescent="0.25">
      <c r="A478" s="95" t="s">
        <v>975</v>
      </c>
      <c r="B478" s="96" t="s">
        <v>1002</v>
      </c>
      <c r="C478" s="82">
        <v>13.9740233714508</v>
      </c>
      <c r="D478" s="83">
        <v>6.5883321748997998</v>
      </c>
      <c r="E478" s="83">
        <v>21.359714568001699</v>
      </c>
      <c r="F478" s="86">
        <v>28.542979171102601</v>
      </c>
      <c r="G478" s="83">
        <v>19.323998349120298</v>
      </c>
      <c r="H478" s="84">
        <v>37.761959993084901</v>
      </c>
      <c r="I478" s="86">
        <v>57.4829974574467</v>
      </c>
      <c r="J478" s="83">
        <v>46.545951942552797</v>
      </c>
      <c r="K478" s="84">
        <v>68.420042972340596</v>
      </c>
      <c r="L478" s="98">
        <v>79841</v>
      </c>
      <c r="M478" s="99">
        <v>125</v>
      </c>
      <c r="N478" s="96"/>
      <c r="O478" s="82">
        <v>10.982900000000001</v>
      </c>
      <c r="P478" s="83">
        <v>4.4051400000000003</v>
      </c>
      <c r="Q478" s="83">
        <v>17.560659999999999</v>
      </c>
      <c r="R478" s="86">
        <v>33.923099999999998</v>
      </c>
      <c r="S478" s="83">
        <v>25.16798</v>
      </c>
      <c r="T478" s="84">
        <v>42.678220000000003</v>
      </c>
      <c r="U478" s="86">
        <v>55.094000000000001</v>
      </c>
      <c r="V478" s="83">
        <v>45.04175</v>
      </c>
      <c r="W478" s="84">
        <v>65.146249999999995</v>
      </c>
      <c r="X478" s="98">
        <v>84158</v>
      </c>
      <c r="Y478" s="99">
        <v>132</v>
      </c>
      <c r="Z478" s="77"/>
      <c r="AA478" s="82">
        <v>20.864100000000001</v>
      </c>
      <c r="AB478" s="83">
        <v>12.75656</v>
      </c>
      <c r="AC478" s="83">
        <v>28.971640000000001</v>
      </c>
      <c r="AD478" s="86">
        <v>24.13</v>
      </c>
      <c r="AE478" s="83">
        <v>16.27412</v>
      </c>
      <c r="AF478" s="84">
        <v>31.985880000000002</v>
      </c>
      <c r="AG478" s="86">
        <v>55.005800000000001</v>
      </c>
      <c r="AH478" s="83">
        <v>44.998629999999999</v>
      </c>
      <c r="AI478" s="84">
        <v>65.012969999999996</v>
      </c>
      <c r="AJ478" s="98">
        <v>77070</v>
      </c>
      <c r="AK478" s="99">
        <v>133</v>
      </c>
      <c r="AL478" s="77"/>
      <c r="AM478" s="82">
        <v>21.584499999999998</v>
      </c>
      <c r="AN478" s="83">
        <v>13.099460000000001</v>
      </c>
      <c r="AO478" s="83">
        <v>30.06954</v>
      </c>
      <c r="AP478" s="86">
        <v>31.094100000000001</v>
      </c>
      <c r="AQ478" s="83">
        <v>23.337599999999998</v>
      </c>
      <c r="AR478" s="84">
        <v>38.8506</v>
      </c>
      <c r="AS478" s="86">
        <v>47.321399999999997</v>
      </c>
      <c r="AT478" s="83">
        <v>37.670160000000003</v>
      </c>
      <c r="AU478" s="84">
        <v>56.972639999999998</v>
      </c>
      <c r="AV478" s="98">
        <v>79594</v>
      </c>
      <c r="AW478" s="99">
        <v>151</v>
      </c>
      <c r="AX478" s="77"/>
      <c r="AY478" s="82">
        <v>17.904599999999999</v>
      </c>
      <c r="AZ478" s="83">
        <v>12.38602</v>
      </c>
      <c r="BA478" s="83">
        <v>23.423179999999999</v>
      </c>
      <c r="BB478" s="86">
        <v>33.535299999999999</v>
      </c>
      <c r="BC478" s="83">
        <v>25.8276</v>
      </c>
      <c r="BD478" s="84">
        <v>41.243000000000002</v>
      </c>
      <c r="BE478" s="86">
        <v>48.560099999999998</v>
      </c>
      <c r="BF478" s="83">
        <v>40.264789999999998</v>
      </c>
      <c r="BG478" s="84">
        <v>56.855409999999999</v>
      </c>
      <c r="BH478" s="98">
        <v>74104</v>
      </c>
      <c r="BI478" s="99">
        <v>195</v>
      </c>
      <c r="BJ478"/>
      <c r="BK478"/>
      <c r="BL478"/>
      <c r="BM478"/>
      <c r="BN478"/>
      <c r="BO478"/>
      <c r="BP478"/>
      <c r="BQ478"/>
      <c r="BR478"/>
      <c r="BS478"/>
      <c r="BT478"/>
      <c r="BU478"/>
      <c r="BV478"/>
      <c r="BW478"/>
      <c r="BX478"/>
      <c r="BY478"/>
      <c r="BZ478"/>
      <c r="CA478"/>
      <c r="CB478"/>
      <c r="CC478"/>
      <c r="CD478"/>
      <c r="CE478"/>
      <c r="CV478" s="11"/>
    </row>
    <row r="479" spans="1:104" x14ac:dyDescent="0.25">
      <c r="A479" s="95" t="s">
        <v>977</v>
      </c>
      <c r="B479" s="96" t="s">
        <v>1004</v>
      </c>
      <c r="C479" s="82">
        <v>11.3686279473187</v>
      </c>
      <c r="D479" s="83">
        <v>8.4253927704788492</v>
      </c>
      <c r="E479" s="83">
        <v>14.311863124158499</v>
      </c>
      <c r="F479" s="86">
        <v>21.077748907435399</v>
      </c>
      <c r="G479" s="83">
        <v>17.3277240398677</v>
      </c>
      <c r="H479" s="84">
        <v>24.827773775003099</v>
      </c>
      <c r="I479" s="86">
        <v>67.553623145245993</v>
      </c>
      <c r="J479" s="83">
        <v>63.236071943114403</v>
      </c>
      <c r="K479" s="84">
        <v>71.871174347377504</v>
      </c>
      <c r="L479" s="98">
        <v>268634</v>
      </c>
      <c r="M479" s="99">
        <v>538</v>
      </c>
      <c r="N479" s="96"/>
      <c r="O479" s="82">
        <v>12.0044</v>
      </c>
      <c r="P479" s="83">
        <v>9.1139880000000009</v>
      </c>
      <c r="Q479" s="83">
        <v>14.89481</v>
      </c>
      <c r="R479" s="86">
        <v>19.5627</v>
      </c>
      <c r="S479" s="83">
        <v>16.065280000000001</v>
      </c>
      <c r="T479" s="84">
        <v>23.060120000000001</v>
      </c>
      <c r="U479" s="86">
        <v>68.433000000000007</v>
      </c>
      <c r="V479" s="83">
        <v>64.300929999999994</v>
      </c>
      <c r="W479" s="84">
        <v>72.565070000000006</v>
      </c>
      <c r="X479" s="98">
        <v>269094</v>
      </c>
      <c r="Y479" s="99">
        <v>649</v>
      </c>
      <c r="Z479" s="77"/>
      <c r="AA479" s="82">
        <v>13.202299999999999</v>
      </c>
      <c r="AB479" s="83">
        <v>9.7499559999999992</v>
      </c>
      <c r="AC479" s="83">
        <v>16.654640000000001</v>
      </c>
      <c r="AD479" s="86">
        <v>22.4634</v>
      </c>
      <c r="AE479" s="83">
        <v>18.860720000000001</v>
      </c>
      <c r="AF479" s="84">
        <v>26.066079999999999</v>
      </c>
      <c r="AG479" s="86">
        <v>64.334299999999999</v>
      </c>
      <c r="AH479" s="83">
        <v>60.064830000000001</v>
      </c>
      <c r="AI479" s="84">
        <v>68.603769999999997</v>
      </c>
      <c r="AJ479" s="98">
        <v>258069</v>
      </c>
      <c r="AK479" s="99">
        <v>621</v>
      </c>
      <c r="AL479" s="77"/>
      <c r="AM479" s="82">
        <v>17.959599999999998</v>
      </c>
      <c r="AN479" s="83">
        <v>14.54195</v>
      </c>
      <c r="AO479" s="83">
        <v>21.37725</v>
      </c>
      <c r="AP479" s="86">
        <v>29.134799999999998</v>
      </c>
      <c r="AQ479" s="83">
        <v>25.2197</v>
      </c>
      <c r="AR479" s="84">
        <v>33.049900000000001</v>
      </c>
      <c r="AS479" s="86">
        <v>52.9056</v>
      </c>
      <c r="AT479" s="83">
        <v>48.309989999999999</v>
      </c>
      <c r="AU479" s="84">
        <v>57.50121</v>
      </c>
      <c r="AV479" s="98">
        <v>273336</v>
      </c>
      <c r="AW479" s="99">
        <v>653</v>
      </c>
      <c r="AX479" s="77"/>
      <c r="AY479" s="82">
        <v>17.651900000000001</v>
      </c>
      <c r="AZ479" s="83">
        <v>14.25855</v>
      </c>
      <c r="BA479" s="83">
        <v>21.045249999999999</v>
      </c>
      <c r="BB479" s="86">
        <v>34.179900000000004</v>
      </c>
      <c r="BC479" s="83">
        <v>29.676600000000001</v>
      </c>
      <c r="BD479" s="84">
        <v>38.683199999999999</v>
      </c>
      <c r="BE479" s="86">
        <v>48.168199999999999</v>
      </c>
      <c r="BF479" s="83">
        <v>43.189210000000003</v>
      </c>
      <c r="BG479" s="84">
        <v>53.147190000000002</v>
      </c>
      <c r="BH479" s="98">
        <v>259989</v>
      </c>
      <c r="BI479" s="99">
        <v>546</v>
      </c>
      <c r="BJ479"/>
      <c r="BK479"/>
      <c r="BL479"/>
      <c r="BM479"/>
      <c r="BN479"/>
      <c r="BO479"/>
      <c r="BP479"/>
      <c r="BQ479"/>
      <c r="BR479"/>
      <c r="BS479"/>
      <c r="BT479"/>
      <c r="BU479"/>
      <c r="BV479"/>
      <c r="BW479"/>
      <c r="BX479"/>
      <c r="BY479"/>
      <c r="BZ479"/>
      <c r="CA479"/>
      <c r="CB479"/>
      <c r="CC479"/>
      <c r="CD479"/>
      <c r="CE479"/>
      <c r="CV479" s="11"/>
    </row>
    <row r="480" spans="1:104" x14ac:dyDescent="0.25">
      <c r="A480" s="95" t="s">
        <v>979</v>
      </c>
      <c r="B480" s="96" t="s">
        <v>1006</v>
      </c>
      <c r="C480" s="82">
        <v>13.8182608800686</v>
      </c>
      <c r="D480" s="83">
        <v>11.6679177157182</v>
      </c>
      <c r="E480" s="83">
        <v>15.968604044418999</v>
      </c>
      <c r="F480" s="86">
        <v>29.601758687748401</v>
      </c>
      <c r="G480" s="83">
        <v>26.942137091094601</v>
      </c>
      <c r="H480" s="84">
        <v>32.261380284402101</v>
      </c>
      <c r="I480" s="86">
        <v>56.579980432183</v>
      </c>
      <c r="J480" s="83">
        <v>53.572357809131901</v>
      </c>
      <c r="K480" s="84">
        <v>59.587603055234197</v>
      </c>
      <c r="L480" s="98">
        <v>82789</v>
      </c>
      <c r="M480" s="99">
        <v>1318</v>
      </c>
      <c r="N480" s="96"/>
      <c r="O480" s="82">
        <v>14.4465</v>
      </c>
      <c r="P480" s="83">
        <v>12.324999999999999</v>
      </c>
      <c r="Q480" s="83">
        <v>16.568000000000001</v>
      </c>
      <c r="R480" s="86">
        <v>28.0929</v>
      </c>
      <c r="S480" s="83">
        <v>25.38673</v>
      </c>
      <c r="T480" s="84">
        <v>30.79907</v>
      </c>
      <c r="U480" s="86">
        <v>57.460599999999999</v>
      </c>
      <c r="V480" s="83">
        <v>54.521380000000001</v>
      </c>
      <c r="W480" s="84">
        <v>60.399819999999998</v>
      </c>
      <c r="X480" s="98">
        <v>84491</v>
      </c>
      <c r="Y480" s="99">
        <v>1286</v>
      </c>
      <c r="Z480" s="77"/>
      <c r="AA480" s="82">
        <v>17.2987</v>
      </c>
      <c r="AB480" s="83">
        <v>14.511189999999999</v>
      </c>
      <c r="AC480" s="83">
        <v>20.086210000000001</v>
      </c>
      <c r="AD480" s="86">
        <v>27.794799999999999</v>
      </c>
      <c r="AE480" s="83">
        <v>25.089410000000001</v>
      </c>
      <c r="AF480" s="84">
        <v>30.50019</v>
      </c>
      <c r="AG480" s="86">
        <v>54.906399999999998</v>
      </c>
      <c r="AH480" s="83">
        <v>51.608699999999999</v>
      </c>
      <c r="AI480" s="84">
        <v>58.204099999999997</v>
      </c>
      <c r="AJ480" s="98">
        <v>80792</v>
      </c>
      <c r="AK480" s="99">
        <v>1226</v>
      </c>
      <c r="AL480" s="77"/>
      <c r="AM480" s="82">
        <v>17.866099999999999</v>
      </c>
      <c r="AN480" s="83">
        <v>15.69089</v>
      </c>
      <c r="AO480" s="83">
        <v>20.041309999999999</v>
      </c>
      <c r="AP480" s="86">
        <v>36.552199999999999</v>
      </c>
      <c r="AQ480" s="83">
        <v>33.920119999999997</v>
      </c>
      <c r="AR480" s="84">
        <v>39.184280000000001</v>
      </c>
      <c r="AS480" s="86">
        <v>45.581699999999998</v>
      </c>
      <c r="AT480" s="83">
        <v>42.62876</v>
      </c>
      <c r="AU480" s="84">
        <v>48.534640000000003</v>
      </c>
      <c r="AV480" s="98">
        <v>79872</v>
      </c>
      <c r="AW480" s="99">
        <v>1420</v>
      </c>
      <c r="AX480" s="77"/>
      <c r="AY480" s="82">
        <v>19.163</v>
      </c>
      <c r="AZ480" s="83">
        <v>16.784739999999999</v>
      </c>
      <c r="BA480" s="83">
        <v>21.541260000000001</v>
      </c>
      <c r="BB480" s="86">
        <v>37.248800000000003</v>
      </c>
      <c r="BC480" s="83">
        <v>34.381120000000003</v>
      </c>
      <c r="BD480" s="84">
        <v>40.116480000000003</v>
      </c>
      <c r="BE480" s="86">
        <v>43.588099999999997</v>
      </c>
      <c r="BF480" s="83">
        <v>40.634180000000001</v>
      </c>
      <c r="BG480" s="84">
        <v>46.542020000000001</v>
      </c>
      <c r="BH480" s="98">
        <v>82059</v>
      </c>
      <c r="BI480" s="99">
        <v>1397</v>
      </c>
      <c r="BJ480"/>
      <c r="BK480"/>
      <c r="BL480"/>
      <c r="BM480"/>
      <c r="BN480"/>
      <c r="BO480"/>
      <c r="BP480"/>
      <c r="BQ480"/>
      <c r="BR480"/>
      <c r="BS480"/>
      <c r="BT480"/>
      <c r="BU480"/>
      <c r="BV480"/>
      <c r="BW480"/>
      <c r="BX480"/>
      <c r="BY480"/>
      <c r="BZ480"/>
      <c r="CA480"/>
      <c r="CB480"/>
      <c r="CC480"/>
      <c r="CD480"/>
      <c r="CE480"/>
      <c r="CH480" s="59"/>
      <c r="CV480" s="11"/>
    </row>
    <row r="481" spans="1:100" ht="30" x14ac:dyDescent="0.25">
      <c r="A481" s="95" t="s">
        <v>981</v>
      </c>
      <c r="B481" s="96" t="s">
        <v>1008</v>
      </c>
      <c r="C481" s="82">
        <v>10.476986981126799</v>
      </c>
      <c r="D481" s="83">
        <v>6.3678960373294498</v>
      </c>
      <c r="E481" s="83">
        <v>14.586077924924201</v>
      </c>
      <c r="F481" s="86">
        <v>24.033341696635201</v>
      </c>
      <c r="G481" s="83">
        <v>18.613081413026102</v>
      </c>
      <c r="H481" s="84">
        <v>29.453601980244201</v>
      </c>
      <c r="I481" s="86">
        <v>65.489671322237996</v>
      </c>
      <c r="J481" s="83">
        <v>59.486779610011403</v>
      </c>
      <c r="K481" s="84">
        <v>71.492563034464595</v>
      </c>
      <c r="L481" s="98">
        <v>179355</v>
      </c>
      <c r="M481" s="99">
        <v>286</v>
      </c>
      <c r="N481" s="96"/>
      <c r="O481" s="82">
        <v>13.450699999999999</v>
      </c>
      <c r="P481" s="83">
        <v>8.8625360000000004</v>
      </c>
      <c r="Q481" s="83">
        <v>18.03886</v>
      </c>
      <c r="R481" s="86">
        <v>22.572800000000001</v>
      </c>
      <c r="S481" s="83">
        <v>17.272960000000001</v>
      </c>
      <c r="T481" s="84">
        <v>27.872640000000001</v>
      </c>
      <c r="U481" s="86">
        <v>63.976500000000001</v>
      </c>
      <c r="V481" s="83">
        <v>57.566119999999998</v>
      </c>
      <c r="W481" s="84">
        <v>70.386880000000005</v>
      </c>
      <c r="X481" s="98">
        <v>193729</v>
      </c>
      <c r="Y481" s="99">
        <v>307</v>
      </c>
      <c r="Z481" s="77"/>
      <c r="AA481" s="82">
        <v>11.9933</v>
      </c>
      <c r="AB481" s="83">
        <v>7.6924720000000004</v>
      </c>
      <c r="AC481" s="83">
        <v>16.294129999999999</v>
      </c>
      <c r="AD481" s="86">
        <v>27.0885</v>
      </c>
      <c r="AE481" s="83">
        <v>21.553660000000001</v>
      </c>
      <c r="AF481" s="84">
        <v>32.623339999999999</v>
      </c>
      <c r="AG481" s="86">
        <v>60.918199999999999</v>
      </c>
      <c r="AH481" s="83">
        <v>54.774189999999997</v>
      </c>
      <c r="AI481" s="84">
        <v>67.062209999999993</v>
      </c>
      <c r="AJ481" s="98">
        <v>195009</v>
      </c>
      <c r="AK481" s="99">
        <v>309</v>
      </c>
      <c r="AL481" s="77"/>
      <c r="AM481" s="82">
        <v>16.7546</v>
      </c>
      <c r="AN481" s="83">
        <v>12.18329</v>
      </c>
      <c r="AO481" s="83">
        <v>21.32591</v>
      </c>
      <c r="AP481" s="86">
        <v>36.693300000000001</v>
      </c>
      <c r="AQ481" s="83">
        <v>30.54909</v>
      </c>
      <c r="AR481" s="84">
        <v>42.837510000000002</v>
      </c>
      <c r="AS481" s="86">
        <v>46.552100000000003</v>
      </c>
      <c r="AT481" s="83">
        <v>39.791080000000001</v>
      </c>
      <c r="AU481" s="84">
        <v>53.313119999999998</v>
      </c>
      <c r="AV481" s="98">
        <v>178357</v>
      </c>
      <c r="AW481" s="99">
        <v>315</v>
      </c>
      <c r="AX481" s="77"/>
      <c r="AY481" s="82">
        <v>15.257899999999999</v>
      </c>
      <c r="AZ481" s="83">
        <v>10.51431</v>
      </c>
      <c r="BA481" s="83">
        <v>20.00149</v>
      </c>
      <c r="BB481" s="86">
        <v>39.404400000000003</v>
      </c>
      <c r="BC481" s="83">
        <v>33.712560000000003</v>
      </c>
      <c r="BD481" s="84">
        <v>45.096240000000002</v>
      </c>
      <c r="BE481" s="86">
        <v>45.337699999999998</v>
      </c>
      <c r="BF481" s="83">
        <v>39.35284</v>
      </c>
      <c r="BG481" s="84">
        <v>51.322560000000003</v>
      </c>
      <c r="BH481" s="98">
        <v>182561</v>
      </c>
      <c r="BI481" s="99">
        <v>339</v>
      </c>
      <c r="BJ481"/>
      <c r="BK481"/>
      <c r="BL481"/>
      <c r="BM481"/>
      <c r="BN481"/>
      <c r="BO481"/>
      <c r="BP481"/>
      <c r="BQ481"/>
      <c r="BR481"/>
      <c r="BS481"/>
      <c r="BT481"/>
      <c r="BU481"/>
      <c r="BV481"/>
      <c r="BW481"/>
      <c r="BX481"/>
      <c r="BY481"/>
      <c r="BZ481"/>
      <c r="CA481"/>
      <c r="CB481"/>
      <c r="CC481"/>
      <c r="CD481"/>
      <c r="CE481"/>
      <c r="CF481" s="60"/>
      <c r="CH481" s="59"/>
      <c r="CK481" s="44" t="s">
        <v>891</v>
      </c>
      <c r="CN481" s="44" t="s">
        <v>892</v>
      </c>
      <c r="CQ481" s="49" t="s">
        <v>893</v>
      </c>
      <c r="CR481" s="48" t="s">
        <v>894</v>
      </c>
      <c r="CV481" s="11"/>
    </row>
    <row r="482" spans="1:100" x14ac:dyDescent="0.25">
      <c r="A482" s="95" t="s">
        <v>983</v>
      </c>
      <c r="B482" s="96" t="s">
        <v>1010</v>
      </c>
      <c r="C482" s="82">
        <v>19.561645996065899</v>
      </c>
      <c r="D482" s="83">
        <v>16.758135988826002</v>
      </c>
      <c r="E482" s="83">
        <v>22.365156003305898</v>
      </c>
      <c r="F482" s="86">
        <v>28.0246908171714</v>
      </c>
      <c r="G482" s="83">
        <v>25.166429933957399</v>
      </c>
      <c r="H482" s="84">
        <v>30.882951700385401</v>
      </c>
      <c r="I482" s="86">
        <v>52.413663186762598</v>
      </c>
      <c r="J482" s="83">
        <v>48.951101147767197</v>
      </c>
      <c r="K482" s="84">
        <v>55.876225225757999</v>
      </c>
      <c r="L482" s="98">
        <v>228263</v>
      </c>
      <c r="M482" s="99">
        <v>1158</v>
      </c>
      <c r="N482" s="96"/>
      <c r="O482" s="82">
        <v>19.729099999999999</v>
      </c>
      <c r="P482" s="83">
        <v>17.103480000000001</v>
      </c>
      <c r="Q482" s="83">
        <v>22.35472</v>
      </c>
      <c r="R482" s="86">
        <v>26.564399999999999</v>
      </c>
      <c r="S482" s="83">
        <v>23.765129999999999</v>
      </c>
      <c r="T482" s="84">
        <v>29.363669999999999</v>
      </c>
      <c r="U482" s="86">
        <v>53.706499999999998</v>
      </c>
      <c r="V482" s="83">
        <v>50.410960000000003</v>
      </c>
      <c r="W482" s="84">
        <v>57.002040000000001</v>
      </c>
      <c r="X482" s="98">
        <v>230538</v>
      </c>
      <c r="Y482" s="99">
        <v>1198</v>
      </c>
      <c r="Z482" s="77"/>
      <c r="AA482" s="82">
        <v>19.839200000000002</v>
      </c>
      <c r="AB482" s="83">
        <v>16.956430000000001</v>
      </c>
      <c r="AC482" s="83">
        <v>22.721969999999999</v>
      </c>
      <c r="AD482" s="86">
        <v>24.981200000000001</v>
      </c>
      <c r="AE482" s="83">
        <v>22.25798</v>
      </c>
      <c r="AF482" s="84">
        <v>27.704419999999999</v>
      </c>
      <c r="AG482" s="86">
        <v>55.179699999999997</v>
      </c>
      <c r="AH482" s="83">
        <v>51.756169999999997</v>
      </c>
      <c r="AI482" s="84">
        <v>58.603230000000003</v>
      </c>
      <c r="AJ482" s="98">
        <v>227071</v>
      </c>
      <c r="AK482" s="99">
        <v>1141</v>
      </c>
      <c r="AL482" s="77"/>
      <c r="AM482" s="82">
        <v>19.575600000000001</v>
      </c>
      <c r="AN482" s="83">
        <v>16.749079999999999</v>
      </c>
      <c r="AO482" s="83">
        <v>22.40212</v>
      </c>
      <c r="AP482" s="86">
        <v>33.9086</v>
      </c>
      <c r="AQ482" s="83">
        <v>30.875109999999999</v>
      </c>
      <c r="AR482" s="84">
        <v>36.94209</v>
      </c>
      <c r="AS482" s="86">
        <v>46.515799999999999</v>
      </c>
      <c r="AT482" s="83">
        <v>43.108139999999999</v>
      </c>
      <c r="AU482" s="84">
        <v>49.923459999999999</v>
      </c>
      <c r="AV482" s="98">
        <v>225934</v>
      </c>
      <c r="AW482" s="99">
        <v>1090</v>
      </c>
      <c r="AX482" s="77"/>
      <c r="AY482" s="82">
        <v>21.489100000000001</v>
      </c>
      <c r="AZ482" s="83">
        <v>18.74765</v>
      </c>
      <c r="BA482" s="83">
        <v>24.230550000000001</v>
      </c>
      <c r="BB482" s="86">
        <v>35.073799999999999</v>
      </c>
      <c r="BC482" s="83">
        <v>32.18535</v>
      </c>
      <c r="BD482" s="84">
        <v>37.962249999999997</v>
      </c>
      <c r="BE482" s="86">
        <v>43.437100000000001</v>
      </c>
      <c r="BF482" s="83">
        <v>40.41498</v>
      </c>
      <c r="BG482" s="84">
        <v>46.459220000000002</v>
      </c>
      <c r="BH482" s="98">
        <v>221661</v>
      </c>
      <c r="BI482" s="99">
        <v>1182</v>
      </c>
      <c r="BJ482"/>
      <c r="BK482"/>
      <c r="BL482"/>
      <c r="BM482"/>
      <c r="BN482"/>
      <c r="BO482"/>
      <c r="BP482"/>
      <c r="BQ482"/>
      <c r="BR482"/>
      <c r="BS482"/>
      <c r="BT482"/>
      <c r="BU482"/>
      <c r="BV482"/>
      <c r="BW482"/>
      <c r="BX482"/>
      <c r="BY482"/>
      <c r="BZ482"/>
      <c r="CA482"/>
      <c r="CB482"/>
      <c r="CC482"/>
      <c r="CD482"/>
      <c r="CE482"/>
      <c r="CH482" s="52"/>
      <c r="CI482" s="51"/>
      <c r="CJ482" s="51"/>
      <c r="CK482" s="38" t="s">
        <v>895</v>
      </c>
      <c r="CL482" s="39" t="s">
        <v>896</v>
      </c>
      <c r="CM482" s="40" t="s">
        <v>897</v>
      </c>
      <c r="CN482" s="28" t="s">
        <v>895</v>
      </c>
      <c r="CO482" s="23" t="s">
        <v>896</v>
      </c>
      <c r="CP482" s="26" t="s">
        <v>897</v>
      </c>
      <c r="CV482" s="11"/>
    </row>
    <row r="483" spans="1:100" x14ac:dyDescent="0.25">
      <c r="A483" s="95" t="s">
        <v>985</v>
      </c>
      <c r="B483" s="96" t="s">
        <v>1012</v>
      </c>
      <c r="C483" s="82">
        <v>13.578289357899999</v>
      </c>
      <c r="D483" s="83">
        <v>12.0740033519723</v>
      </c>
      <c r="E483" s="83">
        <v>15.082575363827701</v>
      </c>
      <c r="F483" s="86">
        <v>28.947466392299699</v>
      </c>
      <c r="G483" s="83">
        <v>27.079816551826799</v>
      </c>
      <c r="H483" s="84">
        <v>30.8151162327725</v>
      </c>
      <c r="I483" s="86">
        <v>57.4742442498003</v>
      </c>
      <c r="J483" s="83">
        <v>55.372495940655398</v>
      </c>
      <c r="K483" s="84">
        <v>59.575992558945302</v>
      </c>
      <c r="L483" s="98">
        <v>590936</v>
      </c>
      <c r="M483" s="99">
        <v>3287</v>
      </c>
      <c r="N483" s="96"/>
      <c r="O483" s="82">
        <v>12.553699999999999</v>
      </c>
      <c r="P483" s="83">
        <v>10.998049999999999</v>
      </c>
      <c r="Q483" s="83">
        <v>14.109349999999999</v>
      </c>
      <c r="R483" s="86">
        <v>31.296099999999999</v>
      </c>
      <c r="S483" s="83">
        <v>29.391960000000001</v>
      </c>
      <c r="T483" s="84">
        <v>33.200240000000001</v>
      </c>
      <c r="U483" s="86">
        <v>56.150199999999998</v>
      </c>
      <c r="V483" s="83">
        <v>54.023209999999999</v>
      </c>
      <c r="W483" s="84">
        <v>58.277189999999997</v>
      </c>
      <c r="X483" s="98">
        <v>601736</v>
      </c>
      <c r="Y483" s="99">
        <v>3354</v>
      </c>
      <c r="Z483" s="77"/>
      <c r="AA483" s="82">
        <v>14.6427</v>
      </c>
      <c r="AB483" s="83">
        <v>13.02942</v>
      </c>
      <c r="AC483" s="83">
        <v>16.255980000000001</v>
      </c>
      <c r="AD483" s="86">
        <v>31.310600000000001</v>
      </c>
      <c r="AE483" s="83">
        <v>29.327860000000001</v>
      </c>
      <c r="AF483" s="84">
        <v>33.293340000000001</v>
      </c>
      <c r="AG483" s="86">
        <v>54.046700000000001</v>
      </c>
      <c r="AH483" s="83">
        <v>51.853850000000001</v>
      </c>
      <c r="AI483" s="84">
        <v>56.239550000000001</v>
      </c>
      <c r="AJ483" s="98">
        <v>585255</v>
      </c>
      <c r="AK483" s="99">
        <v>3176</v>
      </c>
      <c r="AL483" s="77"/>
      <c r="AM483" s="82">
        <v>16.355</v>
      </c>
      <c r="AN483" s="83">
        <v>14.69135</v>
      </c>
      <c r="AO483" s="83">
        <v>18.018650000000001</v>
      </c>
      <c r="AP483" s="86">
        <v>40.418999999999997</v>
      </c>
      <c r="AQ483" s="83">
        <v>38.43215</v>
      </c>
      <c r="AR483" s="84">
        <v>42.405850000000001</v>
      </c>
      <c r="AS483" s="86">
        <v>43.226100000000002</v>
      </c>
      <c r="AT483" s="83">
        <v>41.166919999999998</v>
      </c>
      <c r="AU483" s="84">
        <v>45.28528</v>
      </c>
      <c r="AV483" s="98">
        <v>587724</v>
      </c>
      <c r="AW483" s="99">
        <v>3541</v>
      </c>
      <c r="AX483" s="77"/>
      <c r="AY483" s="82">
        <v>16.307500000000001</v>
      </c>
      <c r="AZ483" s="83">
        <v>14.722060000000001</v>
      </c>
      <c r="BA483" s="83">
        <v>17.892939999999999</v>
      </c>
      <c r="BB483" s="86">
        <v>40.593699999999998</v>
      </c>
      <c r="BC483" s="83">
        <v>38.686230000000002</v>
      </c>
      <c r="BD483" s="84">
        <v>42.501170000000002</v>
      </c>
      <c r="BE483" s="86">
        <v>43.098799999999997</v>
      </c>
      <c r="BF483" s="83">
        <v>41.15605</v>
      </c>
      <c r="BG483" s="84">
        <v>45.041550000000001</v>
      </c>
      <c r="BH483" s="98">
        <v>585576</v>
      </c>
      <c r="BI483" s="99">
        <v>3820</v>
      </c>
      <c r="BJ483"/>
      <c r="BK483"/>
      <c r="BL483"/>
      <c r="BM483"/>
      <c r="BN483"/>
      <c r="BO483"/>
      <c r="BP483"/>
      <c r="BQ483"/>
      <c r="BR483"/>
      <c r="BS483"/>
      <c r="BT483"/>
      <c r="BU483"/>
      <c r="BV483"/>
      <c r="BW483"/>
      <c r="BX483"/>
      <c r="BY483"/>
      <c r="BZ483"/>
      <c r="CA483"/>
      <c r="CB483"/>
      <c r="CC483"/>
      <c r="CD483"/>
      <c r="CE483"/>
      <c r="CF483" s="53"/>
      <c r="CH483" s="57"/>
      <c r="CI483" s="58"/>
      <c r="CJ483" s="58"/>
      <c r="CK483" s="29">
        <v>31.200600000000001</v>
      </c>
      <c r="CL483" s="37">
        <v>30.84094</v>
      </c>
      <c r="CM483" s="27">
        <v>31.56026</v>
      </c>
      <c r="CN483" s="29">
        <v>48.6828</v>
      </c>
      <c r="CO483" s="37">
        <v>48.277079999999998</v>
      </c>
      <c r="CP483" s="27">
        <v>49.088520000000003</v>
      </c>
      <c r="CQ483" s="30">
        <v>22779994</v>
      </c>
      <c r="CR483" s="25">
        <v>95135</v>
      </c>
      <c r="CV483" s="11"/>
    </row>
    <row r="484" spans="1:100" x14ac:dyDescent="0.25">
      <c r="A484" s="95" t="s">
        <v>987</v>
      </c>
      <c r="B484" s="96" t="s">
        <v>1014</v>
      </c>
      <c r="C484" s="82">
        <v>13.035879682988099</v>
      </c>
      <c r="D484" s="83">
        <v>10.5195169037359</v>
      </c>
      <c r="E484" s="83">
        <v>15.5522424622402</v>
      </c>
      <c r="F484" s="86">
        <v>18.581912214012402</v>
      </c>
      <c r="G484" s="83">
        <v>16.057827059353201</v>
      </c>
      <c r="H484" s="84">
        <v>21.105997368671598</v>
      </c>
      <c r="I484" s="86">
        <v>68.382208102999499</v>
      </c>
      <c r="J484" s="83">
        <v>65.026577751656305</v>
      </c>
      <c r="K484" s="84">
        <v>71.737838454342693</v>
      </c>
      <c r="L484" s="98">
        <v>238603</v>
      </c>
      <c r="M484" s="99">
        <v>1068</v>
      </c>
      <c r="N484" s="96"/>
      <c r="O484" s="82">
        <v>13.696300000000001</v>
      </c>
      <c r="P484" s="83">
        <v>10.892720000000001</v>
      </c>
      <c r="Q484" s="83">
        <v>16.499880000000001</v>
      </c>
      <c r="R484" s="86">
        <v>22.2578</v>
      </c>
      <c r="S484" s="83">
        <v>19.397960000000001</v>
      </c>
      <c r="T484" s="84">
        <v>25.117640000000002</v>
      </c>
      <c r="U484" s="86">
        <v>64.0458</v>
      </c>
      <c r="V484" s="83">
        <v>60.529949999999999</v>
      </c>
      <c r="W484" s="84">
        <v>67.56165</v>
      </c>
      <c r="X484" s="98">
        <v>240787</v>
      </c>
      <c r="Y484" s="99">
        <v>999</v>
      </c>
      <c r="Z484" s="77"/>
      <c r="AA484" s="82">
        <v>15.591200000000001</v>
      </c>
      <c r="AB484" s="83">
        <v>12.84563</v>
      </c>
      <c r="AC484" s="83">
        <v>18.336770000000001</v>
      </c>
      <c r="AD484" s="86">
        <v>24.479800000000001</v>
      </c>
      <c r="AE484" s="83">
        <v>21.659949999999998</v>
      </c>
      <c r="AF484" s="84">
        <v>27.29965</v>
      </c>
      <c r="AG484" s="86">
        <v>59.928899999999999</v>
      </c>
      <c r="AH484" s="83">
        <v>56.408740000000002</v>
      </c>
      <c r="AI484" s="84">
        <v>63.449060000000003</v>
      </c>
      <c r="AJ484" s="98">
        <v>240937</v>
      </c>
      <c r="AK484" s="99">
        <v>1019</v>
      </c>
      <c r="AL484" s="77"/>
      <c r="AM484" s="82">
        <v>18.529699999999998</v>
      </c>
      <c r="AN484" s="83">
        <v>15.806480000000001</v>
      </c>
      <c r="AO484" s="83">
        <v>21.25292</v>
      </c>
      <c r="AP484" s="86">
        <v>35.561</v>
      </c>
      <c r="AQ484" s="83">
        <v>32.483600000000003</v>
      </c>
      <c r="AR484" s="84">
        <v>38.638399999999997</v>
      </c>
      <c r="AS484" s="86">
        <v>45.909300000000002</v>
      </c>
      <c r="AT484" s="83">
        <v>42.641779999999997</v>
      </c>
      <c r="AU484" s="84">
        <v>49.176819999999999</v>
      </c>
      <c r="AV484" s="98">
        <v>238871</v>
      </c>
      <c r="AW484" s="99">
        <v>1180</v>
      </c>
      <c r="AX484" s="77"/>
      <c r="AY484" s="82">
        <v>18.429200000000002</v>
      </c>
      <c r="AZ484" s="83">
        <v>15.79163</v>
      </c>
      <c r="BA484" s="83">
        <v>21.066770000000002</v>
      </c>
      <c r="BB484" s="86">
        <v>31.538499999999999</v>
      </c>
      <c r="BC484" s="83">
        <v>28.59948</v>
      </c>
      <c r="BD484" s="84">
        <v>34.477519999999998</v>
      </c>
      <c r="BE484" s="86">
        <v>50.032299999999999</v>
      </c>
      <c r="BF484" s="83">
        <v>46.706569999999999</v>
      </c>
      <c r="BG484" s="84">
        <v>53.358029999999999</v>
      </c>
      <c r="BH484" s="98">
        <v>235274</v>
      </c>
      <c r="BI484" s="99">
        <v>1171</v>
      </c>
      <c r="BJ484"/>
      <c r="BK484"/>
      <c r="BL484"/>
      <c r="BM484"/>
      <c r="BN484"/>
      <c r="BO484"/>
      <c r="BP484"/>
      <c r="BQ484"/>
      <c r="BR484"/>
      <c r="BS484"/>
      <c r="BT484"/>
      <c r="BU484"/>
      <c r="BV484"/>
      <c r="BW484"/>
      <c r="BX484"/>
      <c r="BY484"/>
      <c r="BZ484"/>
      <c r="CA484"/>
      <c r="CB484"/>
      <c r="CC484"/>
      <c r="CD484"/>
      <c r="CE484"/>
      <c r="CF484" s="53"/>
      <c r="CH484" s="57"/>
      <c r="CI484" s="58"/>
      <c r="CJ484" s="58"/>
      <c r="CK484" s="29">
        <v>20.937200000000001</v>
      </c>
      <c r="CL484" s="37">
        <v>19.856652</v>
      </c>
      <c r="CM484" s="27">
        <v>22.017748000000001</v>
      </c>
      <c r="CN484" s="29">
        <v>41.594499999999996</v>
      </c>
      <c r="CO484" s="37">
        <v>40.259543999999998</v>
      </c>
      <c r="CP484" s="27">
        <v>42.929455999999988</v>
      </c>
      <c r="CQ484" s="30">
        <v>1840367</v>
      </c>
      <c r="CR484" s="25">
        <v>7629</v>
      </c>
      <c r="CV484" s="11"/>
    </row>
    <row r="485" spans="1:100" x14ac:dyDescent="0.25">
      <c r="A485" s="95" t="s">
        <v>989</v>
      </c>
      <c r="B485" s="96" t="s">
        <v>1016</v>
      </c>
      <c r="C485" s="82">
        <v>17.384298630382201</v>
      </c>
      <c r="D485" s="83">
        <v>14.112895414895499</v>
      </c>
      <c r="E485" s="83">
        <v>20.655701845869</v>
      </c>
      <c r="F485" s="86">
        <v>28.765951521300199</v>
      </c>
      <c r="G485" s="83">
        <v>24.642436733278799</v>
      </c>
      <c r="H485" s="84">
        <v>32.889466309321499</v>
      </c>
      <c r="I485" s="86">
        <v>53.8497498483176</v>
      </c>
      <c r="J485" s="83">
        <v>49.211263945225298</v>
      </c>
      <c r="K485" s="84">
        <v>58.488235751409803</v>
      </c>
      <c r="L485" s="98">
        <v>201078</v>
      </c>
      <c r="M485" s="99">
        <v>637</v>
      </c>
      <c r="N485" s="96"/>
      <c r="O485" s="82">
        <v>15.081799999999999</v>
      </c>
      <c r="P485" s="83">
        <v>11.781549999999999</v>
      </c>
      <c r="Q485" s="83">
        <v>18.38205</v>
      </c>
      <c r="R485" s="86">
        <v>31.277699999999999</v>
      </c>
      <c r="S485" s="83">
        <v>26.66582</v>
      </c>
      <c r="T485" s="84">
        <v>35.889580000000002</v>
      </c>
      <c r="U485" s="86">
        <v>53.640500000000003</v>
      </c>
      <c r="V485" s="83">
        <v>48.979819999999997</v>
      </c>
      <c r="W485" s="84">
        <v>58.301180000000002</v>
      </c>
      <c r="X485" s="98">
        <v>206374</v>
      </c>
      <c r="Y485" s="99">
        <v>563</v>
      </c>
      <c r="Z485" s="77"/>
      <c r="AA485" s="82">
        <v>18.684100000000001</v>
      </c>
      <c r="AB485" s="83">
        <v>14.75548</v>
      </c>
      <c r="AC485" s="83">
        <v>22.612719999999999</v>
      </c>
      <c r="AD485" s="86">
        <v>27.258299999999998</v>
      </c>
      <c r="AE485" s="83">
        <v>22.999610000000001</v>
      </c>
      <c r="AF485" s="84">
        <v>31.51699</v>
      </c>
      <c r="AG485" s="86">
        <v>54.057699999999997</v>
      </c>
      <c r="AH485" s="83">
        <v>49.273339999999997</v>
      </c>
      <c r="AI485" s="84">
        <v>58.842059999999996</v>
      </c>
      <c r="AJ485" s="98">
        <v>202258</v>
      </c>
      <c r="AK485" s="99">
        <v>519</v>
      </c>
      <c r="AL485" s="77"/>
      <c r="AM485" s="82">
        <v>20.1248</v>
      </c>
      <c r="AN485" s="83">
        <v>16.667560000000002</v>
      </c>
      <c r="AO485" s="83">
        <v>23.582039999999999</v>
      </c>
      <c r="AP485" s="86">
        <v>33.144300000000001</v>
      </c>
      <c r="AQ485" s="83">
        <v>28.761939999999999</v>
      </c>
      <c r="AR485" s="84">
        <v>37.52666</v>
      </c>
      <c r="AS485" s="86">
        <v>46.730899999999998</v>
      </c>
      <c r="AT485" s="83">
        <v>42.020629999999997</v>
      </c>
      <c r="AU485" s="84">
        <v>51.44117</v>
      </c>
      <c r="AV485" s="98">
        <v>211391</v>
      </c>
      <c r="AW485" s="99">
        <v>601</v>
      </c>
      <c r="AX485" s="77"/>
      <c r="AY485" s="82">
        <v>20.4694</v>
      </c>
      <c r="AZ485" s="83">
        <v>16.873390000000001</v>
      </c>
      <c r="BA485" s="83">
        <v>24.06541</v>
      </c>
      <c r="BB485" s="86">
        <v>34.657299999999999</v>
      </c>
      <c r="BC485" s="83">
        <v>30.53032</v>
      </c>
      <c r="BD485" s="84">
        <v>38.784280000000003</v>
      </c>
      <c r="BE485" s="86">
        <v>44.8733</v>
      </c>
      <c r="BF485" s="83">
        <v>40.443309999999997</v>
      </c>
      <c r="BG485" s="84">
        <v>49.303289999999997</v>
      </c>
      <c r="BH485" s="98">
        <v>199923</v>
      </c>
      <c r="BI485" s="99">
        <v>648</v>
      </c>
      <c r="BJ485"/>
      <c r="BK485"/>
      <c r="BL485"/>
      <c r="BM485"/>
      <c r="BN485"/>
      <c r="BO485"/>
      <c r="BP485"/>
      <c r="BQ485"/>
      <c r="BR485"/>
      <c r="BS485"/>
      <c r="BT485"/>
      <c r="BU485"/>
      <c r="BV485"/>
      <c r="BW485"/>
      <c r="BX485"/>
      <c r="BY485"/>
      <c r="BZ485"/>
      <c r="CA485"/>
      <c r="CB485"/>
      <c r="CC485"/>
      <c r="CD485"/>
      <c r="CE485"/>
      <c r="CF485" s="53"/>
      <c r="CH485" s="57"/>
      <c r="CI485" s="58"/>
      <c r="CJ485" s="58"/>
      <c r="CK485" s="29">
        <v>39.299399999999999</v>
      </c>
      <c r="CL485" s="37">
        <v>38.841935999999997</v>
      </c>
      <c r="CM485" s="27">
        <v>39.756864</v>
      </c>
      <c r="CN485" s="29">
        <v>43.559899999999999</v>
      </c>
      <c r="CO485" s="37">
        <v>43.084795999999997</v>
      </c>
      <c r="CP485" s="27">
        <v>44.035004000000001</v>
      </c>
      <c r="CQ485" s="30">
        <v>14324924</v>
      </c>
      <c r="CR485" s="25">
        <v>67314</v>
      </c>
      <c r="CV485" s="11"/>
    </row>
    <row r="486" spans="1:100" x14ac:dyDescent="0.25">
      <c r="A486" s="95" t="s">
        <v>991</v>
      </c>
      <c r="B486" s="96" t="s">
        <v>1018</v>
      </c>
      <c r="C486" s="82">
        <v>9.1654265374250894</v>
      </c>
      <c r="D486" s="83">
        <v>5.3514805557859502</v>
      </c>
      <c r="E486" s="83">
        <v>12.979372519064199</v>
      </c>
      <c r="F486" s="86">
        <v>19.3214817198246</v>
      </c>
      <c r="G486" s="83">
        <v>14.5545583995663</v>
      </c>
      <c r="H486" s="84">
        <v>24.0884050400829</v>
      </c>
      <c r="I486" s="86">
        <v>71.513091742750305</v>
      </c>
      <c r="J486" s="83">
        <v>65.888686372086596</v>
      </c>
      <c r="K486" s="84">
        <v>77.1374971134139</v>
      </c>
      <c r="L486" s="98">
        <v>248630</v>
      </c>
      <c r="M486" s="99">
        <v>363</v>
      </c>
      <c r="N486" s="96"/>
      <c r="O486" s="82">
        <v>11.000400000000001</v>
      </c>
      <c r="P486" s="83">
        <v>7.2054479999999996</v>
      </c>
      <c r="Q486" s="83">
        <v>14.795349999999999</v>
      </c>
      <c r="R486" s="86">
        <v>20.652100000000001</v>
      </c>
      <c r="S486" s="83">
        <v>15.88832</v>
      </c>
      <c r="T486" s="84">
        <v>25.415880000000001</v>
      </c>
      <c r="U486" s="86">
        <v>68.347499999999997</v>
      </c>
      <c r="V486" s="83">
        <v>62.995719999999999</v>
      </c>
      <c r="W486" s="84">
        <v>73.699280000000002</v>
      </c>
      <c r="X486" s="98">
        <v>241791</v>
      </c>
      <c r="Y486" s="99">
        <v>448</v>
      </c>
      <c r="Z486" s="77"/>
      <c r="AA486" s="82">
        <v>15.4392</v>
      </c>
      <c r="AB486" s="83">
        <v>11.9308</v>
      </c>
      <c r="AC486" s="83">
        <v>18.947600000000001</v>
      </c>
      <c r="AD486" s="86">
        <v>17.990100000000002</v>
      </c>
      <c r="AE486" s="83">
        <v>14.324310000000001</v>
      </c>
      <c r="AF486" s="84">
        <v>21.655889999999999</v>
      </c>
      <c r="AG486" s="86">
        <v>66.570700000000002</v>
      </c>
      <c r="AH486" s="83">
        <v>62.096020000000003</v>
      </c>
      <c r="AI486" s="84">
        <v>71.045379999999994</v>
      </c>
      <c r="AJ486" s="98">
        <v>233412</v>
      </c>
      <c r="AK486" s="99">
        <v>561</v>
      </c>
      <c r="AL486" s="77"/>
      <c r="AM486" s="82">
        <v>15.068899999999999</v>
      </c>
      <c r="AN486" s="83">
        <v>11.75474</v>
      </c>
      <c r="AO486" s="83">
        <v>18.38306</v>
      </c>
      <c r="AP486" s="86">
        <v>30.0901</v>
      </c>
      <c r="AQ486" s="83">
        <v>25.88551</v>
      </c>
      <c r="AR486" s="84">
        <v>34.294690000000003</v>
      </c>
      <c r="AS486" s="86">
        <v>54.840899999999998</v>
      </c>
      <c r="AT486" s="83">
        <v>49.423850000000002</v>
      </c>
      <c r="AU486" s="84">
        <v>60.257950000000001</v>
      </c>
      <c r="AV486" s="98">
        <v>243063</v>
      </c>
      <c r="AW486" s="99">
        <v>671</v>
      </c>
      <c r="AX486" s="77"/>
      <c r="AY486" s="82">
        <v>16.292400000000001</v>
      </c>
      <c r="AZ486" s="83">
        <v>12.55429</v>
      </c>
      <c r="BA486" s="83">
        <v>20.03051</v>
      </c>
      <c r="BB486" s="86">
        <v>32.195599999999999</v>
      </c>
      <c r="BC486" s="83">
        <v>27.001010000000001</v>
      </c>
      <c r="BD486" s="84">
        <v>37.390189999999997</v>
      </c>
      <c r="BE486" s="86">
        <v>51.511899999999997</v>
      </c>
      <c r="BF486" s="83">
        <v>45.872979999999998</v>
      </c>
      <c r="BG486" s="84">
        <v>57.150820000000003</v>
      </c>
      <c r="BH486" s="98">
        <v>226099</v>
      </c>
      <c r="BI486" s="99">
        <v>512</v>
      </c>
      <c r="BJ486"/>
      <c r="BK486"/>
      <c r="BL486"/>
      <c r="BM486"/>
      <c r="BN486"/>
      <c r="BO486"/>
      <c r="BP486"/>
      <c r="BQ486"/>
      <c r="BR486"/>
      <c r="BS486"/>
      <c r="BT486"/>
      <c r="BU486"/>
      <c r="BV486"/>
      <c r="BW486"/>
      <c r="BX486"/>
      <c r="BY486"/>
      <c r="BZ486"/>
      <c r="CA486"/>
      <c r="CB486"/>
      <c r="CC486"/>
      <c r="CD486"/>
      <c r="CE486"/>
      <c r="CF486" s="53"/>
      <c r="CH486" s="57"/>
      <c r="CI486" s="58"/>
      <c r="CJ486" s="58"/>
      <c r="CK486" s="29">
        <v>29.109300000000001</v>
      </c>
      <c r="CL486" s="37">
        <v>28.210052000000001</v>
      </c>
      <c r="CM486" s="27">
        <v>30.008548000000001</v>
      </c>
      <c r="CN486" s="29">
        <v>49.357799999999997</v>
      </c>
      <c r="CO486" s="37">
        <v>48.314883999999999</v>
      </c>
      <c r="CP486" s="27">
        <v>50.400716000000003</v>
      </c>
      <c r="CQ486" s="30">
        <v>1281770</v>
      </c>
      <c r="CR486" s="25">
        <v>13844</v>
      </c>
      <c r="CV486" s="11"/>
    </row>
    <row r="487" spans="1:100" x14ac:dyDescent="0.25">
      <c r="A487" s="95" t="s">
        <v>993</v>
      </c>
      <c r="B487" s="96" t="s">
        <v>1020</v>
      </c>
      <c r="C487" s="82">
        <v>12.289396873103501</v>
      </c>
      <c r="D487" s="83">
        <v>9.6393104485083292</v>
      </c>
      <c r="E487" s="83">
        <v>14.939483297698599</v>
      </c>
      <c r="F487" s="86">
        <v>27.577329518635199</v>
      </c>
      <c r="G487" s="83">
        <v>24.282509882130402</v>
      </c>
      <c r="H487" s="84">
        <v>30.872149155140001</v>
      </c>
      <c r="I487" s="86">
        <v>60.133273608261298</v>
      </c>
      <c r="J487" s="83">
        <v>56.284521678690403</v>
      </c>
      <c r="K487" s="84">
        <v>63.9820255378323</v>
      </c>
      <c r="L487" s="98">
        <v>415236</v>
      </c>
      <c r="M487" s="99">
        <v>883</v>
      </c>
      <c r="N487" s="96"/>
      <c r="O487" s="82">
        <v>13.6982</v>
      </c>
      <c r="P487" s="83">
        <v>10.773680000000001</v>
      </c>
      <c r="Q487" s="83">
        <v>16.622720000000001</v>
      </c>
      <c r="R487" s="86">
        <v>24.698699999999999</v>
      </c>
      <c r="S487" s="83">
        <v>21.5578</v>
      </c>
      <c r="T487" s="84">
        <v>27.839600000000001</v>
      </c>
      <c r="U487" s="86">
        <v>61.603200000000001</v>
      </c>
      <c r="V487" s="83">
        <v>57.799619999999997</v>
      </c>
      <c r="W487" s="84">
        <v>65.406779999999998</v>
      </c>
      <c r="X487" s="98">
        <v>406799</v>
      </c>
      <c r="Y487" s="99">
        <v>911</v>
      </c>
      <c r="Z487" s="77"/>
      <c r="AA487" s="82">
        <v>14.956300000000001</v>
      </c>
      <c r="AB487" s="83">
        <v>12.162520000000001</v>
      </c>
      <c r="AC487" s="83">
        <v>17.750080000000001</v>
      </c>
      <c r="AD487" s="86">
        <v>25.308599999999998</v>
      </c>
      <c r="AE487" s="83">
        <v>22.123010000000001</v>
      </c>
      <c r="AF487" s="84">
        <v>28.49419</v>
      </c>
      <c r="AG487" s="86">
        <v>59.735199999999999</v>
      </c>
      <c r="AH487" s="83">
        <v>56.100380000000001</v>
      </c>
      <c r="AI487" s="84">
        <v>63.370019999999997</v>
      </c>
      <c r="AJ487" s="98">
        <v>406305</v>
      </c>
      <c r="AK487" s="99">
        <v>974</v>
      </c>
      <c r="AL487" s="77"/>
      <c r="AM487" s="82">
        <v>17.107900000000001</v>
      </c>
      <c r="AN487" s="83">
        <v>14.316269999999999</v>
      </c>
      <c r="AO487" s="83">
        <v>19.899529999999999</v>
      </c>
      <c r="AP487" s="86">
        <v>36.257199999999997</v>
      </c>
      <c r="AQ487" s="83">
        <v>32.918729999999996</v>
      </c>
      <c r="AR487" s="84">
        <v>39.595669999999998</v>
      </c>
      <c r="AS487" s="86">
        <v>46.634900000000002</v>
      </c>
      <c r="AT487" s="83">
        <v>43.061819999999997</v>
      </c>
      <c r="AU487" s="84">
        <v>50.207979999999999</v>
      </c>
      <c r="AV487" s="98">
        <v>395888</v>
      </c>
      <c r="AW487" s="99">
        <v>963</v>
      </c>
      <c r="AX487" s="77"/>
      <c r="AY487" s="82">
        <v>18.785399999999999</v>
      </c>
      <c r="AZ487" s="83">
        <v>16.020820000000001</v>
      </c>
      <c r="BA487" s="83">
        <v>21.549980000000001</v>
      </c>
      <c r="BB487" s="86">
        <v>34.2791</v>
      </c>
      <c r="BC487" s="83">
        <v>31.064109999999999</v>
      </c>
      <c r="BD487" s="84">
        <v>37.49409</v>
      </c>
      <c r="BE487" s="86">
        <v>46.935499999999998</v>
      </c>
      <c r="BF487" s="83">
        <v>43.32714</v>
      </c>
      <c r="BG487" s="84">
        <v>50.543860000000002</v>
      </c>
      <c r="BH487" s="98">
        <v>394162</v>
      </c>
      <c r="BI487" s="99">
        <v>1034</v>
      </c>
      <c r="BJ487"/>
      <c r="BK487"/>
      <c r="BL487"/>
      <c r="BM487"/>
      <c r="BN487"/>
      <c r="BO487"/>
      <c r="BP487"/>
      <c r="BQ487"/>
      <c r="BR487"/>
      <c r="BS487"/>
      <c r="BT487"/>
      <c r="BU487"/>
      <c r="BV487"/>
      <c r="BW487"/>
      <c r="BX487"/>
      <c r="BY487"/>
      <c r="BZ487"/>
      <c r="CA487"/>
      <c r="CB487"/>
      <c r="CC487"/>
      <c r="CD487"/>
      <c r="CE487"/>
      <c r="CF487" s="53"/>
      <c r="CH487" s="57"/>
      <c r="CI487" s="58"/>
      <c r="CJ487" s="58"/>
      <c r="CK487" s="29">
        <v>16.865500000000001</v>
      </c>
      <c r="CL487" s="37">
        <v>14.33318</v>
      </c>
      <c r="CM487" s="27">
        <v>19.397819999999999</v>
      </c>
      <c r="CN487" s="29">
        <v>38.7318</v>
      </c>
      <c r="CO487" s="37">
        <v>35.407052</v>
      </c>
      <c r="CP487" s="27">
        <v>42.056547999999999</v>
      </c>
      <c r="CQ487" s="30">
        <v>109383</v>
      </c>
      <c r="CR487" s="25">
        <v>1081</v>
      </c>
      <c r="CV487" s="11"/>
    </row>
    <row r="488" spans="1:100" x14ac:dyDescent="0.25">
      <c r="A488" s="95" t="s">
        <v>995</v>
      </c>
      <c r="B488" s="96" t="s">
        <v>1022</v>
      </c>
      <c r="C488" s="82">
        <v>16.383567848741201</v>
      </c>
      <c r="D488" s="83">
        <v>12.8816377170929</v>
      </c>
      <c r="E488" s="83">
        <v>19.885497980389498</v>
      </c>
      <c r="F488" s="86">
        <v>28.189701778225899</v>
      </c>
      <c r="G488" s="83">
        <v>24.0375050639493</v>
      </c>
      <c r="H488" s="84">
        <v>32.341898492502402</v>
      </c>
      <c r="I488" s="86">
        <v>55.426730373032903</v>
      </c>
      <c r="J488" s="83">
        <v>50.662121347608</v>
      </c>
      <c r="K488" s="84">
        <v>60.191339398457799</v>
      </c>
      <c r="L488" s="98">
        <v>273756</v>
      </c>
      <c r="M488" s="99">
        <v>619</v>
      </c>
      <c r="N488" s="96"/>
      <c r="O488" s="82">
        <v>14.5</v>
      </c>
      <c r="P488" s="83">
        <v>11.123699999999999</v>
      </c>
      <c r="Q488" s="83">
        <v>17.876300000000001</v>
      </c>
      <c r="R488" s="86">
        <v>31.414300000000001</v>
      </c>
      <c r="S488" s="83">
        <v>26.880230000000001</v>
      </c>
      <c r="T488" s="84">
        <v>35.948369999999997</v>
      </c>
      <c r="U488" s="86">
        <v>54.085700000000003</v>
      </c>
      <c r="V488" s="83">
        <v>49.327210000000001</v>
      </c>
      <c r="W488" s="84">
        <v>58.844189999999998</v>
      </c>
      <c r="X488" s="98">
        <v>262842</v>
      </c>
      <c r="Y488" s="99">
        <v>564</v>
      </c>
      <c r="Z488" s="77"/>
      <c r="AA488" s="82">
        <v>18.477799999999998</v>
      </c>
      <c r="AB488" s="83">
        <v>14.81495</v>
      </c>
      <c r="AC488" s="83">
        <v>22.140650000000001</v>
      </c>
      <c r="AD488" s="86">
        <v>27.419699999999999</v>
      </c>
      <c r="AE488" s="83">
        <v>23.592020000000002</v>
      </c>
      <c r="AF488" s="84">
        <v>31.24738</v>
      </c>
      <c r="AG488" s="86">
        <v>54.102499999999999</v>
      </c>
      <c r="AH488" s="83">
        <v>49.553730000000002</v>
      </c>
      <c r="AI488" s="84">
        <v>58.651269999999997</v>
      </c>
      <c r="AJ488" s="98">
        <v>265134</v>
      </c>
      <c r="AK488" s="99">
        <v>618</v>
      </c>
      <c r="AL488" s="77"/>
      <c r="AM488" s="82">
        <v>18.829799999999999</v>
      </c>
      <c r="AN488" s="83">
        <v>15.606780000000001</v>
      </c>
      <c r="AO488" s="83">
        <v>22.052820000000001</v>
      </c>
      <c r="AP488" s="86">
        <v>33.4024</v>
      </c>
      <c r="AQ488" s="83">
        <v>28.998280000000001</v>
      </c>
      <c r="AR488" s="84">
        <v>37.806519999999999</v>
      </c>
      <c r="AS488" s="86">
        <v>47.767800000000001</v>
      </c>
      <c r="AT488" s="83">
        <v>43.311349999999997</v>
      </c>
      <c r="AU488" s="84">
        <v>52.224249999999998</v>
      </c>
      <c r="AV488" s="98">
        <v>266487</v>
      </c>
      <c r="AW488" s="99">
        <v>608</v>
      </c>
      <c r="AX488" s="77"/>
      <c r="AY488" s="82">
        <v>22.097200000000001</v>
      </c>
      <c r="AZ488" s="83">
        <v>18.15015</v>
      </c>
      <c r="BA488" s="83">
        <v>26.044250000000002</v>
      </c>
      <c r="BB488" s="86">
        <v>33.538200000000003</v>
      </c>
      <c r="BC488" s="83">
        <v>29.36026</v>
      </c>
      <c r="BD488" s="84">
        <v>37.716140000000003</v>
      </c>
      <c r="BE488" s="86">
        <v>44.364600000000003</v>
      </c>
      <c r="BF488" s="83">
        <v>39.813679999999998</v>
      </c>
      <c r="BG488" s="84">
        <v>48.915520000000001</v>
      </c>
      <c r="BH488" s="98">
        <v>267871</v>
      </c>
      <c r="BI488" s="99">
        <v>652</v>
      </c>
      <c r="BJ488"/>
      <c r="BK488"/>
      <c r="BL488"/>
      <c r="BM488"/>
      <c r="BN488"/>
      <c r="BO488"/>
      <c r="BP488"/>
      <c r="BQ488"/>
      <c r="BR488"/>
      <c r="BS488"/>
      <c r="BT488"/>
      <c r="BU488"/>
      <c r="BV488"/>
      <c r="BW488"/>
      <c r="BX488"/>
      <c r="BY488"/>
      <c r="BZ488"/>
      <c r="CA488"/>
      <c r="CB488"/>
      <c r="CC488"/>
      <c r="CD488"/>
      <c r="CE488"/>
      <c r="CF488" s="53"/>
      <c r="CH488" s="57"/>
      <c r="CI488" s="58"/>
      <c r="CJ488" s="58"/>
      <c r="CK488" s="29">
        <v>38.930700000000002</v>
      </c>
      <c r="CL488" s="37">
        <v>37.900328000000002</v>
      </c>
      <c r="CM488" s="27">
        <v>39.961072000000001</v>
      </c>
      <c r="CN488" s="29">
        <v>40.400100000000002</v>
      </c>
      <c r="CO488" s="37">
        <v>39.315828000000003</v>
      </c>
      <c r="CP488" s="27">
        <v>41.484372</v>
      </c>
      <c r="CQ488" s="30">
        <v>937717</v>
      </c>
      <c r="CR488" s="25">
        <v>12036</v>
      </c>
      <c r="CV488" s="11"/>
    </row>
    <row r="489" spans="1:100" x14ac:dyDescent="0.25">
      <c r="A489" s="95" t="s">
        <v>997</v>
      </c>
      <c r="B489" s="96" t="s">
        <v>1024</v>
      </c>
      <c r="C489" s="82">
        <v>11.226409572466601</v>
      </c>
      <c r="D489" s="83">
        <v>8.3891026187599707</v>
      </c>
      <c r="E489" s="83">
        <v>14.0637165261733</v>
      </c>
      <c r="F489" s="86">
        <v>29.173948308011301</v>
      </c>
      <c r="G489" s="83">
        <v>24.852466279565899</v>
      </c>
      <c r="H489" s="84">
        <v>33.495430336456799</v>
      </c>
      <c r="I489" s="86">
        <v>59.599642119522002</v>
      </c>
      <c r="J489" s="83">
        <v>54.9069379797346</v>
      </c>
      <c r="K489" s="84">
        <v>64.292346259309497</v>
      </c>
      <c r="L489" s="98">
        <v>239186</v>
      </c>
      <c r="M489" s="99">
        <v>829</v>
      </c>
      <c r="N489" s="96"/>
      <c r="O489" s="82">
        <v>12.3957</v>
      </c>
      <c r="P489" s="83">
        <v>9.3724000000000007</v>
      </c>
      <c r="Q489" s="83">
        <v>15.419</v>
      </c>
      <c r="R489" s="86">
        <v>27.0593</v>
      </c>
      <c r="S489" s="83">
        <v>22.995629999999998</v>
      </c>
      <c r="T489" s="84">
        <v>31.122969999999999</v>
      </c>
      <c r="U489" s="86">
        <v>60.545000000000002</v>
      </c>
      <c r="V489" s="83">
        <v>55.98075</v>
      </c>
      <c r="W489" s="84">
        <v>65.109250000000003</v>
      </c>
      <c r="X489" s="98">
        <v>238938</v>
      </c>
      <c r="Y489" s="99">
        <v>935</v>
      </c>
      <c r="Z489" s="77"/>
      <c r="AA489" s="82">
        <v>14.071899999999999</v>
      </c>
      <c r="AB489" s="83">
        <v>11.03782</v>
      </c>
      <c r="AC489" s="83">
        <v>17.105979999999999</v>
      </c>
      <c r="AD489" s="86">
        <v>27.1205</v>
      </c>
      <c r="AE489" s="83">
        <v>23.401399999999999</v>
      </c>
      <c r="AF489" s="84">
        <v>30.839600000000001</v>
      </c>
      <c r="AG489" s="86">
        <v>58.807600000000001</v>
      </c>
      <c r="AH489" s="83">
        <v>54.503639999999997</v>
      </c>
      <c r="AI489" s="84">
        <v>63.111559999999997</v>
      </c>
      <c r="AJ489" s="98">
        <v>235228</v>
      </c>
      <c r="AK489" s="99">
        <v>910</v>
      </c>
      <c r="AL489" s="77"/>
      <c r="AM489" s="82">
        <v>13.0358</v>
      </c>
      <c r="AN489" s="83">
        <v>10.22692</v>
      </c>
      <c r="AO489" s="83">
        <v>15.84468</v>
      </c>
      <c r="AP489" s="86">
        <v>38.350900000000003</v>
      </c>
      <c r="AQ489" s="83">
        <v>34.014989999999997</v>
      </c>
      <c r="AR489" s="84">
        <v>42.686810000000001</v>
      </c>
      <c r="AS489" s="86">
        <v>48.613199999999999</v>
      </c>
      <c r="AT489" s="83">
        <v>44.122839999999997</v>
      </c>
      <c r="AU489" s="84">
        <v>53.103560000000002</v>
      </c>
      <c r="AV489" s="98">
        <v>251775</v>
      </c>
      <c r="AW489" s="99">
        <v>1000</v>
      </c>
      <c r="AX489" s="77"/>
      <c r="AY489" s="82">
        <v>15.253</v>
      </c>
      <c r="AZ489" s="83">
        <v>12.119160000000001</v>
      </c>
      <c r="BA489" s="83">
        <v>18.386839999999999</v>
      </c>
      <c r="BB489" s="86">
        <v>38.980499999999999</v>
      </c>
      <c r="BC489" s="83">
        <v>35.12773</v>
      </c>
      <c r="BD489" s="84">
        <v>42.833269999999999</v>
      </c>
      <c r="BE489" s="86">
        <v>45.766500000000001</v>
      </c>
      <c r="BF489" s="83">
        <v>41.422750000000001</v>
      </c>
      <c r="BG489" s="84">
        <v>50.110250000000001</v>
      </c>
      <c r="BH489" s="98">
        <v>238314</v>
      </c>
      <c r="BI489" s="99">
        <v>982</v>
      </c>
      <c r="BJ489"/>
      <c r="BK489"/>
      <c r="BL489"/>
      <c r="BM489"/>
      <c r="BN489"/>
      <c r="BO489"/>
      <c r="BP489"/>
      <c r="BQ489"/>
      <c r="BR489"/>
      <c r="BS489"/>
      <c r="BT489"/>
      <c r="BU489"/>
      <c r="BV489"/>
      <c r="BW489"/>
      <c r="BX489"/>
      <c r="BY489"/>
      <c r="BZ489"/>
      <c r="CA489"/>
      <c r="CB489"/>
      <c r="CC489"/>
      <c r="CD489"/>
      <c r="CE489"/>
      <c r="CF489" s="53"/>
      <c r="CH489" s="57"/>
      <c r="CI489" s="58"/>
      <c r="CJ489" s="58"/>
      <c r="CK489" s="29">
        <v>29.172899999999998</v>
      </c>
      <c r="CL489" s="37">
        <v>28.34186</v>
      </c>
      <c r="CM489" s="27">
        <v>30.00394</v>
      </c>
      <c r="CN489" s="29">
        <v>48.4649</v>
      </c>
      <c r="CO489" s="37">
        <v>47.510967999999998</v>
      </c>
      <c r="CP489" s="27">
        <v>49.418832000000002</v>
      </c>
      <c r="CQ489" s="30">
        <v>2333371</v>
      </c>
      <c r="CR489" s="25">
        <v>18123</v>
      </c>
      <c r="CV489" s="11"/>
    </row>
    <row r="490" spans="1:100" x14ac:dyDescent="0.25">
      <c r="A490" s="95" t="s">
        <v>999</v>
      </c>
      <c r="B490" s="96" t="s">
        <v>1026</v>
      </c>
      <c r="C490" s="82">
        <v>12.888121605120199</v>
      </c>
      <c r="D490" s="83">
        <v>10.469670517174</v>
      </c>
      <c r="E490" s="83">
        <v>15.3065726930664</v>
      </c>
      <c r="F490" s="86">
        <v>31.373952587477401</v>
      </c>
      <c r="G490" s="83">
        <v>28.26712515429</v>
      </c>
      <c r="H490" s="84">
        <v>34.480780020664703</v>
      </c>
      <c r="I490" s="86">
        <v>55.737925807402398</v>
      </c>
      <c r="J490" s="83">
        <v>52.339726863786296</v>
      </c>
      <c r="K490" s="84">
        <v>59.136124751018599</v>
      </c>
      <c r="L490" s="98">
        <v>237490</v>
      </c>
      <c r="M490" s="99">
        <v>1126</v>
      </c>
      <c r="N490" s="96"/>
      <c r="O490" s="82">
        <v>9.7812000000000001</v>
      </c>
      <c r="P490" s="83">
        <v>7.4699679999999997</v>
      </c>
      <c r="Q490" s="83">
        <v>12.09243</v>
      </c>
      <c r="R490" s="86">
        <v>32.222499999999997</v>
      </c>
      <c r="S490" s="83">
        <v>29.191949999999999</v>
      </c>
      <c r="T490" s="84">
        <v>35.253050000000002</v>
      </c>
      <c r="U490" s="86">
        <v>57.996400000000001</v>
      </c>
      <c r="V490" s="83">
        <v>54.574440000000003</v>
      </c>
      <c r="W490" s="84">
        <v>61.41836</v>
      </c>
      <c r="X490" s="98">
        <v>245574</v>
      </c>
      <c r="Y490" s="99">
        <v>1113</v>
      </c>
      <c r="Z490" s="77"/>
      <c r="AA490" s="82">
        <v>11.3056</v>
      </c>
      <c r="AB490" s="83">
        <v>9.0517959999999995</v>
      </c>
      <c r="AC490" s="83">
        <v>13.5594</v>
      </c>
      <c r="AD490" s="86">
        <v>31.2498</v>
      </c>
      <c r="AE490" s="83">
        <v>28.286670000000001</v>
      </c>
      <c r="AF490" s="84">
        <v>34.21293</v>
      </c>
      <c r="AG490" s="86">
        <v>57.444600000000001</v>
      </c>
      <c r="AH490" s="83">
        <v>54.065359999999998</v>
      </c>
      <c r="AI490" s="84">
        <v>60.823839999999997</v>
      </c>
      <c r="AJ490" s="98">
        <v>237051</v>
      </c>
      <c r="AK490" s="99">
        <v>1037</v>
      </c>
      <c r="AL490" s="77"/>
      <c r="AM490" s="82">
        <v>14.750299999999999</v>
      </c>
      <c r="AN490" s="83">
        <v>12.24287</v>
      </c>
      <c r="AO490" s="83">
        <v>17.257729999999999</v>
      </c>
      <c r="AP490" s="86">
        <v>39.978499999999997</v>
      </c>
      <c r="AQ490" s="83">
        <v>36.500680000000003</v>
      </c>
      <c r="AR490" s="84">
        <v>43.456319999999998</v>
      </c>
      <c r="AS490" s="86">
        <v>45.2712</v>
      </c>
      <c r="AT490" s="83">
        <v>41.878639999999997</v>
      </c>
      <c r="AU490" s="84">
        <v>48.663760000000003</v>
      </c>
      <c r="AV490" s="98">
        <v>236612</v>
      </c>
      <c r="AW490" s="99">
        <v>1058</v>
      </c>
      <c r="AX490" s="77"/>
      <c r="AY490" s="82">
        <v>14.6144</v>
      </c>
      <c r="AZ490" s="83">
        <v>12.19341</v>
      </c>
      <c r="BA490" s="83">
        <v>17.03539</v>
      </c>
      <c r="BB490" s="86">
        <v>39.076599999999999</v>
      </c>
      <c r="BC490" s="83">
        <v>36.049770000000002</v>
      </c>
      <c r="BD490" s="84">
        <v>42.103430000000003</v>
      </c>
      <c r="BE490" s="86">
        <v>46.308999999999997</v>
      </c>
      <c r="BF490" s="83">
        <v>43.062849999999997</v>
      </c>
      <c r="BG490" s="84">
        <v>49.555149999999998</v>
      </c>
      <c r="BH490" s="98">
        <v>239189</v>
      </c>
      <c r="BI490" s="99">
        <v>1059</v>
      </c>
      <c r="BJ490"/>
      <c r="BK490"/>
      <c r="BL490"/>
      <c r="BM490"/>
      <c r="BN490"/>
      <c r="BO490"/>
      <c r="BP490"/>
      <c r="BQ490"/>
      <c r="BR490"/>
      <c r="BS490"/>
      <c r="BT490"/>
      <c r="BU490"/>
      <c r="BV490"/>
      <c r="BW490"/>
      <c r="BX490"/>
      <c r="BY490"/>
      <c r="BZ490"/>
      <c r="CA490"/>
      <c r="CB490"/>
      <c r="CC490"/>
      <c r="CD490"/>
      <c r="CE490"/>
      <c r="CF490" s="53"/>
      <c r="CH490" s="57"/>
      <c r="CI490" s="58"/>
      <c r="CJ490" s="58"/>
      <c r="CK490" s="29">
        <v>19.1022</v>
      </c>
      <c r="CL490" s="37">
        <v>16.606728</v>
      </c>
      <c r="CM490" s="27">
        <v>21.597671999999999</v>
      </c>
      <c r="CN490" s="29">
        <v>38.734200000000001</v>
      </c>
      <c r="CO490" s="37">
        <v>35.496279999999999</v>
      </c>
      <c r="CP490" s="27">
        <v>41.972119999999997</v>
      </c>
      <c r="CQ490" s="30">
        <v>194962</v>
      </c>
      <c r="CR490" s="25">
        <v>1325</v>
      </c>
      <c r="CV490" s="11"/>
    </row>
    <row r="491" spans="1:100" x14ac:dyDescent="0.25">
      <c r="A491" s="95" t="s">
        <v>1001</v>
      </c>
      <c r="B491" s="96" t="s">
        <v>1028</v>
      </c>
      <c r="C491" s="82">
        <v>16.0502072777522</v>
      </c>
      <c r="D491" s="83">
        <v>10.906032752867601</v>
      </c>
      <c r="E491" s="83">
        <v>21.194381802636801</v>
      </c>
      <c r="F491" s="86">
        <v>27.339935513588198</v>
      </c>
      <c r="G491" s="83">
        <v>21.253383052853899</v>
      </c>
      <c r="H491" s="84">
        <v>33.426487974322498</v>
      </c>
      <c r="I491" s="86">
        <v>56.609857208659598</v>
      </c>
      <c r="J491" s="83">
        <v>49.1302136083373</v>
      </c>
      <c r="K491" s="84">
        <v>64.089500808981995</v>
      </c>
      <c r="L491" s="98">
        <v>86840</v>
      </c>
      <c r="M491" s="99">
        <v>229</v>
      </c>
      <c r="N491" s="96"/>
      <c r="O491" s="82">
        <v>14.7149</v>
      </c>
      <c r="P491" s="83">
        <v>8.5114999999999998</v>
      </c>
      <c r="Q491" s="83">
        <v>20.918299999999999</v>
      </c>
      <c r="R491" s="86">
        <v>31.087299999999999</v>
      </c>
      <c r="S491" s="83">
        <v>24.63674</v>
      </c>
      <c r="T491" s="84">
        <v>37.537860000000002</v>
      </c>
      <c r="U491" s="86">
        <v>54.197699999999998</v>
      </c>
      <c r="V491" s="83">
        <v>45.958060000000003</v>
      </c>
      <c r="W491" s="84">
        <v>62.437339999999999</v>
      </c>
      <c r="X491" s="98">
        <v>96052</v>
      </c>
      <c r="Y491" s="99">
        <v>212</v>
      </c>
      <c r="Z491" s="77"/>
      <c r="AA491" s="82">
        <v>20.117699999999999</v>
      </c>
      <c r="AB491" s="83">
        <v>13.86314</v>
      </c>
      <c r="AC491" s="83">
        <v>26.372260000000001</v>
      </c>
      <c r="AD491" s="86">
        <v>26.7791</v>
      </c>
      <c r="AE491" s="83">
        <v>20.112549999999999</v>
      </c>
      <c r="AF491" s="84">
        <v>33.445650000000001</v>
      </c>
      <c r="AG491" s="86">
        <v>53.103099999999998</v>
      </c>
      <c r="AH491" s="83">
        <v>44.670400000000001</v>
      </c>
      <c r="AI491" s="84">
        <v>61.535800000000002</v>
      </c>
      <c r="AJ491" s="98">
        <v>86123</v>
      </c>
      <c r="AK491" s="99">
        <v>219</v>
      </c>
      <c r="AL491" s="77"/>
      <c r="AM491" s="82">
        <v>14.7599</v>
      </c>
      <c r="AN491" s="83">
        <v>9.1174520000000001</v>
      </c>
      <c r="AO491" s="83">
        <v>20.402349999999998</v>
      </c>
      <c r="AP491" s="86">
        <v>31.470700000000001</v>
      </c>
      <c r="AQ491" s="83">
        <v>24.323360000000001</v>
      </c>
      <c r="AR491" s="84">
        <v>38.618040000000001</v>
      </c>
      <c r="AS491" s="86">
        <v>53.769399999999997</v>
      </c>
      <c r="AT491" s="83">
        <v>46.315910000000002</v>
      </c>
      <c r="AU491" s="84">
        <v>61.22289</v>
      </c>
      <c r="AV491" s="98">
        <v>88781</v>
      </c>
      <c r="AW491" s="99">
        <v>198</v>
      </c>
      <c r="AX491" s="77"/>
      <c r="AY491" s="82">
        <v>15.5213</v>
      </c>
      <c r="AZ491" s="83">
        <v>9.7316559999999992</v>
      </c>
      <c r="BA491" s="83">
        <v>21.310939999999999</v>
      </c>
      <c r="BB491" s="86">
        <v>33.799799999999998</v>
      </c>
      <c r="BC491" s="83">
        <v>23.996659999999999</v>
      </c>
      <c r="BD491" s="84">
        <v>43.602939999999997</v>
      </c>
      <c r="BE491" s="86">
        <v>50.678800000000003</v>
      </c>
      <c r="BF491" s="83">
        <v>40.737090000000002</v>
      </c>
      <c r="BG491" s="84">
        <v>60.620510000000003</v>
      </c>
      <c r="BH491" s="98">
        <v>93394</v>
      </c>
      <c r="BI491" s="99">
        <v>194</v>
      </c>
      <c r="BJ491"/>
      <c r="BK491"/>
      <c r="BL491"/>
      <c r="BM491"/>
      <c r="BN491"/>
      <c r="BO491"/>
      <c r="BP491"/>
      <c r="BQ491"/>
      <c r="BR491"/>
      <c r="BS491"/>
      <c r="BT491"/>
      <c r="BU491"/>
      <c r="BV491"/>
      <c r="BW491"/>
      <c r="BX491"/>
      <c r="BY491"/>
      <c r="BZ491"/>
      <c r="CA491"/>
      <c r="CB491"/>
      <c r="CC491"/>
      <c r="CD491"/>
      <c r="CE491"/>
      <c r="CF491" s="53"/>
      <c r="CH491" s="57"/>
      <c r="CI491" s="58"/>
      <c r="CJ491" s="58"/>
      <c r="CK491" s="29">
        <v>38.5655</v>
      </c>
      <c r="CL491" s="37">
        <v>37.456139999999998</v>
      </c>
      <c r="CM491" s="27">
        <v>39.674860000000002</v>
      </c>
      <c r="CN491" s="29">
        <v>38.979199999999999</v>
      </c>
      <c r="CO491" s="37">
        <v>37.869056</v>
      </c>
      <c r="CP491" s="27">
        <v>40.089343999999997</v>
      </c>
      <c r="CQ491" s="30">
        <v>1488269</v>
      </c>
      <c r="CR491" s="25">
        <v>13649</v>
      </c>
      <c r="CV491" s="11"/>
    </row>
    <row r="492" spans="1:100" x14ac:dyDescent="0.25">
      <c r="A492" s="95" t="s">
        <v>1003</v>
      </c>
      <c r="B492" s="96" t="s">
        <v>1030</v>
      </c>
      <c r="C492" s="82">
        <v>10.947063244926399</v>
      </c>
      <c r="D492" s="83">
        <v>6.4749229309283001</v>
      </c>
      <c r="E492" s="83">
        <v>15.4192035589246</v>
      </c>
      <c r="F492" s="86">
        <v>30.485803255050499</v>
      </c>
      <c r="G492" s="83">
        <v>23.714535018420701</v>
      </c>
      <c r="H492" s="84">
        <v>37.257071491680399</v>
      </c>
      <c r="I492" s="86">
        <v>58.567133500022997</v>
      </c>
      <c r="J492" s="83">
        <v>51.021281981696703</v>
      </c>
      <c r="K492" s="84">
        <v>66.112985018349306</v>
      </c>
      <c r="L492" s="98">
        <v>130382</v>
      </c>
      <c r="M492" s="99">
        <v>233</v>
      </c>
      <c r="N492" s="96"/>
      <c r="O492" s="82">
        <v>10.6525</v>
      </c>
      <c r="P492" s="83">
        <v>6.4788759999999996</v>
      </c>
      <c r="Q492" s="83">
        <v>14.82612</v>
      </c>
      <c r="R492" s="86">
        <v>28.2822</v>
      </c>
      <c r="S492" s="83">
        <v>22.24991</v>
      </c>
      <c r="T492" s="84">
        <v>34.314489999999999</v>
      </c>
      <c r="U492" s="86">
        <v>61.065300000000001</v>
      </c>
      <c r="V492" s="83">
        <v>54.546930000000003</v>
      </c>
      <c r="W492" s="84">
        <v>67.583669999999998</v>
      </c>
      <c r="X492" s="98">
        <v>142924</v>
      </c>
      <c r="Y492" s="99">
        <v>278</v>
      </c>
      <c r="Z492" s="77"/>
      <c r="AA492" s="82">
        <v>15.721399999999999</v>
      </c>
      <c r="AB492" s="83">
        <v>10.88294</v>
      </c>
      <c r="AC492" s="83">
        <v>20.55986</v>
      </c>
      <c r="AD492" s="86">
        <v>32.825699999999998</v>
      </c>
      <c r="AE492" s="83">
        <v>26.846920000000001</v>
      </c>
      <c r="AF492" s="84">
        <v>38.804479999999998</v>
      </c>
      <c r="AG492" s="86">
        <v>51.4529</v>
      </c>
      <c r="AH492" s="83">
        <v>45.184620000000002</v>
      </c>
      <c r="AI492" s="84">
        <v>57.721179999999997</v>
      </c>
      <c r="AJ492" s="98">
        <v>141508</v>
      </c>
      <c r="AK492" s="99">
        <v>283</v>
      </c>
      <c r="AL492" s="77"/>
      <c r="AM492" s="82">
        <v>16.856100000000001</v>
      </c>
      <c r="AN492" s="83">
        <v>11.56194</v>
      </c>
      <c r="AO492" s="83">
        <v>22.150259999999999</v>
      </c>
      <c r="AP492" s="86">
        <v>31.494399999999999</v>
      </c>
      <c r="AQ492" s="83">
        <v>25.39547</v>
      </c>
      <c r="AR492" s="84">
        <v>37.593330000000002</v>
      </c>
      <c r="AS492" s="86">
        <v>51.649500000000003</v>
      </c>
      <c r="AT492" s="83">
        <v>44.676020000000001</v>
      </c>
      <c r="AU492" s="84">
        <v>58.622979999999998</v>
      </c>
      <c r="AV492" s="98">
        <v>128102</v>
      </c>
      <c r="AW492" s="99">
        <v>258</v>
      </c>
      <c r="AX492" s="77"/>
      <c r="AY492" s="82">
        <v>11.976900000000001</v>
      </c>
      <c r="AZ492" s="83">
        <v>6.946364</v>
      </c>
      <c r="BA492" s="83">
        <v>17.007439999999999</v>
      </c>
      <c r="BB492" s="86">
        <v>38.5015</v>
      </c>
      <c r="BC492" s="83">
        <v>32.178739999999998</v>
      </c>
      <c r="BD492" s="84">
        <v>44.824260000000002</v>
      </c>
      <c r="BE492" s="86">
        <v>49.521599999999999</v>
      </c>
      <c r="BF492" s="83">
        <v>42.95364</v>
      </c>
      <c r="BG492" s="84">
        <v>56.089559999999999</v>
      </c>
      <c r="BH492" s="98">
        <v>136613</v>
      </c>
      <c r="BI492" s="99">
        <v>276</v>
      </c>
      <c r="BJ492"/>
      <c r="BK492"/>
      <c r="BL492"/>
      <c r="BM492"/>
      <c r="BN492"/>
      <c r="BO492"/>
      <c r="BP492"/>
      <c r="BQ492"/>
      <c r="BR492"/>
      <c r="BS492"/>
      <c r="BT492"/>
      <c r="BU492"/>
      <c r="BV492"/>
      <c r="BW492"/>
      <c r="BX492"/>
      <c r="BY492"/>
      <c r="BZ492"/>
      <c r="CA492"/>
      <c r="CB492"/>
      <c r="CC492"/>
      <c r="CD492"/>
      <c r="CE492"/>
      <c r="CF492" s="53"/>
      <c r="CH492" s="57"/>
      <c r="CI492" s="58"/>
      <c r="CJ492" s="58"/>
      <c r="CK492" s="29">
        <v>15.239699999999999</v>
      </c>
      <c r="CL492" s="37">
        <v>13.620348</v>
      </c>
      <c r="CM492" s="27">
        <v>16.859051999999998</v>
      </c>
      <c r="CN492" s="29">
        <v>67.888400000000004</v>
      </c>
      <c r="CO492" s="37">
        <v>65.590888000000007</v>
      </c>
      <c r="CP492" s="27">
        <v>70.185912000000002</v>
      </c>
      <c r="CQ492" s="30">
        <v>765266</v>
      </c>
      <c r="CR492" s="25">
        <v>2782</v>
      </c>
      <c r="CV492" s="11"/>
    </row>
    <row r="493" spans="1:100" x14ac:dyDescent="0.25">
      <c r="A493" s="95" t="s">
        <v>1005</v>
      </c>
      <c r="B493" s="96" t="s">
        <v>1032</v>
      </c>
      <c r="C493" s="82">
        <v>14.569103802687099</v>
      </c>
      <c r="D493" s="83">
        <v>10.2194818045114</v>
      </c>
      <c r="E493" s="83">
        <v>18.918725800862699</v>
      </c>
      <c r="F493" s="86">
        <v>27.944197254864999</v>
      </c>
      <c r="G493" s="83">
        <v>22.9179580869578</v>
      </c>
      <c r="H493" s="84">
        <v>32.970436422772103</v>
      </c>
      <c r="I493" s="86">
        <v>57.486698942448001</v>
      </c>
      <c r="J493" s="83">
        <v>51.617029851729797</v>
      </c>
      <c r="K493" s="84">
        <v>63.356368033166198</v>
      </c>
      <c r="L493" s="98">
        <v>137771</v>
      </c>
      <c r="M493" s="99">
        <v>358</v>
      </c>
      <c r="N493" s="96"/>
      <c r="O493" s="82">
        <v>10.6968</v>
      </c>
      <c r="P493" s="83">
        <v>7.2850279999999996</v>
      </c>
      <c r="Q493" s="83">
        <v>14.10857</v>
      </c>
      <c r="R493" s="86">
        <v>33.960299999999997</v>
      </c>
      <c r="S493" s="83">
        <v>29.065000000000001</v>
      </c>
      <c r="T493" s="84">
        <v>38.855600000000003</v>
      </c>
      <c r="U493" s="86">
        <v>55.343000000000004</v>
      </c>
      <c r="V493" s="83">
        <v>49.733280000000001</v>
      </c>
      <c r="W493" s="84">
        <v>60.952719999999999</v>
      </c>
      <c r="X493" s="98">
        <v>146960</v>
      </c>
      <c r="Y493" s="99">
        <v>421</v>
      </c>
      <c r="Z493" s="77"/>
      <c r="AA493" s="82">
        <v>17.0519</v>
      </c>
      <c r="AB493" s="83">
        <v>11.8726</v>
      </c>
      <c r="AC493" s="83">
        <v>22.231200000000001</v>
      </c>
      <c r="AD493" s="86">
        <v>30.2227</v>
      </c>
      <c r="AE493" s="83">
        <v>25.498709999999999</v>
      </c>
      <c r="AF493" s="84">
        <v>34.946689999999997</v>
      </c>
      <c r="AG493" s="86">
        <v>52.7254</v>
      </c>
      <c r="AH493" s="83">
        <v>46.746810000000004</v>
      </c>
      <c r="AI493" s="84">
        <v>58.703989999999997</v>
      </c>
      <c r="AJ493" s="98">
        <v>144236</v>
      </c>
      <c r="AK493" s="99">
        <v>411</v>
      </c>
      <c r="AL493" s="77"/>
      <c r="AM493" s="82">
        <v>16.392499999999998</v>
      </c>
      <c r="AN493" s="83">
        <v>11.829029999999999</v>
      </c>
      <c r="AO493" s="83">
        <v>20.955970000000001</v>
      </c>
      <c r="AP493" s="86">
        <v>45.5764</v>
      </c>
      <c r="AQ493" s="83">
        <v>40.455309999999997</v>
      </c>
      <c r="AR493" s="84">
        <v>50.697490000000002</v>
      </c>
      <c r="AS493" s="86">
        <v>38.031100000000002</v>
      </c>
      <c r="AT493" s="83">
        <v>32.818869999999997</v>
      </c>
      <c r="AU493" s="84">
        <v>43.24333</v>
      </c>
      <c r="AV493" s="98">
        <v>134427</v>
      </c>
      <c r="AW493" s="99">
        <v>422</v>
      </c>
      <c r="AX493" s="77"/>
      <c r="AY493" s="82">
        <v>15.343400000000001</v>
      </c>
      <c r="AZ493" s="83">
        <v>11.49357</v>
      </c>
      <c r="BA493" s="83">
        <v>19.19323</v>
      </c>
      <c r="BB493" s="86">
        <v>44.477600000000002</v>
      </c>
      <c r="BC493" s="83">
        <v>39.217550000000003</v>
      </c>
      <c r="BD493" s="84">
        <v>49.737650000000002</v>
      </c>
      <c r="BE493" s="86">
        <v>40.178899999999999</v>
      </c>
      <c r="BF493" s="83">
        <v>34.898859999999999</v>
      </c>
      <c r="BG493" s="84">
        <v>45.458939999999998</v>
      </c>
      <c r="BH493" s="98">
        <v>136925</v>
      </c>
      <c r="BI493" s="99">
        <v>446</v>
      </c>
      <c r="BJ493"/>
      <c r="BK493"/>
      <c r="BL493"/>
      <c r="BM493"/>
      <c r="BN493"/>
      <c r="BO493"/>
      <c r="BP493"/>
      <c r="BQ493"/>
      <c r="BR493"/>
      <c r="BS493"/>
      <c r="BT493"/>
      <c r="BU493"/>
      <c r="BV493"/>
      <c r="BW493"/>
      <c r="BX493"/>
      <c r="BY493"/>
      <c r="BZ493"/>
      <c r="CA493"/>
      <c r="CB493"/>
      <c r="CC493"/>
      <c r="CD493"/>
      <c r="CE493"/>
      <c r="CF493" s="53"/>
      <c r="CH493" s="57"/>
      <c r="CI493" s="58"/>
      <c r="CJ493" s="58"/>
      <c r="CK493" s="29">
        <v>8.4686000000000003</v>
      </c>
      <c r="CL493" s="37">
        <v>4.7001080000000002</v>
      </c>
      <c r="CM493" s="27">
        <v>12.237092000000001</v>
      </c>
      <c r="CN493" s="29">
        <v>59.585599999999999</v>
      </c>
      <c r="CO493" s="37">
        <v>52.601336000000003</v>
      </c>
      <c r="CP493" s="27">
        <v>66.569863999999995</v>
      </c>
      <c r="CQ493" s="30">
        <v>57341</v>
      </c>
      <c r="CR493" s="25">
        <v>200</v>
      </c>
      <c r="CV493" s="11"/>
    </row>
    <row r="494" spans="1:100" x14ac:dyDescent="0.25">
      <c r="A494" s="95" t="s">
        <v>1007</v>
      </c>
      <c r="B494" s="96" t="s">
        <v>1034</v>
      </c>
      <c r="C494" s="82">
        <v>9.2408518439973495</v>
      </c>
      <c r="D494" s="83">
        <v>5.1328811483220198</v>
      </c>
      <c r="E494" s="83">
        <v>13.3488225396727</v>
      </c>
      <c r="F494" s="86">
        <v>28.540057601400999</v>
      </c>
      <c r="G494" s="83">
        <v>22.9712466494042</v>
      </c>
      <c r="H494" s="84">
        <v>34.108868553397897</v>
      </c>
      <c r="I494" s="86">
        <v>62.2190905546016</v>
      </c>
      <c r="J494" s="83">
        <v>55.807039373487399</v>
      </c>
      <c r="K494" s="84">
        <v>68.6311417357159</v>
      </c>
      <c r="L494" s="98">
        <v>146177</v>
      </c>
      <c r="M494" s="99">
        <v>338</v>
      </c>
      <c r="N494" s="96"/>
      <c r="O494" s="82">
        <v>17.183399999999999</v>
      </c>
      <c r="P494" s="83">
        <v>11.748710000000001</v>
      </c>
      <c r="Q494" s="83">
        <v>22.618089999999999</v>
      </c>
      <c r="R494" s="86">
        <v>25.2224</v>
      </c>
      <c r="S494" s="83">
        <v>19.819269999999999</v>
      </c>
      <c r="T494" s="84">
        <v>30.625530000000001</v>
      </c>
      <c r="U494" s="86">
        <v>57.594200000000001</v>
      </c>
      <c r="V494" s="83">
        <v>51.13561</v>
      </c>
      <c r="W494" s="84">
        <v>64.052790000000002</v>
      </c>
      <c r="X494" s="98">
        <v>146909</v>
      </c>
      <c r="Y494" s="99">
        <v>310</v>
      </c>
      <c r="Z494" s="77"/>
      <c r="AA494" s="82">
        <v>12.1998</v>
      </c>
      <c r="AB494" s="83">
        <v>8.525976</v>
      </c>
      <c r="AC494" s="83">
        <v>15.873620000000001</v>
      </c>
      <c r="AD494" s="86">
        <v>27.581600000000002</v>
      </c>
      <c r="AE494" s="83">
        <v>21.91093</v>
      </c>
      <c r="AF494" s="84">
        <v>33.252270000000003</v>
      </c>
      <c r="AG494" s="86">
        <v>60.218600000000002</v>
      </c>
      <c r="AH494" s="83">
        <v>53.863889999999998</v>
      </c>
      <c r="AI494" s="84">
        <v>66.573310000000006</v>
      </c>
      <c r="AJ494" s="98">
        <v>154683</v>
      </c>
      <c r="AK494" s="99">
        <v>317</v>
      </c>
      <c r="AL494" s="77"/>
      <c r="AM494" s="82">
        <v>12.1233</v>
      </c>
      <c r="AN494" s="83">
        <v>8.8612719999999996</v>
      </c>
      <c r="AO494" s="83">
        <v>15.38533</v>
      </c>
      <c r="AP494" s="86">
        <v>30.958300000000001</v>
      </c>
      <c r="AQ494" s="83">
        <v>25.29233</v>
      </c>
      <c r="AR494" s="84">
        <v>36.624270000000003</v>
      </c>
      <c r="AS494" s="86">
        <v>56.918399999999998</v>
      </c>
      <c r="AT494" s="83">
        <v>50.977249999999998</v>
      </c>
      <c r="AU494" s="84">
        <v>62.859549999999999</v>
      </c>
      <c r="AV494" s="98">
        <v>151097</v>
      </c>
      <c r="AW494" s="99">
        <v>355</v>
      </c>
      <c r="AX494" s="77"/>
      <c r="AY494" s="82">
        <v>11.653700000000001</v>
      </c>
      <c r="AZ494" s="83">
        <v>7.7699600000000002</v>
      </c>
      <c r="BA494" s="83">
        <v>15.53744</v>
      </c>
      <c r="BB494" s="86">
        <v>36.922699999999999</v>
      </c>
      <c r="BC494" s="83">
        <v>31.254770000000001</v>
      </c>
      <c r="BD494" s="84">
        <v>42.590629999999997</v>
      </c>
      <c r="BE494" s="86">
        <v>51.423499999999997</v>
      </c>
      <c r="BF494" s="83">
        <v>44.880040000000001</v>
      </c>
      <c r="BG494" s="84">
        <v>57.96696</v>
      </c>
      <c r="BH494" s="98">
        <v>147592</v>
      </c>
      <c r="BI494" s="99">
        <v>388</v>
      </c>
      <c r="BJ494"/>
      <c r="BK494"/>
      <c r="BL494"/>
      <c r="BM494"/>
      <c r="BN494"/>
      <c r="BO494"/>
      <c r="BP494"/>
      <c r="BQ494"/>
      <c r="BR494"/>
      <c r="BS494"/>
      <c r="BT494"/>
      <c r="BU494"/>
      <c r="BV494"/>
      <c r="BW494"/>
      <c r="BX494"/>
      <c r="BY494"/>
      <c r="BZ494"/>
      <c r="CA494"/>
      <c r="CB494"/>
      <c r="CC494"/>
      <c r="CD494"/>
      <c r="CE494"/>
      <c r="CF494" s="53"/>
      <c r="CH494" s="57"/>
      <c r="CI494" s="58"/>
      <c r="CJ494" s="58"/>
      <c r="CK494" s="29">
        <v>25.011700000000001</v>
      </c>
      <c r="CL494" s="37">
        <v>22.536024000000001</v>
      </c>
      <c r="CM494" s="27">
        <v>27.487376000000001</v>
      </c>
      <c r="CN494" s="29">
        <v>54.603099999999998</v>
      </c>
      <c r="CO494" s="37">
        <v>51.678192000000003</v>
      </c>
      <c r="CP494" s="27">
        <v>57.528008</v>
      </c>
      <c r="CQ494" s="30">
        <v>499814</v>
      </c>
      <c r="CR494" s="25">
        <v>1860</v>
      </c>
      <c r="CV494" s="11"/>
    </row>
    <row r="495" spans="1:100" x14ac:dyDescent="0.25">
      <c r="A495" s="95" t="s">
        <v>1009</v>
      </c>
      <c r="B495" s="96" t="s">
        <v>1036</v>
      </c>
      <c r="C495" s="82">
        <v>13.7013989730542</v>
      </c>
      <c r="D495" s="83">
        <v>10.251920548394301</v>
      </c>
      <c r="E495" s="83">
        <v>17.150877397714101</v>
      </c>
      <c r="F495" s="86">
        <v>18.4816769263604</v>
      </c>
      <c r="G495" s="83">
        <v>14.9486522100933</v>
      </c>
      <c r="H495" s="84">
        <v>22.014701642627401</v>
      </c>
      <c r="I495" s="86">
        <v>67.816924100585496</v>
      </c>
      <c r="J495" s="83">
        <v>63.0320974512154</v>
      </c>
      <c r="K495" s="84">
        <v>72.601750749955499</v>
      </c>
      <c r="L495" s="98">
        <v>238961</v>
      </c>
      <c r="M495" s="99">
        <v>495</v>
      </c>
      <c r="N495" s="96"/>
      <c r="O495" s="82">
        <v>14.9206</v>
      </c>
      <c r="P495" s="83">
        <v>11.4122</v>
      </c>
      <c r="Q495" s="83">
        <v>18.428999999999998</v>
      </c>
      <c r="R495" s="86">
        <v>21.845199999999998</v>
      </c>
      <c r="S495" s="83">
        <v>17.812889999999999</v>
      </c>
      <c r="T495" s="84">
        <v>25.877510000000001</v>
      </c>
      <c r="U495" s="86">
        <v>63.234200000000001</v>
      </c>
      <c r="V495" s="83">
        <v>58.418089999999999</v>
      </c>
      <c r="W495" s="84">
        <v>68.050309999999996</v>
      </c>
      <c r="X495" s="98">
        <v>239247</v>
      </c>
      <c r="Y495" s="99">
        <v>526</v>
      </c>
      <c r="Z495" s="77"/>
      <c r="AA495" s="82">
        <v>13.0518</v>
      </c>
      <c r="AB495" s="83">
        <v>9.4763680000000008</v>
      </c>
      <c r="AC495" s="83">
        <v>16.627230000000001</v>
      </c>
      <c r="AD495" s="86">
        <v>21.110399999999998</v>
      </c>
      <c r="AE495" s="83">
        <v>17.16433</v>
      </c>
      <c r="AF495" s="84">
        <v>25.056470000000001</v>
      </c>
      <c r="AG495" s="86">
        <v>65.837800000000001</v>
      </c>
      <c r="AH495" s="83">
        <v>61.107930000000003</v>
      </c>
      <c r="AI495" s="84">
        <v>70.567670000000007</v>
      </c>
      <c r="AJ495" s="98">
        <v>232918</v>
      </c>
      <c r="AK495" s="99">
        <v>527</v>
      </c>
      <c r="AL495" s="77"/>
      <c r="AM495" s="82">
        <v>16.8489</v>
      </c>
      <c r="AN495" s="83">
        <v>13.27876</v>
      </c>
      <c r="AO495" s="83">
        <v>20.419039999999999</v>
      </c>
      <c r="AP495" s="86">
        <v>27.126300000000001</v>
      </c>
      <c r="AQ495" s="83">
        <v>22.972470000000001</v>
      </c>
      <c r="AR495" s="84">
        <v>31.28013</v>
      </c>
      <c r="AS495" s="86">
        <v>56.024900000000002</v>
      </c>
      <c r="AT495" s="83">
        <v>51.051009999999998</v>
      </c>
      <c r="AU495" s="84">
        <v>60.99879</v>
      </c>
      <c r="AV495" s="98">
        <v>227042</v>
      </c>
      <c r="AW495" s="99">
        <v>587</v>
      </c>
      <c r="AX495" s="77"/>
      <c r="AY495" s="82">
        <v>15.006399999999999</v>
      </c>
      <c r="AZ495" s="83">
        <v>11.37942</v>
      </c>
      <c r="BA495" s="83">
        <v>18.633379999999999</v>
      </c>
      <c r="BB495" s="86">
        <v>28.5883</v>
      </c>
      <c r="BC495" s="83">
        <v>24.291589999999999</v>
      </c>
      <c r="BD495" s="84">
        <v>32.885010000000001</v>
      </c>
      <c r="BE495" s="86">
        <v>56.405299999999997</v>
      </c>
      <c r="BF495" s="83">
        <v>51.543909999999997</v>
      </c>
      <c r="BG495" s="84">
        <v>61.266689999999997</v>
      </c>
      <c r="BH495" s="98">
        <v>223018</v>
      </c>
      <c r="BI495" s="99">
        <v>568</v>
      </c>
      <c r="BJ495"/>
      <c r="BK495"/>
      <c r="BL495"/>
      <c r="BM495"/>
      <c r="BN495"/>
      <c r="BO495"/>
      <c r="BP495"/>
      <c r="BQ495"/>
      <c r="BR495"/>
      <c r="BS495"/>
      <c r="BT495"/>
      <c r="BU495"/>
      <c r="BV495"/>
      <c r="BW495"/>
      <c r="BX495"/>
      <c r="BY495"/>
      <c r="BZ495"/>
      <c r="CA495"/>
      <c r="CB495"/>
      <c r="CC495"/>
      <c r="CD495"/>
      <c r="CE495"/>
      <c r="CF495" s="53"/>
      <c r="CH495" s="57"/>
      <c r="CI495" s="58"/>
      <c r="CJ495" s="58"/>
      <c r="CK495" s="29">
        <v>30.478000000000002</v>
      </c>
      <c r="CL495" s="37">
        <v>30.160872000000001</v>
      </c>
      <c r="CM495" s="27">
        <v>30.795127999999998</v>
      </c>
      <c r="CN495" s="29">
        <v>49.237000000000002</v>
      </c>
      <c r="CO495" s="37">
        <v>48.875771999999998</v>
      </c>
      <c r="CP495" s="27">
        <v>49.598227999999999</v>
      </c>
      <c r="CQ495" s="30">
        <v>27160400</v>
      </c>
      <c r="CR495" s="25">
        <v>129884</v>
      </c>
      <c r="CV495" s="11"/>
    </row>
    <row r="496" spans="1:100" x14ac:dyDescent="0.25">
      <c r="A496" s="95" t="s">
        <v>1011</v>
      </c>
      <c r="B496" s="96" t="s">
        <v>1038</v>
      </c>
      <c r="C496" s="82">
        <v>12.0994259599844</v>
      </c>
      <c r="D496" s="83">
        <v>6.4064126561522903</v>
      </c>
      <c r="E496" s="83">
        <v>17.792439263816501</v>
      </c>
      <c r="F496" s="86">
        <v>33.109011870924597</v>
      </c>
      <c r="G496" s="83">
        <v>25.3159161736118</v>
      </c>
      <c r="H496" s="84">
        <v>40.902107568237398</v>
      </c>
      <c r="I496" s="86">
        <v>54.791562169091002</v>
      </c>
      <c r="J496" s="83">
        <v>46.385500618633301</v>
      </c>
      <c r="K496" s="84">
        <v>63.197623719548702</v>
      </c>
      <c r="L496" s="98">
        <v>71772</v>
      </c>
      <c r="M496" s="99">
        <v>168</v>
      </c>
      <c r="N496" s="96"/>
      <c r="O496" s="82">
        <v>17.407699999999998</v>
      </c>
      <c r="P496" s="83">
        <v>10.88815</v>
      </c>
      <c r="Q496" s="83">
        <v>23.927250000000001</v>
      </c>
      <c r="R496" s="86">
        <v>28.644200000000001</v>
      </c>
      <c r="S496" s="83">
        <v>21.176210000000001</v>
      </c>
      <c r="T496" s="84">
        <v>36.112189999999998</v>
      </c>
      <c r="U496" s="86">
        <v>53.9482</v>
      </c>
      <c r="V496" s="83">
        <v>44.938470000000002</v>
      </c>
      <c r="W496" s="84">
        <v>62.957929999999998</v>
      </c>
      <c r="X496" s="98">
        <v>79936</v>
      </c>
      <c r="Y496" s="99">
        <v>166</v>
      </c>
      <c r="Z496" s="77"/>
      <c r="AA496" s="82">
        <v>11.7325</v>
      </c>
      <c r="AB496" s="83">
        <v>5.2002119999999996</v>
      </c>
      <c r="AC496" s="83">
        <v>18.264790000000001</v>
      </c>
      <c r="AD496" s="86">
        <v>28.0152</v>
      </c>
      <c r="AE496" s="83">
        <v>17.956679999999999</v>
      </c>
      <c r="AF496" s="84">
        <v>38.073720000000002</v>
      </c>
      <c r="AG496" s="86">
        <v>60.252299999999998</v>
      </c>
      <c r="AH496" s="83">
        <v>50.501890000000003</v>
      </c>
      <c r="AI496" s="84">
        <v>70.002709999999993</v>
      </c>
      <c r="AJ496" s="98">
        <v>73403</v>
      </c>
      <c r="AK496" s="99">
        <v>133</v>
      </c>
      <c r="AL496" s="77"/>
      <c r="AM496" s="82">
        <v>22.467700000000001</v>
      </c>
      <c r="AN496" s="83">
        <v>12.888199999999999</v>
      </c>
      <c r="AO496" s="83">
        <v>32.047199999999997</v>
      </c>
      <c r="AP496" s="86">
        <v>37.246499999999997</v>
      </c>
      <c r="AQ496" s="83">
        <v>27.864570000000001</v>
      </c>
      <c r="AR496" s="84">
        <v>46.628430000000002</v>
      </c>
      <c r="AS496" s="86">
        <v>40.285800000000002</v>
      </c>
      <c r="AT496" s="83">
        <v>31.27196</v>
      </c>
      <c r="AU496" s="84">
        <v>49.299639999999997</v>
      </c>
      <c r="AV496" s="98">
        <v>73768</v>
      </c>
      <c r="AW496" s="99">
        <v>135</v>
      </c>
      <c r="AX496" s="77"/>
      <c r="AY496" s="82">
        <v>25.4529</v>
      </c>
      <c r="AZ496" s="83">
        <v>17.6372</v>
      </c>
      <c r="BA496" s="83">
        <v>33.268599999999999</v>
      </c>
      <c r="BB496" s="86">
        <v>35.234400000000001</v>
      </c>
      <c r="BC496" s="83">
        <v>27.458690000000001</v>
      </c>
      <c r="BD496" s="84">
        <v>43.010109999999997</v>
      </c>
      <c r="BE496" s="86">
        <v>39.3127</v>
      </c>
      <c r="BF496" s="83">
        <v>30.657139999999998</v>
      </c>
      <c r="BG496" s="84">
        <v>47.968260000000001</v>
      </c>
      <c r="BH496" s="98">
        <v>65419</v>
      </c>
      <c r="BI496" s="99">
        <v>161</v>
      </c>
      <c r="BJ496"/>
      <c r="BK496"/>
      <c r="BL496"/>
      <c r="BM496"/>
      <c r="BN496"/>
      <c r="BO496"/>
      <c r="BP496"/>
      <c r="BQ496"/>
      <c r="BR496"/>
      <c r="BS496"/>
      <c r="BT496"/>
      <c r="BU496"/>
      <c r="BV496"/>
      <c r="BW496"/>
      <c r="BX496"/>
      <c r="BY496"/>
      <c r="BZ496"/>
      <c r="CA496"/>
      <c r="CB496"/>
      <c r="CC496"/>
      <c r="CD496"/>
      <c r="CE496"/>
      <c r="CF496" s="53"/>
      <c r="CH496" s="57"/>
      <c r="CI496" s="58"/>
      <c r="CJ496" s="58"/>
      <c r="CK496" s="29">
        <v>20.247800000000002</v>
      </c>
      <c r="CL496" s="37">
        <v>19.30406</v>
      </c>
      <c r="CM496" s="27">
        <v>21.19154</v>
      </c>
      <c r="CN496" s="29">
        <v>41.6676</v>
      </c>
      <c r="CO496" s="37">
        <v>40.488072000000003</v>
      </c>
      <c r="CP496" s="27">
        <v>42.847127999999998</v>
      </c>
      <c r="CQ496" s="30">
        <v>2202053</v>
      </c>
      <c r="CR496" s="25">
        <v>10235</v>
      </c>
      <c r="CV496" s="11"/>
    </row>
    <row r="497" spans="1:100" x14ac:dyDescent="0.25">
      <c r="A497" s="95" t="s">
        <v>1013</v>
      </c>
      <c r="B497" s="96" t="s">
        <v>1040</v>
      </c>
      <c r="C497" s="82">
        <v>13.1404452217502</v>
      </c>
      <c r="D497" s="83">
        <v>8.2578004491683803</v>
      </c>
      <c r="E497" s="83">
        <v>18.023089994332</v>
      </c>
      <c r="F497" s="86">
        <v>35.815356225599203</v>
      </c>
      <c r="G497" s="83">
        <v>29.826764226790999</v>
      </c>
      <c r="H497" s="84">
        <v>41.803948224407499</v>
      </c>
      <c r="I497" s="86">
        <v>51.044198552650599</v>
      </c>
      <c r="J497" s="83">
        <v>44.3849743532353</v>
      </c>
      <c r="K497" s="84">
        <v>57.703422752065897</v>
      </c>
      <c r="L497" s="98">
        <v>145231</v>
      </c>
      <c r="M497" s="99">
        <v>272</v>
      </c>
      <c r="N497" s="96"/>
      <c r="O497" s="82">
        <v>13.332800000000001</v>
      </c>
      <c r="P497" s="83">
        <v>9.5043319999999998</v>
      </c>
      <c r="Q497" s="83">
        <v>17.161269999999998</v>
      </c>
      <c r="R497" s="86">
        <v>35.125500000000002</v>
      </c>
      <c r="S497" s="83">
        <v>29.770779999999998</v>
      </c>
      <c r="T497" s="84">
        <v>40.480220000000003</v>
      </c>
      <c r="U497" s="86">
        <v>51.541699999999999</v>
      </c>
      <c r="V497" s="83">
        <v>45.945700000000002</v>
      </c>
      <c r="W497" s="84">
        <v>57.137700000000002</v>
      </c>
      <c r="X497" s="98">
        <v>153891</v>
      </c>
      <c r="Y497" s="99">
        <v>372</v>
      </c>
      <c r="Z497" s="77"/>
      <c r="AA497" s="82">
        <v>15.523899999999999</v>
      </c>
      <c r="AB497" s="83">
        <v>10.05256</v>
      </c>
      <c r="AC497" s="83">
        <v>20.995239999999999</v>
      </c>
      <c r="AD497" s="86">
        <v>31.253299999999999</v>
      </c>
      <c r="AE497" s="83">
        <v>25.064209999999999</v>
      </c>
      <c r="AF497" s="84">
        <v>37.442390000000003</v>
      </c>
      <c r="AG497" s="86">
        <v>53.222799999999999</v>
      </c>
      <c r="AH497" s="83">
        <v>46.5931</v>
      </c>
      <c r="AI497" s="84">
        <v>59.852499999999999</v>
      </c>
      <c r="AJ497" s="98">
        <v>146458</v>
      </c>
      <c r="AK497" s="99">
        <v>305</v>
      </c>
      <c r="AL497" s="77"/>
      <c r="AM497" s="82">
        <v>10.8917</v>
      </c>
      <c r="AN497" s="83">
        <v>6.1896599999999999</v>
      </c>
      <c r="AO497" s="83">
        <v>15.59374</v>
      </c>
      <c r="AP497" s="86">
        <v>38.079000000000001</v>
      </c>
      <c r="AQ497" s="83">
        <v>31.718800000000002</v>
      </c>
      <c r="AR497" s="84">
        <v>44.4392</v>
      </c>
      <c r="AS497" s="86">
        <v>51.029299999999999</v>
      </c>
      <c r="AT497" s="83">
        <v>44.33766</v>
      </c>
      <c r="AU497" s="84">
        <v>57.720939999999999</v>
      </c>
      <c r="AV497" s="98">
        <v>155587</v>
      </c>
      <c r="AW497" s="99">
        <v>313</v>
      </c>
      <c r="AX497" s="77"/>
      <c r="AY497" s="82">
        <v>11.607200000000001</v>
      </c>
      <c r="AZ497" s="83">
        <v>7.3379279999999998</v>
      </c>
      <c r="BA497" s="83">
        <v>15.876469999999999</v>
      </c>
      <c r="BB497" s="86">
        <v>39.914299999999997</v>
      </c>
      <c r="BC497" s="83">
        <v>34.306539999999998</v>
      </c>
      <c r="BD497" s="84">
        <v>45.522060000000003</v>
      </c>
      <c r="BE497" s="86">
        <v>48.478499999999997</v>
      </c>
      <c r="BF497" s="83">
        <v>42.622219999999999</v>
      </c>
      <c r="BG497" s="84">
        <v>54.334780000000002</v>
      </c>
      <c r="BH497" s="98">
        <v>153732</v>
      </c>
      <c r="BI497" s="99">
        <v>300</v>
      </c>
      <c r="BJ497"/>
      <c r="BK497"/>
      <c r="BL497"/>
      <c r="BM497"/>
      <c r="BN497"/>
      <c r="BO497"/>
      <c r="BP497"/>
      <c r="BQ497"/>
      <c r="BR497"/>
      <c r="BS497"/>
      <c r="BT497"/>
      <c r="BU497"/>
      <c r="BV497"/>
      <c r="BW497"/>
      <c r="BX497"/>
      <c r="BY497"/>
      <c r="BZ497"/>
      <c r="CA497"/>
      <c r="CB497"/>
      <c r="CC497"/>
      <c r="CD497"/>
      <c r="CE497"/>
      <c r="CF497" s="56"/>
      <c r="CH497" s="54"/>
      <c r="CI497" s="55"/>
      <c r="CJ497" s="55"/>
      <c r="CK497" s="33">
        <v>38.802100000000003</v>
      </c>
      <c r="CL497" s="31">
        <v>38.40128</v>
      </c>
      <c r="CM497" s="32">
        <v>39.202920000000013</v>
      </c>
      <c r="CN497" s="33">
        <v>43.312899999999999</v>
      </c>
      <c r="CO497" s="31">
        <v>42.894832000000001</v>
      </c>
      <c r="CP497" s="32">
        <v>43.730967999999997</v>
      </c>
      <c r="CQ497" s="34">
        <v>17250724</v>
      </c>
      <c r="CR497" s="35">
        <v>94859</v>
      </c>
      <c r="CV497" s="11"/>
    </row>
    <row r="498" spans="1:100" x14ac:dyDescent="0.25">
      <c r="A498" s="95" t="s">
        <v>1015</v>
      </c>
      <c r="B498" s="96" t="s">
        <v>1042</v>
      </c>
      <c r="C498" s="82">
        <v>12.132751099300201</v>
      </c>
      <c r="D498" s="83">
        <v>9.9460557082207206</v>
      </c>
      <c r="E498" s="83">
        <v>14.319446490379701</v>
      </c>
      <c r="F498" s="86">
        <v>27.386818836198799</v>
      </c>
      <c r="G498" s="83">
        <v>24.589751905761698</v>
      </c>
      <c r="H498" s="84">
        <v>30.183885766635999</v>
      </c>
      <c r="I498" s="86">
        <v>60.480430064501</v>
      </c>
      <c r="J498" s="83">
        <v>57.248020640494602</v>
      </c>
      <c r="K498" s="84">
        <v>63.712839488507299</v>
      </c>
      <c r="L498" s="98">
        <v>459838</v>
      </c>
      <c r="M498" s="99">
        <v>1181</v>
      </c>
      <c r="N498" s="96"/>
      <c r="O498" s="82">
        <v>14.337300000000001</v>
      </c>
      <c r="P498" s="83">
        <v>12.14034</v>
      </c>
      <c r="Q498" s="83">
        <v>16.53426</v>
      </c>
      <c r="R498" s="86">
        <v>27.2652</v>
      </c>
      <c r="S498" s="83">
        <v>24.442019999999999</v>
      </c>
      <c r="T498" s="84">
        <v>30.088380000000001</v>
      </c>
      <c r="U498" s="86">
        <v>58.397500000000001</v>
      </c>
      <c r="V498" s="83">
        <v>55.119599999999998</v>
      </c>
      <c r="W498" s="84">
        <v>61.675400000000003</v>
      </c>
      <c r="X498" s="98">
        <v>469412</v>
      </c>
      <c r="Y498" s="99">
        <v>1297</v>
      </c>
      <c r="Z498" s="77"/>
      <c r="AA498" s="82">
        <v>12.5288</v>
      </c>
      <c r="AB498" s="83">
        <v>10.322620000000001</v>
      </c>
      <c r="AC498" s="83">
        <v>14.73498</v>
      </c>
      <c r="AD498" s="86">
        <v>29.555</v>
      </c>
      <c r="AE498" s="83">
        <v>26.68948</v>
      </c>
      <c r="AF498" s="84">
        <v>32.420520000000003</v>
      </c>
      <c r="AG498" s="86">
        <v>57.916200000000003</v>
      </c>
      <c r="AH498" s="83">
        <v>54.734729999999999</v>
      </c>
      <c r="AI498" s="84">
        <v>61.097670000000001</v>
      </c>
      <c r="AJ498" s="98">
        <v>471906</v>
      </c>
      <c r="AK498" s="99">
        <v>1199</v>
      </c>
      <c r="AL498" s="77"/>
      <c r="AM498" s="82">
        <v>14.610099999999999</v>
      </c>
      <c r="AN498" s="83">
        <v>12.20773</v>
      </c>
      <c r="AO498" s="83">
        <v>17.01247</v>
      </c>
      <c r="AP498" s="86">
        <v>36.865499999999997</v>
      </c>
      <c r="AQ498" s="83">
        <v>33.911389999999997</v>
      </c>
      <c r="AR498" s="84">
        <v>39.819609999999997</v>
      </c>
      <c r="AS498" s="86">
        <v>48.524299999999997</v>
      </c>
      <c r="AT498" s="83">
        <v>45.315779999999997</v>
      </c>
      <c r="AU498" s="84">
        <v>51.732819999999997</v>
      </c>
      <c r="AV498" s="98">
        <v>466094</v>
      </c>
      <c r="AW498" s="99">
        <v>1301</v>
      </c>
      <c r="AX498" s="77"/>
      <c r="AY498" s="82">
        <v>16.132300000000001</v>
      </c>
      <c r="AZ498" s="83">
        <v>13.529030000000001</v>
      </c>
      <c r="BA498" s="83">
        <v>18.735569999999999</v>
      </c>
      <c r="BB498" s="86">
        <v>36.720999999999997</v>
      </c>
      <c r="BC498" s="83">
        <v>33.32197</v>
      </c>
      <c r="BD498" s="84">
        <v>40.12003</v>
      </c>
      <c r="BE498" s="86">
        <v>47.146700000000003</v>
      </c>
      <c r="BF498" s="83">
        <v>43.722189999999998</v>
      </c>
      <c r="BG498" s="84">
        <v>50.571210000000001</v>
      </c>
      <c r="BH498" s="98">
        <v>455404</v>
      </c>
      <c r="BI498" s="99">
        <v>1167</v>
      </c>
      <c r="BJ498"/>
      <c r="BK498"/>
      <c r="BL498"/>
      <c r="BM498"/>
      <c r="BN498"/>
      <c r="BO498"/>
      <c r="BP498"/>
      <c r="BQ498"/>
      <c r="BR498"/>
      <c r="BS498"/>
      <c r="BT498"/>
      <c r="BU498"/>
      <c r="BV498"/>
      <c r="BW498"/>
      <c r="BX498"/>
      <c r="BY498"/>
      <c r="BZ498"/>
      <c r="CA498"/>
      <c r="CB498"/>
      <c r="CC498"/>
      <c r="CD498"/>
      <c r="CE498"/>
      <c r="CV498" s="11"/>
    </row>
    <row r="499" spans="1:100" x14ac:dyDescent="0.25">
      <c r="A499" s="95" t="s">
        <v>1017</v>
      </c>
      <c r="B499" s="96" t="s">
        <v>1044</v>
      </c>
      <c r="C499" s="82">
        <v>19.366351301302998</v>
      </c>
      <c r="D499" s="83">
        <v>14.198502393173399</v>
      </c>
      <c r="E499" s="83">
        <v>24.534200209432498</v>
      </c>
      <c r="F499" s="86">
        <v>26.003164876603499</v>
      </c>
      <c r="G499" s="83">
        <v>20.633956006768202</v>
      </c>
      <c r="H499" s="84">
        <v>31.3723737464388</v>
      </c>
      <c r="I499" s="86">
        <v>54.630483822093503</v>
      </c>
      <c r="J499" s="83">
        <v>48.176261430998998</v>
      </c>
      <c r="K499" s="84">
        <v>61.084706213188099</v>
      </c>
      <c r="L499" s="98">
        <v>148505</v>
      </c>
      <c r="M499" s="99">
        <v>315</v>
      </c>
      <c r="N499" s="96"/>
      <c r="O499" s="82">
        <v>16.900200000000002</v>
      </c>
      <c r="P499" s="83">
        <v>12.33595</v>
      </c>
      <c r="Q499" s="83">
        <v>21.464449999999999</v>
      </c>
      <c r="R499" s="86">
        <v>25.533300000000001</v>
      </c>
      <c r="S499" s="83">
        <v>20.4375</v>
      </c>
      <c r="T499" s="84">
        <v>30.629100000000001</v>
      </c>
      <c r="U499" s="86">
        <v>57.566600000000001</v>
      </c>
      <c r="V499" s="83">
        <v>51.241289999999999</v>
      </c>
      <c r="W499" s="84">
        <v>63.891910000000003</v>
      </c>
      <c r="X499" s="98">
        <v>161460</v>
      </c>
      <c r="Y499" s="99">
        <v>332</v>
      </c>
      <c r="Z499" s="77"/>
      <c r="AA499" s="82">
        <v>18.335100000000001</v>
      </c>
      <c r="AB499" s="83">
        <v>12.6462</v>
      </c>
      <c r="AC499" s="83">
        <v>24.024000000000001</v>
      </c>
      <c r="AD499" s="86">
        <v>29.896599999999999</v>
      </c>
      <c r="AE499" s="83">
        <v>24.086960000000001</v>
      </c>
      <c r="AF499" s="84">
        <v>35.706240000000001</v>
      </c>
      <c r="AG499" s="86">
        <v>51.768300000000004</v>
      </c>
      <c r="AH499" s="83">
        <v>44.863219999999998</v>
      </c>
      <c r="AI499" s="84">
        <v>58.673380000000002</v>
      </c>
      <c r="AJ499" s="98">
        <v>162497</v>
      </c>
      <c r="AK499" s="99">
        <v>357</v>
      </c>
      <c r="AL499" s="77"/>
      <c r="AM499" s="82">
        <v>21.062899999999999</v>
      </c>
      <c r="AN499" s="83">
        <v>16.250900000000001</v>
      </c>
      <c r="AO499" s="83">
        <v>25.8749</v>
      </c>
      <c r="AP499" s="86">
        <v>42.273600000000002</v>
      </c>
      <c r="AQ499" s="83">
        <v>36.119</v>
      </c>
      <c r="AR499" s="84">
        <v>48.428199999999997</v>
      </c>
      <c r="AS499" s="86">
        <v>36.663499999999999</v>
      </c>
      <c r="AT499" s="83">
        <v>30.8719</v>
      </c>
      <c r="AU499" s="84">
        <v>42.455100000000002</v>
      </c>
      <c r="AV499" s="98">
        <v>151513</v>
      </c>
      <c r="AW499" s="99">
        <v>379</v>
      </c>
      <c r="AX499" s="77"/>
      <c r="AY499" s="82">
        <v>18.779</v>
      </c>
      <c r="AZ499" s="83">
        <v>14.22063</v>
      </c>
      <c r="BA499" s="83">
        <v>23.33737</v>
      </c>
      <c r="BB499" s="86">
        <v>43.556899999999999</v>
      </c>
      <c r="BC499" s="83">
        <v>38.356430000000003</v>
      </c>
      <c r="BD499" s="84">
        <v>48.757370000000002</v>
      </c>
      <c r="BE499" s="86">
        <v>37.664099999999998</v>
      </c>
      <c r="BF499" s="83">
        <v>32.778799999999997</v>
      </c>
      <c r="BG499" s="84">
        <v>42.549399999999999</v>
      </c>
      <c r="BH499" s="98">
        <v>157362</v>
      </c>
      <c r="BI499" s="99">
        <v>424</v>
      </c>
      <c r="BJ499"/>
      <c r="BK499"/>
      <c r="BL499"/>
      <c r="BM499"/>
      <c r="BN499"/>
      <c r="BO499"/>
      <c r="BP499"/>
      <c r="BQ499"/>
      <c r="BR499"/>
      <c r="BS499"/>
      <c r="BT499"/>
      <c r="BU499"/>
      <c r="BV499"/>
      <c r="BW499"/>
      <c r="BX499"/>
      <c r="BY499"/>
      <c r="BZ499"/>
      <c r="CA499"/>
      <c r="CB499"/>
      <c r="CC499"/>
      <c r="CD499"/>
      <c r="CE499"/>
      <c r="CV499" s="11"/>
    </row>
    <row r="500" spans="1:100" x14ac:dyDescent="0.25">
      <c r="A500" s="95" t="s">
        <v>1019</v>
      </c>
      <c r="B500" s="96" t="s">
        <v>1046</v>
      </c>
      <c r="C500" s="82">
        <v>14.941702336365299</v>
      </c>
      <c r="D500" s="83">
        <v>11.526461414037501</v>
      </c>
      <c r="E500" s="83">
        <v>18.356943258693001</v>
      </c>
      <c r="F500" s="86">
        <v>25.187265917603</v>
      </c>
      <c r="G500" s="83">
        <v>21.3359228023781</v>
      </c>
      <c r="H500" s="84">
        <v>29.0386090328279</v>
      </c>
      <c r="I500" s="86">
        <v>59.871031746031697</v>
      </c>
      <c r="J500" s="83">
        <v>55.364570233400897</v>
      </c>
      <c r="K500" s="84">
        <v>64.377493258662597</v>
      </c>
      <c r="L500" s="98">
        <v>179424</v>
      </c>
      <c r="M500" s="99">
        <v>621</v>
      </c>
      <c r="N500" s="96"/>
      <c r="O500" s="82">
        <v>15.6892</v>
      </c>
      <c r="P500" s="83">
        <v>12.58672</v>
      </c>
      <c r="Q500" s="83">
        <v>18.791679999999999</v>
      </c>
      <c r="R500" s="86">
        <v>28.648299999999999</v>
      </c>
      <c r="S500" s="83">
        <v>24.60894</v>
      </c>
      <c r="T500" s="84">
        <v>32.687660000000001</v>
      </c>
      <c r="U500" s="86">
        <v>55.662500000000001</v>
      </c>
      <c r="V500" s="83">
        <v>51.247010000000003</v>
      </c>
      <c r="W500" s="84">
        <v>60.07799</v>
      </c>
      <c r="X500" s="98">
        <v>191240</v>
      </c>
      <c r="Y500" s="99">
        <v>627</v>
      </c>
      <c r="Z500" s="77"/>
      <c r="AA500" s="82">
        <v>16.681799999999999</v>
      </c>
      <c r="AB500" s="83">
        <v>13.343920000000001</v>
      </c>
      <c r="AC500" s="83">
        <v>20.019680000000001</v>
      </c>
      <c r="AD500" s="86">
        <v>24.904299999999999</v>
      </c>
      <c r="AE500" s="83">
        <v>21.10229</v>
      </c>
      <c r="AF500" s="84">
        <v>28.706309999999998</v>
      </c>
      <c r="AG500" s="86">
        <v>58.413899999999998</v>
      </c>
      <c r="AH500" s="83">
        <v>54.137180000000001</v>
      </c>
      <c r="AI500" s="84">
        <v>62.690620000000003</v>
      </c>
      <c r="AJ500" s="98">
        <v>180029</v>
      </c>
      <c r="AK500" s="99">
        <v>578</v>
      </c>
      <c r="AL500" s="77"/>
      <c r="AM500" s="82">
        <v>13.583</v>
      </c>
      <c r="AN500" s="83">
        <v>10.524419999999999</v>
      </c>
      <c r="AO500" s="83">
        <v>16.641580000000001</v>
      </c>
      <c r="AP500" s="86">
        <v>36.797600000000003</v>
      </c>
      <c r="AQ500" s="83">
        <v>32.664940000000001</v>
      </c>
      <c r="AR500" s="84">
        <v>40.930259999999997</v>
      </c>
      <c r="AS500" s="86">
        <v>49.619399999999999</v>
      </c>
      <c r="AT500" s="83">
        <v>45.295050000000003</v>
      </c>
      <c r="AU500" s="84">
        <v>53.943750000000001</v>
      </c>
      <c r="AV500" s="98">
        <v>184319</v>
      </c>
      <c r="AW500" s="99">
        <v>633</v>
      </c>
      <c r="AX500" s="77"/>
      <c r="AY500" s="82">
        <v>19.05</v>
      </c>
      <c r="AZ500" s="83">
        <v>15.44478</v>
      </c>
      <c r="BA500" s="83">
        <v>22.65522</v>
      </c>
      <c r="BB500" s="86">
        <v>33.0976</v>
      </c>
      <c r="BC500" s="83">
        <v>28.501200000000001</v>
      </c>
      <c r="BD500" s="84">
        <v>37.694000000000003</v>
      </c>
      <c r="BE500" s="86">
        <v>47.852400000000003</v>
      </c>
      <c r="BF500" s="83">
        <v>43.15663</v>
      </c>
      <c r="BG500" s="84">
        <v>52.548169999999999</v>
      </c>
      <c r="BH500" s="98">
        <v>167260</v>
      </c>
      <c r="BI500" s="99">
        <v>620</v>
      </c>
      <c r="BJ500"/>
      <c r="BK500"/>
      <c r="BL500"/>
      <c r="BM500"/>
      <c r="BN500"/>
      <c r="BO500"/>
      <c r="BP500"/>
      <c r="BQ500"/>
      <c r="BR500"/>
      <c r="BS500"/>
      <c r="BT500"/>
      <c r="BU500"/>
      <c r="BV500"/>
      <c r="BW500"/>
      <c r="BX500"/>
      <c r="BY500"/>
      <c r="BZ500"/>
      <c r="CA500"/>
      <c r="CB500"/>
      <c r="CC500"/>
      <c r="CD500"/>
      <c r="CE500"/>
      <c r="CV500" s="11"/>
    </row>
    <row r="501" spans="1:100" x14ac:dyDescent="0.25">
      <c r="A501" s="95" t="s">
        <v>1021</v>
      </c>
      <c r="B501" s="96" t="s">
        <v>1048</v>
      </c>
      <c r="C501" s="82">
        <v>18.134600451513698</v>
      </c>
      <c r="D501" s="83">
        <v>14.1177032701091</v>
      </c>
      <c r="E501" s="83">
        <v>22.1514976329183</v>
      </c>
      <c r="F501" s="86">
        <v>21.574949731817298</v>
      </c>
      <c r="G501" s="83">
        <v>17.549485469379501</v>
      </c>
      <c r="H501" s="84">
        <v>25.600413994255199</v>
      </c>
      <c r="I501" s="86">
        <v>60.290449816669003</v>
      </c>
      <c r="J501" s="83">
        <v>55.328720746553898</v>
      </c>
      <c r="K501" s="84">
        <v>65.252178886784094</v>
      </c>
      <c r="L501" s="98">
        <v>194457</v>
      </c>
      <c r="M501" s="99">
        <v>477</v>
      </c>
      <c r="N501" s="96"/>
      <c r="O501" s="82">
        <v>16.896000000000001</v>
      </c>
      <c r="P501" s="83">
        <v>12.82626</v>
      </c>
      <c r="Q501" s="83">
        <v>20.96574</v>
      </c>
      <c r="R501" s="86">
        <v>20.895900000000001</v>
      </c>
      <c r="S501" s="83">
        <v>17.128</v>
      </c>
      <c r="T501" s="84">
        <v>24.663799999999998</v>
      </c>
      <c r="U501" s="86">
        <v>62.208100000000002</v>
      </c>
      <c r="V501" s="83">
        <v>57.523899999999998</v>
      </c>
      <c r="W501" s="84">
        <v>66.892300000000006</v>
      </c>
      <c r="X501" s="98">
        <v>195502</v>
      </c>
      <c r="Y501" s="99">
        <v>524</v>
      </c>
      <c r="Z501" s="77"/>
      <c r="AA501" s="82">
        <v>17.420300000000001</v>
      </c>
      <c r="AB501" s="83">
        <v>13.4564</v>
      </c>
      <c r="AC501" s="83">
        <v>21.3842</v>
      </c>
      <c r="AD501" s="86">
        <v>22.3034</v>
      </c>
      <c r="AE501" s="83">
        <v>18.02158</v>
      </c>
      <c r="AF501" s="84">
        <v>26.58522</v>
      </c>
      <c r="AG501" s="86">
        <v>60.276200000000003</v>
      </c>
      <c r="AH501" s="83">
        <v>55.080629999999999</v>
      </c>
      <c r="AI501" s="84">
        <v>65.471770000000006</v>
      </c>
      <c r="AJ501" s="98">
        <v>192746</v>
      </c>
      <c r="AK501" s="99">
        <v>463</v>
      </c>
      <c r="AL501" s="77"/>
      <c r="AM501" s="82">
        <v>14.2317</v>
      </c>
      <c r="AN501" s="83">
        <v>10.83384</v>
      </c>
      <c r="AO501" s="83">
        <v>17.629560000000001</v>
      </c>
      <c r="AP501" s="86">
        <v>32.100700000000003</v>
      </c>
      <c r="AQ501" s="83">
        <v>27.195209999999999</v>
      </c>
      <c r="AR501" s="84">
        <v>37.006189999999997</v>
      </c>
      <c r="AS501" s="86">
        <v>53.6676</v>
      </c>
      <c r="AT501" s="83">
        <v>48.448509999999999</v>
      </c>
      <c r="AU501" s="84">
        <v>58.886690000000002</v>
      </c>
      <c r="AV501" s="98">
        <v>188516</v>
      </c>
      <c r="AW501" s="99">
        <v>487</v>
      </c>
      <c r="AX501" s="77"/>
      <c r="AY501" s="82">
        <v>18.132999999999999</v>
      </c>
      <c r="AZ501" s="83">
        <v>13.960940000000001</v>
      </c>
      <c r="BA501" s="83">
        <v>22.305060000000001</v>
      </c>
      <c r="BB501" s="86">
        <v>33.615000000000002</v>
      </c>
      <c r="BC501" s="83">
        <v>28.85886</v>
      </c>
      <c r="BD501" s="84">
        <v>38.371139999999997</v>
      </c>
      <c r="BE501" s="86">
        <v>48.252000000000002</v>
      </c>
      <c r="BF501" s="83">
        <v>43.109940000000002</v>
      </c>
      <c r="BG501" s="84">
        <v>53.394060000000003</v>
      </c>
      <c r="BH501" s="98">
        <v>188071</v>
      </c>
      <c r="BI501" s="99">
        <v>515</v>
      </c>
      <c r="BJ501"/>
      <c r="BK501"/>
      <c r="BL501"/>
      <c r="BM501"/>
      <c r="BN501"/>
      <c r="BO501"/>
      <c r="BP501"/>
      <c r="BQ501"/>
      <c r="BR501"/>
      <c r="BS501"/>
      <c r="BT501"/>
      <c r="BU501"/>
      <c r="BV501"/>
      <c r="BW501"/>
      <c r="BX501"/>
      <c r="BY501"/>
      <c r="BZ501"/>
      <c r="CA501"/>
      <c r="CB501"/>
      <c r="CC501"/>
      <c r="CD501"/>
      <c r="CE501"/>
      <c r="CV501" s="11"/>
    </row>
    <row r="502" spans="1:100" x14ac:dyDescent="0.25">
      <c r="A502" s="95" t="s">
        <v>1023</v>
      </c>
      <c r="B502" s="96" t="s">
        <v>1050</v>
      </c>
      <c r="C502" s="82">
        <v>17.937647971669001</v>
      </c>
      <c r="D502" s="83">
        <v>15.278906809081001</v>
      </c>
      <c r="E502" s="83">
        <v>20.596389134256999</v>
      </c>
      <c r="F502" s="86">
        <v>28.973598869944102</v>
      </c>
      <c r="G502" s="83">
        <v>26.057215106490698</v>
      </c>
      <c r="H502" s="84">
        <v>31.889982633397501</v>
      </c>
      <c r="I502" s="86">
        <v>53.088753158386901</v>
      </c>
      <c r="J502" s="83">
        <v>49.7015169165796</v>
      </c>
      <c r="K502" s="84">
        <v>56.475989400194202</v>
      </c>
      <c r="L502" s="98">
        <v>100526</v>
      </c>
      <c r="M502" s="99">
        <v>1116</v>
      </c>
      <c r="N502" s="96"/>
      <c r="O502" s="82">
        <v>14.9663</v>
      </c>
      <c r="P502" s="83">
        <v>12.72622</v>
      </c>
      <c r="Q502" s="83">
        <v>17.206379999999999</v>
      </c>
      <c r="R502" s="86">
        <v>29.8582</v>
      </c>
      <c r="S502" s="83">
        <v>26.949950000000001</v>
      </c>
      <c r="T502" s="84">
        <v>32.766449999999999</v>
      </c>
      <c r="U502" s="86">
        <v>55.1755</v>
      </c>
      <c r="V502" s="83">
        <v>52.008920000000003</v>
      </c>
      <c r="W502" s="84">
        <v>58.342080000000003</v>
      </c>
      <c r="X502" s="98">
        <v>98067</v>
      </c>
      <c r="Y502" s="99">
        <v>1151</v>
      </c>
      <c r="Z502" s="77"/>
      <c r="AA502" s="82">
        <v>16.5563</v>
      </c>
      <c r="AB502" s="83">
        <v>14.01065</v>
      </c>
      <c r="AC502" s="83">
        <v>19.101949999999999</v>
      </c>
      <c r="AD502" s="86">
        <v>29.494599999999998</v>
      </c>
      <c r="AE502" s="83">
        <v>26.82273</v>
      </c>
      <c r="AF502" s="84">
        <v>32.166469999999997</v>
      </c>
      <c r="AG502" s="86">
        <v>53.948999999999998</v>
      </c>
      <c r="AH502" s="83">
        <v>50.585250000000002</v>
      </c>
      <c r="AI502" s="84">
        <v>57.312750000000001</v>
      </c>
      <c r="AJ502" s="98">
        <v>96682</v>
      </c>
      <c r="AK502" s="99">
        <v>1151</v>
      </c>
      <c r="AL502" s="77"/>
      <c r="AM502" s="82">
        <v>20.038599999999999</v>
      </c>
      <c r="AN502" s="83">
        <v>17.525099999999998</v>
      </c>
      <c r="AO502" s="83">
        <v>22.552099999999999</v>
      </c>
      <c r="AP502" s="86">
        <v>32.764200000000002</v>
      </c>
      <c r="AQ502" s="83">
        <v>30.106439999999999</v>
      </c>
      <c r="AR502" s="84">
        <v>35.421959999999999</v>
      </c>
      <c r="AS502" s="86">
        <v>47.197099999999999</v>
      </c>
      <c r="AT502" s="83">
        <v>44.279640000000001</v>
      </c>
      <c r="AU502" s="84">
        <v>50.114559999999997</v>
      </c>
      <c r="AV502" s="98">
        <v>96294</v>
      </c>
      <c r="AW502" s="99">
        <v>1375</v>
      </c>
      <c r="AX502" s="77"/>
      <c r="AY502" s="82">
        <v>16.3934</v>
      </c>
      <c r="AZ502" s="83">
        <v>13.792680000000001</v>
      </c>
      <c r="BA502" s="83">
        <v>18.994119999999999</v>
      </c>
      <c r="BB502" s="86">
        <v>34.755600000000001</v>
      </c>
      <c r="BC502" s="83">
        <v>31.719169999999998</v>
      </c>
      <c r="BD502" s="84">
        <v>37.792029999999997</v>
      </c>
      <c r="BE502" s="86">
        <v>48.850999999999999</v>
      </c>
      <c r="BF502" s="83">
        <v>45.570549999999997</v>
      </c>
      <c r="BG502" s="84">
        <v>52.131450000000001</v>
      </c>
      <c r="BH502" s="98">
        <v>97216</v>
      </c>
      <c r="BI502" s="99">
        <v>1230</v>
      </c>
      <c r="BJ502"/>
      <c r="BK502"/>
      <c r="BL502"/>
      <c r="BM502"/>
      <c r="BN502"/>
      <c r="BO502"/>
      <c r="BP502"/>
      <c r="BQ502"/>
      <c r="BR502"/>
      <c r="BS502"/>
      <c r="BT502"/>
      <c r="BU502"/>
      <c r="BV502"/>
      <c r="BW502"/>
      <c r="BX502"/>
      <c r="BY502"/>
      <c r="BZ502"/>
      <c r="CA502"/>
      <c r="CB502"/>
      <c r="CC502"/>
      <c r="CD502"/>
      <c r="CE502"/>
      <c r="CV502" s="11"/>
    </row>
    <row r="503" spans="1:100" x14ac:dyDescent="0.25">
      <c r="A503" s="95" t="s">
        <v>1025</v>
      </c>
      <c r="B503" s="96" t="s">
        <v>1052</v>
      </c>
      <c r="C503" s="82">
        <v>11.233174641230301</v>
      </c>
      <c r="D503" s="83">
        <v>6.5603389363814202</v>
      </c>
      <c r="E503" s="83">
        <v>15.9060103460791</v>
      </c>
      <c r="F503" s="86">
        <v>30.819091002500301</v>
      </c>
      <c r="G503" s="83">
        <v>24.706744367869501</v>
      </c>
      <c r="H503" s="84">
        <v>36.931437637130998</v>
      </c>
      <c r="I503" s="86">
        <v>57.9477343562695</v>
      </c>
      <c r="J503" s="83">
        <v>51.018061782677698</v>
      </c>
      <c r="K503" s="84">
        <v>64.877406929861294</v>
      </c>
      <c r="L503" s="98">
        <v>116788</v>
      </c>
      <c r="M503" s="99">
        <v>286</v>
      </c>
      <c r="N503" s="96"/>
      <c r="O503" s="82">
        <v>15.3794</v>
      </c>
      <c r="P503" s="83">
        <v>9.18384</v>
      </c>
      <c r="Q503" s="83">
        <v>21.574960000000001</v>
      </c>
      <c r="R503" s="86">
        <v>30.092199999999998</v>
      </c>
      <c r="S503" s="83">
        <v>23.546980000000001</v>
      </c>
      <c r="T503" s="84">
        <v>36.637419999999999</v>
      </c>
      <c r="U503" s="86">
        <v>54.528300000000002</v>
      </c>
      <c r="V503" s="83">
        <v>46.745339999999999</v>
      </c>
      <c r="W503" s="84">
        <v>62.311259999999997</v>
      </c>
      <c r="X503" s="98">
        <v>116103</v>
      </c>
      <c r="Y503" s="99">
        <v>264</v>
      </c>
      <c r="Z503" s="77"/>
      <c r="AA503" s="82">
        <v>13.6706</v>
      </c>
      <c r="AB503" s="83">
        <v>7.9577879999999999</v>
      </c>
      <c r="AC503" s="83">
        <v>19.383410000000001</v>
      </c>
      <c r="AD503" s="86">
        <v>28.287199999999999</v>
      </c>
      <c r="AE503" s="83">
        <v>21.89799</v>
      </c>
      <c r="AF503" s="84">
        <v>34.676409999999997</v>
      </c>
      <c r="AG503" s="86">
        <v>58.042200000000001</v>
      </c>
      <c r="AH503" s="83">
        <v>51.000900000000001</v>
      </c>
      <c r="AI503" s="84">
        <v>65.083500000000001</v>
      </c>
      <c r="AJ503" s="98">
        <v>117113</v>
      </c>
      <c r="AK503" s="99">
        <v>270</v>
      </c>
      <c r="AL503" s="77"/>
      <c r="AM503" s="82">
        <v>15.3614</v>
      </c>
      <c r="AN503" s="83">
        <v>10.595660000000001</v>
      </c>
      <c r="AO503" s="83">
        <v>20.127140000000001</v>
      </c>
      <c r="AP503" s="86">
        <v>36.772300000000001</v>
      </c>
      <c r="AQ503" s="83">
        <v>30.659839999999999</v>
      </c>
      <c r="AR503" s="84">
        <v>42.88476</v>
      </c>
      <c r="AS503" s="86">
        <v>47.866199999999999</v>
      </c>
      <c r="AT503" s="83">
        <v>41.775300000000001</v>
      </c>
      <c r="AU503" s="84">
        <v>53.957099999999997</v>
      </c>
      <c r="AV503" s="98">
        <v>107861</v>
      </c>
      <c r="AW503" s="99">
        <v>256</v>
      </c>
      <c r="AX503" s="77"/>
      <c r="AY503" s="82">
        <v>19.849900000000002</v>
      </c>
      <c r="AZ503" s="83">
        <v>13.85308</v>
      </c>
      <c r="BA503" s="83">
        <v>25.846720000000001</v>
      </c>
      <c r="BB503" s="86">
        <v>36.874299999999998</v>
      </c>
      <c r="BC503" s="83">
        <v>29.693449999999999</v>
      </c>
      <c r="BD503" s="84">
        <v>44.055149999999998</v>
      </c>
      <c r="BE503" s="86">
        <v>43.2759</v>
      </c>
      <c r="BF503" s="83">
        <v>35.107799999999997</v>
      </c>
      <c r="BG503" s="84">
        <v>51.444000000000003</v>
      </c>
      <c r="BH503" s="98">
        <v>108973</v>
      </c>
      <c r="BI503" s="99">
        <v>252</v>
      </c>
      <c r="BJ503"/>
      <c r="BK503"/>
      <c r="BL503"/>
      <c r="BM503"/>
      <c r="BN503"/>
      <c r="BO503"/>
      <c r="BP503"/>
      <c r="BQ503"/>
      <c r="BR503"/>
      <c r="BS503"/>
      <c r="BT503"/>
      <c r="BU503"/>
      <c r="BV503"/>
      <c r="BW503"/>
      <c r="BX503"/>
      <c r="BY503"/>
      <c r="BZ503"/>
      <c r="CA503"/>
      <c r="CB503"/>
      <c r="CC503"/>
      <c r="CD503"/>
      <c r="CE503"/>
      <c r="CV503" s="11"/>
    </row>
    <row r="504" spans="1:100" x14ac:dyDescent="0.25">
      <c r="A504" s="95" t="s">
        <v>1027</v>
      </c>
      <c r="B504" s="96" t="s">
        <v>1054</v>
      </c>
      <c r="C504" s="82">
        <v>12.0721331225058</v>
      </c>
      <c r="D504" s="83">
        <v>7.7813809855301397</v>
      </c>
      <c r="E504" s="83">
        <v>16.362885259481502</v>
      </c>
      <c r="F504" s="86">
        <v>22.262630825992002</v>
      </c>
      <c r="G504" s="83">
        <v>17.327854278098599</v>
      </c>
      <c r="H504" s="84">
        <v>27.197407373885401</v>
      </c>
      <c r="I504" s="86">
        <v>65.665236051502106</v>
      </c>
      <c r="J504" s="83">
        <v>60.195273673773301</v>
      </c>
      <c r="K504" s="84">
        <v>71.135198429230996</v>
      </c>
      <c r="L504" s="98">
        <v>132810</v>
      </c>
      <c r="M504" s="99">
        <v>462</v>
      </c>
      <c r="N504" s="96"/>
      <c r="O504" s="82">
        <v>13.5847</v>
      </c>
      <c r="P504" s="83">
        <v>10.013579999999999</v>
      </c>
      <c r="Q504" s="83">
        <v>17.155819999999999</v>
      </c>
      <c r="R504" s="86">
        <v>22.929200000000002</v>
      </c>
      <c r="S504" s="83">
        <v>18.44727</v>
      </c>
      <c r="T504" s="84">
        <v>27.41113</v>
      </c>
      <c r="U504" s="86">
        <v>63.4861</v>
      </c>
      <c r="V504" s="83">
        <v>58.118639999999999</v>
      </c>
      <c r="W504" s="84">
        <v>68.853560000000002</v>
      </c>
      <c r="X504" s="98">
        <v>144449</v>
      </c>
      <c r="Y504" s="99">
        <v>498</v>
      </c>
      <c r="Z504" s="77"/>
      <c r="AA504" s="82">
        <v>19.648299999999999</v>
      </c>
      <c r="AB504" s="83">
        <v>14.67892</v>
      </c>
      <c r="AC504" s="83">
        <v>24.61768</v>
      </c>
      <c r="AD504" s="86">
        <v>23.235499999999998</v>
      </c>
      <c r="AE504" s="83">
        <v>19.365680000000001</v>
      </c>
      <c r="AF504" s="84">
        <v>27.105319999999999</v>
      </c>
      <c r="AG504" s="86">
        <v>57.116199999999999</v>
      </c>
      <c r="AH504" s="83">
        <v>51.757559999999998</v>
      </c>
      <c r="AI504" s="84">
        <v>62.47484</v>
      </c>
      <c r="AJ504" s="98">
        <v>138297</v>
      </c>
      <c r="AK504" s="99">
        <v>522</v>
      </c>
      <c r="AL504" s="77"/>
      <c r="AM504" s="82">
        <v>18.6418</v>
      </c>
      <c r="AN504" s="83">
        <v>14.85763</v>
      </c>
      <c r="AO504" s="83">
        <v>22.42597</v>
      </c>
      <c r="AP504" s="86">
        <v>40.037799999999997</v>
      </c>
      <c r="AQ504" s="83">
        <v>35.141129999999997</v>
      </c>
      <c r="AR504" s="84">
        <v>44.934469999999997</v>
      </c>
      <c r="AS504" s="86">
        <v>41.320399999999999</v>
      </c>
      <c r="AT504" s="83">
        <v>36.250079999999997</v>
      </c>
      <c r="AU504" s="84">
        <v>46.390720000000002</v>
      </c>
      <c r="AV504" s="98">
        <v>134263</v>
      </c>
      <c r="AW504" s="99">
        <v>583</v>
      </c>
      <c r="AX504" s="77"/>
      <c r="AY504" s="82">
        <v>22.9068</v>
      </c>
      <c r="AZ504" s="83">
        <v>19.055599999999998</v>
      </c>
      <c r="BA504" s="83">
        <v>26.757999999999999</v>
      </c>
      <c r="BB504" s="86">
        <v>38.337600000000002</v>
      </c>
      <c r="BC504" s="83">
        <v>33.607729999999997</v>
      </c>
      <c r="BD504" s="84">
        <v>43.06747</v>
      </c>
      <c r="BE504" s="86">
        <v>38.755600000000001</v>
      </c>
      <c r="BF504" s="83">
        <v>34.16234</v>
      </c>
      <c r="BG504" s="84">
        <v>43.348860000000002</v>
      </c>
      <c r="BH504" s="98">
        <v>136344</v>
      </c>
      <c r="BI504" s="99">
        <v>669</v>
      </c>
      <c r="BJ504"/>
      <c r="BK504"/>
      <c r="BL504"/>
      <c r="BM504"/>
      <c r="BN504"/>
      <c r="BO504"/>
      <c r="BP504"/>
      <c r="BQ504"/>
      <c r="BR504"/>
      <c r="BS504"/>
      <c r="BT504"/>
      <c r="BU504"/>
      <c r="BV504"/>
      <c r="BW504"/>
      <c r="BX504"/>
      <c r="BY504"/>
      <c r="BZ504"/>
      <c r="CA504"/>
      <c r="CB504"/>
      <c r="CC504"/>
      <c r="CD504"/>
      <c r="CE504"/>
      <c r="CV504" s="11"/>
    </row>
    <row r="505" spans="1:100" x14ac:dyDescent="0.25">
      <c r="A505" s="95" t="s">
        <v>1029</v>
      </c>
      <c r="B505" s="96" t="s">
        <v>1056</v>
      </c>
      <c r="C505" s="82">
        <v>16.686755701268002</v>
      </c>
      <c r="D505" s="83">
        <v>11.016443851155399</v>
      </c>
      <c r="E505" s="83">
        <v>22.357067551380599</v>
      </c>
      <c r="F505" s="86">
        <v>24.962634395641501</v>
      </c>
      <c r="G505" s="83">
        <v>18.581057934778201</v>
      </c>
      <c r="H505" s="84">
        <v>31.344210856504802</v>
      </c>
      <c r="I505" s="86">
        <v>58.350609903090501</v>
      </c>
      <c r="J505" s="83">
        <v>51.226474037630297</v>
      </c>
      <c r="K505" s="84">
        <v>65.474745768550704</v>
      </c>
      <c r="L505" s="98">
        <v>82964</v>
      </c>
      <c r="M505" s="99">
        <v>215</v>
      </c>
      <c r="N505" s="96"/>
      <c r="O505" s="82">
        <v>19.173200000000001</v>
      </c>
      <c r="P505" s="83">
        <v>11.674630000000001</v>
      </c>
      <c r="Q505" s="83">
        <v>26.671769999999999</v>
      </c>
      <c r="R505" s="86">
        <v>30.283000000000001</v>
      </c>
      <c r="S505" s="83">
        <v>23.103719999999999</v>
      </c>
      <c r="T505" s="84">
        <v>37.46228</v>
      </c>
      <c r="U505" s="86">
        <v>50.543799999999997</v>
      </c>
      <c r="V505" s="83">
        <v>42.606189999999998</v>
      </c>
      <c r="W505" s="84">
        <v>58.481409999999997</v>
      </c>
      <c r="X505" s="98">
        <v>80910</v>
      </c>
      <c r="Y505" s="99">
        <v>207</v>
      </c>
      <c r="Z505" s="77"/>
      <c r="AA505" s="82">
        <v>18.3568</v>
      </c>
      <c r="AB505" s="83">
        <v>11.394679999999999</v>
      </c>
      <c r="AC505" s="83">
        <v>25.318919999999999</v>
      </c>
      <c r="AD505" s="86">
        <v>30.159199999999998</v>
      </c>
      <c r="AE505" s="83">
        <v>23.628679999999999</v>
      </c>
      <c r="AF505" s="84">
        <v>36.689720000000001</v>
      </c>
      <c r="AG505" s="86">
        <v>51.483899999999998</v>
      </c>
      <c r="AH505" s="83">
        <v>43.186239999999998</v>
      </c>
      <c r="AI505" s="84">
        <v>59.781559999999999</v>
      </c>
      <c r="AJ505" s="98">
        <v>73858</v>
      </c>
      <c r="AK505" s="99">
        <v>161</v>
      </c>
      <c r="AL505" s="77"/>
      <c r="AM505" s="82">
        <v>24.810600000000001</v>
      </c>
      <c r="AN505" s="83">
        <v>16.49295</v>
      </c>
      <c r="AO505" s="83">
        <v>33.128250000000001</v>
      </c>
      <c r="AP505" s="86">
        <v>33.551099999999998</v>
      </c>
      <c r="AQ505" s="83">
        <v>25.476680000000002</v>
      </c>
      <c r="AR505" s="84">
        <v>41.625520000000002</v>
      </c>
      <c r="AS505" s="86">
        <v>41.638300000000001</v>
      </c>
      <c r="AT505" s="83">
        <v>31.89847</v>
      </c>
      <c r="AU505" s="84">
        <v>51.378129999999999</v>
      </c>
      <c r="AV505" s="98">
        <v>75625</v>
      </c>
      <c r="AW505" s="99">
        <v>145</v>
      </c>
      <c r="AX505" s="77"/>
      <c r="AY505" s="82">
        <v>21.102399999999999</v>
      </c>
      <c r="AZ505" s="83">
        <v>14.74161</v>
      </c>
      <c r="BA505" s="83">
        <v>27.463190000000001</v>
      </c>
      <c r="BB505" s="86">
        <v>34.142400000000002</v>
      </c>
      <c r="BC505" s="83">
        <v>26.732620000000001</v>
      </c>
      <c r="BD505" s="84">
        <v>41.55218</v>
      </c>
      <c r="BE505" s="86">
        <v>44.755200000000002</v>
      </c>
      <c r="BF505" s="83">
        <v>36.52516</v>
      </c>
      <c r="BG505" s="84">
        <v>52.985239999999997</v>
      </c>
      <c r="BH505" s="98">
        <v>84379</v>
      </c>
      <c r="BI505" s="99">
        <v>194</v>
      </c>
      <c r="BJ505"/>
      <c r="BK505"/>
      <c r="BL505"/>
      <c r="BM505"/>
      <c r="BN505"/>
      <c r="BO505"/>
      <c r="BP505"/>
      <c r="BQ505"/>
      <c r="BR505"/>
      <c r="BS505"/>
      <c r="BT505"/>
      <c r="BU505"/>
      <c r="BV505"/>
      <c r="BW505"/>
      <c r="BX505"/>
      <c r="BY505"/>
      <c r="BZ505"/>
      <c r="CA505"/>
      <c r="CB505"/>
      <c r="CC505"/>
      <c r="CD505"/>
      <c r="CE505"/>
      <c r="CV505" s="11"/>
    </row>
    <row r="506" spans="1:100" x14ac:dyDescent="0.25">
      <c r="A506" s="95" t="s">
        <v>1031</v>
      </c>
      <c r="B506" s="96" t="s">
        <v>1058</v>
      </c>
      <c r="C506" s="82">
        <v>17.7117461322986</v>
      </c>
      <c r="D506" s="83">
        <v>12.701437757609501</v>
      </c>
      <c r="E506" s="83">
        <v>22.722054506987799</v>
      </c>
      <c r="F506" s="86">
        <v>21.910045630462498</v>
      </c>
      <c r="G506" s="83">
        <v>17.6018159137137</v>
      </c>
      <c r="H506" s="84">
        <v>26.218275347211399</v>
      </c>
      <c r="I506" s="86">
        <v>60.378208237238802</v>
      </c>
      <c r="J506" s="83">
        <v>55.521057731800298</v>
      </c>
      <c r="K506" s="84">
        <v>65.235358742677306</v>
      </c>
      <c r="L506" s="98">
        <v>202058</v>
      </c>
      <c r="M506" s="99">
        <v>590</v>
      </c>
      <c r="N506" s="96"/>
      <c r="O506" s="82">
        <v>15.6097</v>
      </c>
      <c r="P506" s="83">
        <v>12.210279999999999</v>
      </c>
      <c r="Q506" s="83">
        <v>19.009119999999999</v>
      </c>
      <c r="R506" s="86">
        <v>20.5702</v>
      </c>
      <c r="S506" s="83">
        <v>16.243300000000001</v>
      </c>
      <c r="T506" s="84">
        <v>24.897099999999998</v>
      </c>
      <c r="U506" s="86">
        <v>63.820099999999996</v>
      </c>
      <c r="V506" s="83">
        <v>58.665889999999997</v>
      </c>
      <c r="W506" s="84">
        <v>68.974310000000003</v>
      </c>
      <c r="X506" s="98">
        <v>205686</v>
      </c>
      <c r="Y506" s="99">
        <v>665</v>
      </c>
      <c r="Z506" s="77"/>
      <c r="AA506" s="82">
        <v>17.709</v>
      </c>
      <c r="AB506" s="83">
        <v>13.817030000000001</v>
      </c>
      <c r="AC506" s="83">
        <v>21.60097</v>
      </c>
      <c r="AD506" s="86">
        <v>21.4619</v>
      </c>
      <c r="AE506" s="83">
        <v>17.908809999999999</v>
      </c>
      <c r="AF506" s="84">
        <v>25.014990000000001</v>
      </c>
      <c r="AG506" s="86">
        <v>60.829099999999997</v>
      </c>
      <c r="AH506" s="83">
        <v>56.163319999999999</v>
      </c>
      <c r="AI506" s="84">
        <v>65.494879999999995</v>
      </c>
      <c r="AJ506" s="98">
        <v>206799</v>
      </c>
      <c r="AK506" s="99">
        <v>663</v>
      </c>
      <c r="AL506" s="77"/>
      <c r="AM506" s="82">
        <v>21.9863</v>
      </c>
      <c r="AN506" s="83">
        <v>17.760339999999999</v>
      </c>
      <c r="AO506" s="83">
        <v>26.212260000000001</v>
      </c>
      <c r="AP506" s="86">
        <v>30.078299999999999</v>
      </c>
      <c r="AQ506" s="83">
        <v>25.728079999999999</v>
      </c>
      <c r="AR506" s="84">
        <v>34.428519999999999</v>
      </c>
      <c r="AS506" s="86">
        <v>47.935499999999998</v>
      </c>
      <c r="AT506" s="83">
        <v>43.076070000000001</v>
      </c>
      <c r="AU506" s="84">
        <v>52.794930000000001</v>
      </c>
      <c r="AV506" s="98">
        <v>201644</v>
      </c>
      <c r="AW506" s="99">
        <v>633</v>
      </c>
      <c r="AX506" s="77"/>
      <c r="AY506" s="82">
        <v>20.4573</v>
      </c>
      <c r="AZ506" s="83">
        <v>16.656659999999999</v>
      </c>
      <c r="BA506" s="83">
        <v>24.257940000000001</v>
      </c>
      <c r="BB506" s="86">
        <v>32.064399999999999</v>
      </c>
      <c r="BC506" s="83">
        <v>27.683409999999999</v>
      </c>
      <c r="BD506" s="84">
        <v>36.445390000000003</v>
      </c>
      <c r="BE506" s="86">
        <v>47.478299999999997</v>
      </c>
      <c r="BF506" s="83">
        <v>42.7986</v>
      </c>
      <c r="BG506" s="84">
        <v>52.158000000000001</v>
      </c>
      <c r="BH506" s="98">
        <v>196155</v>
      </c>
      <c r="BI506" s="99">
        <v>641</v>
      </c>
      <c r="BJ506"/>
      <c r="BK506"/>
      <c r="BL506"/>
      <c r="BM506"/>
      <c r="BN506"/>
      <c r="BO506"/>
      <c r="BP506"/>
      <c r="BQ506"/>
      <c r="BR506"/>
      <c r="BS506"/>
      <c r="BT506"/>
      <c r="BU506"/>
      <c r="BV506"/>
      <c r="BW506"/>
      <c r="BX506"/>
      <c r="BY506"/>
      <c r="BZ506"/>
      <c r="CA506"/>
      <c r="CB506"/>
      <c r="CC506"/>
      <c r="CD506"/>
      <c r="CE506"/>
      <c r="CV506" s="11"/>
    </row>
    <row r="507" spans="1:100" x14ac:dyDescent="0.25">
      <c r="A507" s="95" t="s">
        <v>1033</v>
      </c>
      <c r="B507" s="96" t="s">
        <v>1060</v>
      </c>
      <c r="C507" s="82">
        <v>13.9517833268642</v>
      </c>
      <c r="D507" s="83">
        <v>9.4023571614884904</v>
      </c>
      <c r="E507" s="83">
        <v>18.501209492239902</v>
      </c>
      <c r="F507" s="86">
        <v>23.4795359468668</v>
      </c>
      <c r="G507" s="83">
        <v>17.874833701110099</v>
      </c>
      <c r="H507" s="84">
        <v>29.084238192623499</v>
      </c>
      <c r="I507" s="86">
        <v>62.568680726269001</v>
      </c>
      <c r="J507" s="83">
        <v>56.038907494105203</v>
      </c>
      <c r="K507" s="84">
        <v>69.098453958432799</v>
      </c>
      <c r="L507" s="98">
        <v>115935</v>
      </c>
      <c r="M507" s="99">
        <v>288</v>
      </c>
      <c r="N507" s="96"/>
      <c r="O507" s="82">
        <v>18.903500000000001</v>
      </c>
      <c r="P507" s="83">
        <v>13.528</v>
      </c>
      <c r="Q507" s="83">
        <v>24.279</v>
      </c>
      <c r="R507" s="86">
        <v>21.925699999999999</v>
      </c>
      <c r="S507" s="83">
        <v>16.853020000000001</v>
      </c>
      <c r="T507" s="84">
        <v>26.998380000000001</v>
      </c>
      <c r="U507" s="86">
        <v>59.170699999999997</v>
      </c>
      <c r="V507" s="83">
        <v>52.005920000000003</v>
      </c>
      <c r="W507" s="84">
        <v>66.335480000000004</v>
      </c>
      <c r="X507" s="98">
        <v>107107</v>
      </c>
      <c r="Y507" s="99">
        <v>307</v>
      </c>
      <c r="Z507" s="77"/>
      <c r="AA507" s="82">
        <v>13.1922</v>
      </c>
      <c r="AB507" s="83">
        <v>8.9235159999999993</v>
      </c>
      <c r="AC507" s="83">
        <v>17.46088</v>
      </c>
      <c r="AD507" s="86">
        <v>27.889299999999999</v>
      </c>
      <c r="AE507" s="83">
        <v>22.673349999999999</v>
      </c>
      <c r="AF507" s="84">
        <v>33.105249999999998</v>
      </c>
      <c r="AG507" s="86">
        <v>58.918500000000002</v>
      </c>
      <c r="AH507" s="83">
        <v>53.034190000000002</v>
      </c>
      <c r="AI507" s="84">
        <v>64.802809999999994</v>
      </c>
      <c r="AJ507" s="98">
        <v>111566</v>
      </c>
      <c r="AK507" s="99">
        <v>296</v>
      </c>
      <c r="AL507" s="77"/>
      <c r="AM507" s="82">
        <v>10.119899999999999</v>
      </c>
      <c r="AN507" s="83">
        <v>6.1222839999999996</v>
      </c>
      <c r="AO507" s="83">
        <v>14.117520000000001</v>
      </c>
      <c r="AP507" s="86">
        <v>37.499699999999997</v>
      </c>
      <c r="AQ507" s="83">
        <v>31.462510000000002</v>
      </c>
      <c r="AR507" s="84">
        <v>43.53689</v>
      </c>
      <c r="AS507" s="86">
        <v>52.380499999999998</v>
      </c>
      <c r="AT507" s="83">
        <v>46.182200000000002</v>
      </c>
      <c r="AU507" s="84">
        <v>58.578800000000001</v>
      </c>
      <c r="AV507" s="98">
        <v>108865</v>
      </c>
      <c r="AW507" s="99">
        <v>308</v>
      </c>
      <c r="AX507" s="77"/>
      <c r="AY507" s="82">
        <v>11.234</v>
      </c>
      <c r="AZ507" s="83">
        <v>6.9245479999999997</v>
      </c>
      <c r="BA507" s="83">
        <v>15.54345</v>
      </c>
      <c r="BB507" s="86">
        <v>37.911099999999998</v>
      </c>
      <c r="BC507" s="83">
        <v>31.312169999999998</v>
      </c>
      <c r="BD507" s="84">
        <v>44.51003</v>
      </c>
      <c r="BE507" s="86">
        <v>50.854900000000001</v>
      </c>
      <c r="BF507" s="83">
        <v>43.828890000000001</v>
      </c>
      <c r="BG507" s="84">
        <v>57.88091</v>
      </c>
      <c r="BH507" s="98">
        <v>115916</v>
      </c>
      <c r="BI507" s="99">
        <v>301</v>
      </c>
      <c r="BJ507"/>
      <c r="BK507"/>
      <c r="BL507"/>
      <c r="BM507"/>
      <c r="BN507"/>
      <c r="BO507"/>
      <c r="BP507"/>
      <c r="BQ507"/>
      <c r="BR507"/>
      <c r="BS507"/>
      <c r="BT507"/>
      <c r="BU507"/>
      <c r="BV507"/>
      <c r="BW507"/>
      <c r="BX507"/>
      <c r="BY507"/>
      <c r="BZ507"/>
      <c r="CA507"/>
      <c r="CB507"/>
      <c r="CC507"/>
      <c r="CD507"/>
      <c r="CE507"/>
      <c r="CV507" s="11"/>
    </row>
    <row r="508" spans="1:100" x14ac:dyDescent="0.25">
      <c r="A508" s="95" t="s">
        <v>1035</v>
      </c>
      <c r="B508" s="96" t="s">
        <v>1062</v>
      </c>
      <c r="C508" s="82">
        <v>10.832231753621199</v>
      </c>
      <c r="D508" s="83">
        <v>7.1713191480830698</v>
      </c>
      <c r="E508" s="83">
        <v>14.493144359159199</v>
      </c>
      <c r="F508" s="86">
        <v>17.097454647728899</v>
      </c>
      <c r="G508" s="83">
        <v>13.776323085535999</v>
      </c>
      <c r="H508" s="84">
        <v>20.418586209921699</v>
      </c>
      <c r="I508" s="86">
        <v>72.070313598650003</v>
      </c>
      <c r="J508" s="83">
        <v>67.459233820563</v>
      </c>
      <c r="K508" s="84">
        <v>76.681393376737006</v>
      </c>
      <c r="L508" s="98">
        <v>177775</v>
      </c>
      <c r="M508" s="99">
        <v>598</v>
      </c>
      <c r="N508" s="96"/>
      <c r="O508" s="82">
        <v>9.0368999999999993</v>
      </c>
      <c r="P508" s="83">
        <v>6.18804</v>
      </c>
      <c r="Q508" s="83">
        <v>11.885759999999999</v>
      </c>
      <c r="R508" s="86">
        <v>17.0121</v>
      </c>
      <c r="S508" s="83">
        <v>13.63874</v>
      </c>
      <c r="T508" s="84">
        <v>20.385459999999998</v>
      </c>
      <c r="U508" s="86">
        <v>73.950999999999993</v>
      </c>
      <c r="V508" s="83">
        <v>70.012180000000001</v>
      </c>
      <c r="W508" s="84">
        <v>77.88982</v>
      </c>
      <c r="X508" s="98">
        <v>194015</v>
      </c>
      <c r="Y508" s="99">
        <v>597</v>
      </c>
      <c r="Z508" s="77"/>
      <c r="AA508" s="82">
        <v>7.3815999999999997</v>
      </c>
      <c r="AB508" s="83">
        <v>5.1950240000000001</v>
      </c>
      <c r="AC508" s="83">
        <v>9.5681759999999993</v>
      </c>
      <c r="AD508" s="86">
        <v>19.3506</v>
      </c>
      <c r="AE508" s="83">
        <v>15.74048</v>
      </c>
      <c r="AF508" s="84">
        <v>22.960719999999998</v>
      </c>
      <c r="AG508" s="86">
        <v>73.267799999999994</v>
      </c>
      <c r="AH508" s="83">
        <v>69.001859999999994</v>
      </c>
      <c r="AI508" s="84">
        <v>77.533739999999995</v>
      </c>
      <c r="AJ508" s="98">
        <v>191260</v>
      </c>
      <c r="AK508" s="99">
        <v>608</v>
      </c>
      <c r="AL508" s="77"/>
      <c r="AM508" s="82">
        <v>13.1602</v>
      </c>
      <c r="AN508" s="83">
        <v>9.5845719999999996</v>
      </c>
      <c r="AO508" s="83">
        <v>16.73583</v>
      </c>
      <c r="AP508" s="86">
        <v>25.666799999999999</v>
      </c>
      <c r="AQ508" s="83">
        <v>21.752289999999999</v>
      </c>
      <c r="AR508" s="84">
        <v>29.581309999999998</v>
      </c>
      <c r="AS508" s="86">
        <v>61.173000000000002</v>
      </c>
      <c r="AT508" s="83">
        <v>56.566409999999998</v>
      </c>
      <c r="AU508" s="84">
        <v>65.779589999999999</v>
      </c>
      <c r="AV508" s="98">
        <v>187277</v>
      </c>
      <c r="AW508" s="99">
        <v>700</v>
      </c>
      <c r="AX508" s="77"/>
      <c r="AY508" s="82">
        <v>11.923299999999999</v>
      </c>
      <c r="AZ508" s="83">
        <v>9.1894919999999995</v>
      </c>
      <c r="BA508" s="83">
        <v>14.657109999999999</v>
      </c>
      <c r="BB508" s="86">
        <v>25.831600000000002</v>
      </c>
      <c r="BC508" s="83">
        <v>22.205400000000001</v>
      </c>
      <c r="BD508" s="84">
        <v>29.457799999999999</v>
      </c>
      <c r="BE508" s="86">
        <v>62.245199999999997</v>
      </c>
      <c r="BF508" s="83">
        <v>58.158799999999999</v>
      </c>
      <c r="BG508" s="84">
        <v>66.331599999999995</v>
      </c>
      <c r="BH508" s="98">
        <v>188103</v>
      </c>
      <c r="BI508" s="99">
        <v>761</v>
      </c>
      <c r="BJ508"/>
      <c r="BK508"/>
      <c r="BL508"/>
      <c r="BM508"/>
      <c r="BN508"/>
      <c r="BO508"/>
      <c r="BP508"/>
      <c r="BQ508"/>
      <c r="BR508"/>
      <c r="BS508"/>
      <c r="BT508"/>
      <c r="BU508"/>
      <c r="BV508"/>
      <c r="BW508"/>
      <c r="BX508"/>
      <c r="BY508"/>
      <c r="BZ508"/>
      <c r="CA508"/>
      <c r="CB508"/>
      <c r="CC508"/>
      <c r="CD508"/>
      <c r="CE508"/>
      <c r="CV508" s="11"/>
    </row>
    <row r="509" spans="1:100" x14ac:dyDescent="0.25">
      <c r="A509" s="95" t="s">
        <v>1037</v>
      </c>
      <c r="B509" s="96" t="s">
        <v>1064</v>
      </c>
      <c r="C509" s="82">
        <v>17.183092088556499</v>
      </c>
      <c r="D509" s="83">
        <v>15.222894706959501</v>
      </c>
      <c r="E509" s="83">
        <v>19.143289470153501</v>
      </c>
      <c r="F509" s="86">
        <v>28.045801879169801</v>
      </c>
      <c r="G509" s="83">
        <v>25.896223015992799</v>
      </c>
      <c r="H509" s="84">
        <v>30.195380742346899</v>
      </c>
      <c r="I509" s="86">
        <v>54.7711060322737</v>
      </c>
      <c r="J509" s="83">
        <v>52.2748502851952</v>
      </c>
      <c r="K509" s="84">
        <v>57.2673617793522</v>
      </c>
      <c r="L509" s="98">
        <v>216585</v>
      </c>
      <c r="M509" s="99">
        <v>2302</v>
      </c>
      <c r="N509" s="96"/>
      <c r="O509" s="82">
        <v>16.431100000000001</v>
      </c>
      <c r="P509" s="83">
        <v>14.495010000000001</v>
      </c>
      <c r="Q509" s="83">
        <v>18.367190000000001</v>
      </c>
      <c r="R509" s="86">
        <v>27.821000000000002</v>
      </c>
      <c r="S509" s="83">
        <v>25.56288</v>
      </c>
      <c r="T509" s="84">
        <v>30.07912</v>
      </c>
      <c r="U509" s="86">
        <v>55.747799999999998</v>
      </c>
      <c r="V509" s="83">
        <v>53.094349999999999</v>
      </c>
      <c r="W509" s="84">
        <v>58.401249999999997</v>
      </c>
      <c r="X509" s="98">
        <v>214629</v>
      </c>
      <c r="Y509" s="99">
        <v>2353</v>
      </c>
      <c r="Z509" s="77"/>
      <c r="AA509" s="82">
        <v>14.7995</v>
      </c>
      <c r="AB509" s="83">
        <v>12.92672</v>
      </c>
      <c r="AC509" s="83">
        <v>16.672280000000001</v>
      </c>
      <c r="AD509" s="86">
        <v>26.191400000000002</v>
      </c>
      <c r="AE509" s="83">
        <v>23.836659999999998</v>
      </c>
      <c r="AF509" s="84">
        <v>28.546140000000001</v>
      </c>
      <c r="AG509" s="86">
        <v>59.009099999999997</v>
      </c>
      <c r="AH509" s="83">
        <v>56.210419999999999</v>
      </c>
      <c r="AI509" s="84">
        <v>61.807780000000001</v>
      </c>
      <c r="AJ509" s="98">
        <v>211264</v>
      </c>
      <c r="AK509" s="99">
        <v>2080</v>
      </c>
      <c r="AL509" s="77"/>
      <c r="AM509" s="82">
        <v>19.842099999999999</v>
      </c>
      <c r="AN509" s="83">
        <v>17.666499999999999</v>
      </c>
      <c r="AO509" s="83">
        <v>22.017700000000001</v>
      </c>
      <c r="AP509" s="86">
        <v>34.751899999999999</v>
      </c>
      <c r="AQ509" s="83">
        <v>32.258780000000002</v>
      </c>
      <c r="AR509" s="84">
        <v>37.245019999999997</v>
      </c>
      <c r="AS509" s="86">
        <v>45.405900000000003</v>
      </c>
      <c r="AT509" s="83">
        <v>42.7254</v>
      </c>
      <c r="AU509" s="84">
        <v>48.086399999999998</v>
      </c>
      <c r="AV509" s="98">
        <v>209030</v>
      </c>
      <c r="AW509" s="99">
        <v>2511</v>
      </c>
      <c r="AX509" s="77"/>
      <c r="AY509" s="82">
        <v>20.951799999999999</v>
      </c>
      <c r="AZ509" s="83">
        <v>18.799720000000001</v>
      </c>
      <c r="BA509" s="83">
        <v>23.10388</v>
      </c>
      <c r="BB509" s="86">
        <v>33.231200000000001</v>
      </c>
      <c r="BC509" s="83">
        <v>31.102440000000001</v>
      </c>
      <c r="BD509" s="84">
        <v>35.359960000000001</v>
      </c>
      <c r="BE509" s="86">
        <v>45.816899999999997</v>
      </c>
      <c r="BF509" s="83">
        <v>43.477049999999998</v>
      </c>
      <c r="BG509" s="84">
        <v>48.156750000000002</v>
      </c>
      <c r="BH509" s="98">
        <v>212177</v>
      </c>
      <c r="BI509" s="99">
        <v>2704</v>
      </c>
      <c r="BJ509"/>
      <c r="BK509"/>
      <c r="BL509"/>
      <c r="BM509"/>
      <c r="BN509"/>
      <c r="BO509"/>
      <c r="BP509"/>
      <c r="BQ509"/>
      <c r="BR509"/>
      <c r="BS509"/>
      <c r="BT509"/>
      <c r="BU509"/>
      <c r="BV509"/>
      <c r="BW509"/>
      <c r="BX509"/>
      <c r="BY509"/>
      <c r="BZ509"/>
      <c r="CA509"/>
      <c r="CB509"/>
      <c r="CC509"/>
      <c r="CD509"/>
      <c r="CE509"/>
      <c r="CV509" s="11"/>
    </row>
    <row r="510" spans="1:100" x14ac:dyDescent="0.25">
      <c r="A510" s="95" t="s">
        <v>1039</v>
      </c>
      <c r="B510" s="96" t="s">
        <v>1066</v>
      </c>
      <c r="C510" s="82">
        <v>16.939809296781899</v>
      </c>
      <c r="D510" s="83">
        <v>11.893140121689999</v>
      </c>
      <c r="E510" s="83">
        <v>21.986478471873699</v>
      </c>
      <c r="F510" s="86">
        <v>28.4763607469209</v>
      </c>
      <c r="G510" s="83">
        <v>23.309454335599501</v>
      </c>
      <c r="H510" s="84">
        <v>33.643267158242402</v>
      </c>
      <c r="I510" s="86">
        <v>54.583829956297201</v>
      </c>
      <c r="J510" s="83">
        <v>48.4299827354481</v>
      </c>
      <c r="K510" s="84">
        <v>60.737677177146203</v>
      </c>
      <c r="L510" s="98">
        <v>140952</v>
      </c>
      <c r="M510" s="99">
        <v>341</v>
      </c>
      <c r="N510" s="96"/>
      <c r="O510" s="82">
        <v>19.470099999999999</v>
      </c>
      <c r="P510" s="83">
        <v>14.703379999999999</v>
      </c>
      <c r="Q510" s="83">
        <v>24.236820000000002</v>
      </c>
      <c r="R510" s="86">
        <v>32.7652</v>
      </c>
      <c r="S510" s="83">
        <v>27.871079999999999</v>
      </c>
      <c r="T510" s="84">
        <v>37.659320000000001</v>
      </c>
      <c r="U510" s="86">
        <v>47.764699999999998</v>
      </c>
      <c r="V510" s="83">
        <v>42.331969999999998</v>
      </c>
      <c r="W510" s="84">
        <v>53.197429999999997</v>
      </c>
      <c r="X510" s="98">
        <v>154411</v>
      </c>
      <c r="Y510" s="99">
        <v>371</v>
      </c>
      <c r="Z510" s="77"/>
      <c r="AA510" s="82">
        <v>20.075700000000001</v>
      </c>
      <c r="AB510" s="83">
        <v>14.608079999999999</v>
      </c>
      <c r="AC510" s="83">
        <v>25.543320000000001</v>
      </c>
      <c r="AD510" s="86">
        <v>31.258400000000002</v>
      </c>
      <c r="AE510" s="83">
        <v>25.835280000000001</v>
      </c>
      <c r="AF510" s="84">
        <v>36.681519999999999</v>
      </c>
      <c r="AG510" s="86">
        <v>48.665900000000001</v>
      </c>
      <c r="AH510" s="83">
        <v>42.596170000000001</v>
      </c>
      <c r="AI510" s="84">
        <v>54.73563</v>
      </c>
      <c r="AJ510" s="98">
        <v>138446</v>
      </c>
      <c r="AK510" s="99">
        <v>382</v>
      </c>
      <c r="AL510" s="77"/>
      <c r="AM510" s="82">
        <v>20.501999999999999</v>
      </c>
      <c r="AN510" s="83">
        <v>15.58024</v>
      </c>
      <c r="AO510" s="83">
        <v>25.423760000000001</v>
      </c>
      <c r="AP510" s="86">
        <v>42.012500000000003</v>
      </c>
      <c r="AQ510" s="83">
        <v>36.420029999999997</v>
      </c>
      <c r="AR510" s="84">
        <v>47.604970000000002</v>
      </c>
      <c r="AS510" s="86">
        <v>37.485599999999998</v>
      </c>
      <c r="AT510" s="83">
        <v>31.88372</v>
      </c>
      <c r="AU510" s="84">
        <v>43.087479999999999</v>
      </c>
      <c r="AV510" s="98">
        <v>143674</v>
      </c>
      <c r="AW510" s="99">
        <v>410</v>
      </c>
      <c r="AX510" s="77"/>
      <c r="AY510" s="82">
        <v>17.940000000000001</v>
      </c>
      <c r="AZ510" s="83">
        <v>13.492760000000001</v>
      </c>
      <c r="BA510" s="83">
        <v>22.387239999999998</v>
      </c>
      <c r="BB510" s="86">
        <v>43.713500000000003</v>
      </c>
      <c r="BC510" s="83">
        <v>38.347020000000001</v>
      </c>
      <c r="BD510" s="84">
        <v>49.079979999999999</v>
      </c>
      <c r="BE510" s="86">
        <v>38.346499999999999</v>
      </c>
      <c r="BF510" s="83">
        <v>32.66583</v>
      </c>
      <c r="BG510" s="84">
        <v>44.027169999999998</v>
      </c>
      <c r="BH510" s="98">
        <v>142798</v>
      </c>
      <c r="BI510" s="99">
        <v>386</v>
      </c>
      <c r="BJ510"/>
      <c r="BK510"/>
      <c r="BL510"/>
      <c r="BM510"/>
      <c r="BN510"/>
      <c r="BO510"/>
      <c r="BP510"/>
      <c r="BQ510"/>
      <c r="BR510"/>
      <c r="BS510"/>
      <c r="BT510"/>
      <c r="BU510"/>
      <c r="BV510"/>
      <c r="BW510"/>
      <c r="BX510"/>
      <c r="BY510"/>
      <c r="BZ510"/>
      <c r="CA510"/>
      <c r="CB510"/>
      <c r="CC510"/>
      <c r="CD510"/>
      <c r="CE510"/>
      <c r="CV510" s="11"/>
    </row>
    <row r="511" spans="1:100" x14ac:dyDescent="0.25">
      <c r="A511" s="95" t="s">
        <v>1041</v>
      </c>
      <c r="B511" s="96" t="s">
        <v>1068</v>
      </c>
      <c r="C511" s="82">
        <v>14.9835982575126</v>
      </c>
      <c r="D511" s="83">
        <v>11.463853527639101</v>
      </c>
      <c r="E511" s="83">
        <v>18.503342987386201</v>
      </c>
      <c r="F511" s="86">
        <v>27.2500975666354</v>
      </c>
      <c r="G511" s="83">
        <v>23.1684317134144</v>
      </c>
      <c r="H511" s="84">
        <v>31.331763419856401</v>
      </c>
      <c r="I511" s="86">
        <v>57.766304175852</v>
      </c>
      <c r="J511" s="83">
        <v>52.9488564602715</v>
      </c>
      <c r="K511" s="84">
        <v>62.583751891432499</v>
      </c>
      <c r="L511" s="98">
        <v>189614</v>
      </c>
      <c r="M511" s="99">
        <v>585</v>
      </c>
      <c r="N511" s="96"/>
      <c r="O511" s="82">
        <v>13.4809</v>
      </c>
      <c r="P511" s="83">
        <v>10.137919999999999</v>
      </c>
      <c r="Q511" s="83">
        <v>16.823879999999999</v>
      </c>
      <c r="R511" s="86">
        <v>26.346599999999999</v>
      </c>
      <c r="S511" s="83">
        <v>22.186499999999999</v>
      </c>
      <c r="T511" s="84">
        <v>30.506699999999999</v>
      </c>
      <c r="U511" s="86">
        <v>60.172499999999999</v>
      </c>
      <c r="V511" s="83">
        <v>55.674300000000002</v>
      </c>
      <c r="W511" s="84">
        <v>64.670699999999997</v>
      </c>
      <c r="X511" s="98">
        <v>190647</v>
      </c>
      <c r="Y511" s="99">
        <v>597</v>
      </c>
      <c r="Z511" s="77"/>
      <c r="AA511" s="82">
        <v>14.9162</v>
      </c>
      <c r="AB511" s="83">
        <v>11.32568</v>
      </c>
      <c r="AC511" s="83">
        <v>18.506720000000001</v>
      </c>
      <c r="AD511" s="86">
        <v>27.2803</v>
      </c>
      <c r="AE511" s="83">
        <v>22.803270000000001</v>
      </c>
      <c r="AF511" s="84">
        <v>31.75733</v>
      </c>
      <c r="AG511" s="86">
        <v>57.803600000000003</v>
      </c>
      <c r="AH511" s="83">
        <v>52.910850000000003</v>
      </c>
      <c r="AI511" s="84">
        <v>62.696350000000002</v>
      </c>
      <c r="AJ511" s="98">
        <v>200306</v>
      </c>
      <c r="AK511" s="99">
        <v>576</v>
      </c>
      <c r="AL511" s="77"/>
      <c r="AM511" s="82">
        <v>17.273299999999999</v>
      </c>
      <c r="AN511" s="83">
        <v>13.87701</v>
      </c>
      <c r="AO511" s="83">
        <v>20.669589999999999</v>
      </c>
      <c r="AP511" s="86">
        <v>30.607600000000001</v>
      </c>
      <c r="AQ511" s="83">
        <v>26.801279999999998</v>
      </c>
      <c r="AR511" s="84">
        <v>34.413919999999997</v>
      </c>
      <c r="AS511" s="86">
        <v>52.119100000000003</v>
      </c>
      <c r="AT511" s="83">
        <v>47.919800000000002</v>
      </c>
      <c r="AU511" s="84">
        <v>56.318399999999997</v>
      </c>
      <c r="AV511" s="98">
        <v>186849</v>
      </c>
      <c r="AW511" s="99">
        <v>616</v>
      </c>
      <c r="AX511" s="77"/>
      <c r="AY511" s="82">
        <v>19.759599999999999</v>
      </c>
      <c r="AZ511" s="83">
        <v>15.97268</v>
      </c>
      <c r="BA511" s="83">
        <v>23.546520000000001</v>
      </c>
      <c r="BB511" s="86">
        <v>34.070799999999998</v>
      </c>
      <c r="BC511" s="83">
        <v>29.856020000000001</v>
      </c>
      <c r="BD511" s="84">
        <v>38.285580000000003</v>
      </c>
      <c r="BE511" s="86">
        <v>46.169499999999999</v>
      </c>
      <c r="BF511" s="83">
        <v>41.487839999999998</v>
      </c>
      <c r="BG511" s="84">
        <v>50.85116</v>
      </c>
      <c r="BH511" s="98">
        <v>180565</v>
      </c>
      <c r="BI511" s="99">
        <v>643</v>
      </c>
      <c r="BJ511"/>
      <c r="BK511"/>
      <c r="BL511"/>
      <c r="BM511"/>
      <c r="BN511"/>
      <c r="BO511"/>
      <c r="BP511"/>
      <c r="BQ511"/>
      <c r="BR511"/>
      <c r="BS511"/>
      <c r="BT511"/>
      <c r="BU511"/>
      <c r="BV511"/>
      <c r="BW511"/>
      <c r="BX511"/>
      <c r="BY511"/>
      <c r="BZ511"/>
      <c r="CA511"/>
      <c r="CB511"/>
      <c r="CC511"/>
      <c r="CD511"/>
      <c r="CE511"/>
      <c r="CV511" s="11"/>
    </row>
    <row r="512" spans="1:100" x14ac:dyDescent="0.25">
      <c r="A512" s="95" t="s">
        <v>1043</v>
      </c>
      <c r="B512" s="96" t="s">
        <v>1070</v>
      </c>
      <c r="C512" s="82">
        <v>12.635790082842201</v>
      </c>
      <c r="D512" s="83">
        <v>10.561373415379901</v>
      </c>
      <c r="E512" s="83">
        <v>14.710206750304399</v>
      </c>
      <c r="F512" s="86">
        <v>29.671587713946</v>
      </c>
      <c r="G512" s="83">
        <v>26.957156409128199</v>
      </c>
      <c r="H512" s="84">
        <v>32.386019018763903</v>
      </c>
      <c r="I512" s="86">
        <v>57.692622203211798</v>
      </c>
      <c r="J512" s="83">
        <v>54.650601812030303</v>
      </c>
      <c r="K512" s="84">
        <v>60.7346425943932</v>
      </c>
      <c r="L512" s="98">
        <v>158977</v>
      </c>
      <c r="M512" s="99">
        <v>1334</v>
      </c>
      <c r="N512" s="96"/>
      <c r="O512" s="82">
        <v>12.1972</v>
      </c>
      <c r="P512" s="83">
        <v>10.02003</v>
      </c>
      <c r="Q512" s="83">
        <v>14.374370000000001</v>
      </c>
      <c r="R512" s="86">
        <v>30.9194</v>
      </c>
      <c r="S512" s="83">
        <v>28.008800000000001</v>
      </c>
      <c r="T512" s="84">
        <v>33.83</v>
      </c>
      <c r="U512" s="86">
        <v>56.883400000000002</v>
      </c>
      <c r="V512" s="83">
        <v>53.659399999999998</v>
      </c>
      <c r="W512" s="84">
        <v>60.107399999999998</v>
      </c>
      <c r="X512" s="98">
        <v>153913</v>
      </c>
      <c r="Y512" s="99">
        <v>1317</v>
      </c>
      <c r="Z512" s="77"/>
      <c r="AA512" s="82">
        <v>14.0212</v>
      </c>
      <c r="AB512" s="83">
        <v>11.611969999999999</v>
      </c>
      <c r="AC512" s="83">
        <v>16.430430000000001</v>
      </c>
      <c r="AD512" s="86">
        <v>28.352499999999999</v>
      </c>
      <c r="AE512" s="83">
        <v>25.738060000000001</v>
      </c>
      <c r="AF512" s="84">
        <v>30.966940000000001</v>
      </c>
      <c r="AG512" s="86">
        <v>57.626300000000001</v>
      </c>
      <c r="AH512" s="83">
        <v>54.590649999999997</v>
      </c>
      <c r="AI512" s="84">
        <v>60.661949999999997</v>
      </c>
      <c r="AJ512" s="98">
        <v>148932</v>
      </c>
      <c r="AK512" s="99">
        <v>1443</v>
      </c>
      <c r="AL512" s="77"/>
      <c r="AM512" s="82">
        <v>17.527000000000001</v>
      </c>
      <c r="AN512" s="83">
        <v>15.08778</v>
      </c>
      <c r="AO512" s="83">
        <v>19.96622</v>
      </c>
      <c r="AP512" s="86">
        <v>36.348100000000002</v>
      </c>
      <c r="AQ512" s="83">
        <v>33.659759999999999</v>
      </c>
      <c r="AR512" s="84">
        <v>39.036439999999999</v>
      </c>
      <c r="AS512" s="86">
        <v>46.124899999999997</v>
      </c>
      <c r="AT512" s="83">
        <v>43.27467</v>
      </c>
      <c r="AU512" s="84">
        <v>48.97513</v>
      </c>
      <c r="AV512" s="98">
        <v>148514</v>
      </c>
      <c r="AW512" s="99">
        <v>1640</v>
      </c>
      <c r="AX512" s="77"/>
      <c r="AY512" s="82">
        <v>14.6137</v>
      </c>
      <c r="AZ512" s="83">
        <v>12.03571</v>
      </c>
      <c r="BA512" s="83">
        <v>17.191690000000001</v>
      </c>
      <c r="BB512" s="86">
        <v>39.054099999999998</v>
      </c>
      <c r="BC512" s="83">
        <v>36.3446</v>
      </c>
      <c r="BD512" s="84">
        <v>41.763599999999997</v>
      </c>
      <c r="BE512" s="86">
        <v>46.3322</v>
      </c>
      <c r="BF512" s="83">
        <v>43.434539999999998</v>
      </c>
      <c r="BG512" s="84">
        <v>49.229860000000002</v>
      </c>
      <c r="BH512" s="98">
        <v>149613</v>
      </c>
      <c r="BI512" s="99">
        <v>1552</v>
      </c>
      <c r="BJ512"/>
      <c r="BK512"/>
      <c r="BL512"/>
      <c r="BM512"/>
      <c r="BN512"/>
      <c r="BO512"/>
      <c r="BP512"/>
      <c r="BQ512"/>
      <c r="BR512"/>
      <c r="BS512"/>
      <c r="BT512"/>
      <c r="BU512"/>
      <c r="BV512"/>
      <c r="BW512"/>
      <c r="BX512"/>
      <c r="BY512"/>
      <c r="BZ512"/>
      <c r="CA512"/>
      <c r="CB512"/>
      <c r="CC512"/>
      <c r="CD512"/>
      <c r="CE512"/>
      <c r="CV512" s="11"/>
    </row>
    <row r="513" spans="1:100" x14ac:dyDescent="0.25">
      <c r="A513" s="95" t="s">
        <v>1045</v>
      </c>
      <c r="B513" s="96" t="s">
        <v>1072</v>
      </c>
      <c r="C513" s="82">
        <v>11.8543121130577</v>
      </c>
      <c r="D513" s="83">
        <v>9.1519448253174502</v>
      </c>
      <c r="E513" s="83">
        <v>14.556679400798</v>
      </c>
      <c r="F513" s="86">
        <v>24.960247266705601</v>
      </c>
      <c r="G513" s="83">
        <v>21.495566121667601</v>
      </c>
      <c r="H513" s="84">
        <v>28.424928411743501</v>
      </c>
      <c r="I513" s="86">
        <v>63.185440620236697</v>
      </c>
      <c r="J513" s="83">
        <v>59.324463298318797</v>
      </c>
      <c r="K513" s="84">
        <v>67.046417942154605</v>
      </c>
      <c r="L513" s="98">
        <v>425128</v>
      </c>
      <c r="M513" s="99">
        <v>773</v>
      </c>
      <c r="N513" s="96"/>
      <c r="O513" s="82">
        <v>11.992699999999999</v>
      </c>
      <c r="P513" s="83">
        <v>9.4521479999999993</v>
      </c>
      <c r="Q513" s="83">
        <v>14.533250000000001</v>
      </c>
      <c r="R513" s="86">
        <v>26.445</v>
      </c>
      <c r="S513" s="83">
        <v>23.224920000000001</v>
      </c>
      <c r="T513" s="84">
        <v>29.66508</v>
      </c>
      <c r="U513" s="86">
        <v>61.5623</v>
      </c>
      <c r="V513" s="83">
        <v>57.686010000000003</v>
      </c>
      <c r="W513" s="84">
        <v>65.438590000000005</v>
      </c>
      <c r="X513" s="98">
        <v>431386</v>
      </c>
      <c r="Y513" s="99">
        <v>884</v>
      </c>
      <c r="Z513" s="77"/>
      <c r="AA513" s="82">
        <v>12.1511</v>
      </c>
      <c r="AB513" s="83">
        <v>9.2859719999999992</v>
      </c>
      <c r="AC513" s="83">
        <v>15.01623</v>
      </c>
      <c r="AD513" s="86">
        <v>26.431100000000001</v>
      </c>
      <c r="AE513" s="83">
        <v>23.045590000000001</v>
      </c>
      <c r="AF513" s="84">
        <v>29.816610000000001</v>
      </c>
      <c r="AG513" s="86">
        <v>61.4178</v>
      </c>
      <c r="AH513" s="83">
        <v>57.388820000000003</v>
      </c>
      <c r="AI513" s="84">
        <v>65.446780000000004</v>
      </c>
      <c r="AJ513" s="98">
        <v>438767</v>
      </c>
      <c r="AK513" s="99">
        <v>866</v>
      </c>
      <c r="AL513" s="77"/>
      <c r="AM513" s="82">
        <v>13.9161</v>
      </c>
      <c r="AN513" s="83">
        <v>11.12937</v>
      </c>
      <c r="AO513" s="83">
        <v>16.702829999999999</v>
      </c>
      <c r="AP513" s="86">
        <v>34.664700000000003</v>
      </c>
      <c r="AQ513" s="83">
        <v>31.15493</v>
      </c>
      <c r="AR513" s="84">
        <v>38.174469999999999</v>
      </c>
      <c r="AS513" s="86">
        <v>51.419199999999996</v>
      </c>
      <c r="AT513" s="83">
        <v>47.614840000000001</v>
      </c>
      <c r="AU513" s="84">
        <v>55.223559999999999</v>
      </c>
      <c r="AV513" s="98">
        <v>433204</v>
      </c>
      <c r="AW513" s="99">
        <v>901</v>
      </c>
      <c r="AX513" s="77"/>
      <c r="AY513" s="82">
        <v>14.5375</v>
      </c>
      <c r="AZ513" s="83">
        <v>11.857200000000001</v>
      </c>
      <c r="BA513" s="83">
        <v>17.2178</v>
      </c>
      <c r="BB513" s="86">
        <v>36.232100000000003</v>
      </c>
      <c r="BC513" s="83">
        <v>32.598059999999997</v>
      </c>
      <c r="BD513" s="84">
        <v>39.866140000000001</v>
      </c>
      <c r="BE513" s="86">
        <v>49.230400000000003</v>
      </c>
      <c r="BF513" s="83">
        <v>45.249639999999999</v>
      </c>
      <c r="BG513" s="84">
        <v>53.21116</v>
      </c>
      <c r="BH513" s="98">
        <v>420740</v>
      </c>
      <c r="BI513" s="99">
        <v>986</v>
      </c>
      <c r="BJ513"/>
      <c r="BK513"/>
      <c r="BL513"/>
      <c r="BM513"/>
      <c r="BN513"/>
      <c r="BO513"/>
      <c r="BP513"/>
      <c r="BQ513"/>
      <c r="BR513"/>
      <c r="BS513"/>
      <c r="BT513"/>
      <c r="BU513"/>
      <c r="BV513"/>
      <c r="BW513"/>
      <c r="BX513"/>
      <c r="BY513"/>
      <c r="BZ513"/>
      <c r="CA513"/>
      <c r="CB513"/>
      <c r="CC513"/>
      <c r="CD513"/>
      <c r="CE513"/>
      <c r="CV513" s="11"/>
    </row>
    <row r="514" spans="1:100" x14ac:dyDescent="0.25">
      <c r="A514" s="95" t="s">
        <v>1047</v>
      </c>
      <c r="B514" s="96" t="s">
        <v>1074</v>
      </c>
      <c r="C514" s="82">
        <v>16.211023803577302</v>
      </c>
      <c r="D514" s="83">
        <v>13.803945811825001</v>
      </c>
      <c r="E514" s="83">
        <v>18.618101795329501</v>
      </c>
      <c r="F514" s="86">
        <v>25.5025519842718</v>
      </c>
      <c r="G514" s="83">
        <v>22.849927255376201</v>
      </c>
      <c r="H514" s="84">
        <v>28.155176713167499</v>
      </c>
      <c r="I514" s="86">
        <v>58.286424212150898</v>
      </c>
      <c r="J514" s="83">
        <v>55.0432191837522</v>
      </c>
      <c r="K514" s="84">
        <v>61.529629240549603</v>
      </c>
      <c r="L514" s="98">
        <v>156153</v>
      </c>
      <c r="M514" s="99">
        <v>1215</v>
      </c>
      <c r="N514" s="96"/>
      <c r="O514" s="82">
        <v>17.751000000000001</v>
      </c>
      <c r="P514" s="83">
        <v>15.139099999999999</v>
      </c>
      <c r="Q514" s="83">
        <v>20.3629</v>
      </c>
      <c r="R514" s="86">
        <v>25.349</v>
      </c>
      <c r="S514" s="83">
        <v>22.645569999999999</v>
      </c>
      <c r="T514" s="84">
        <v>28.052430000000001</v>
      </c>
      <c r="U514" s="86">
        <v>56.9</v>
      </c>
      <c r="V514" s="83">
        <v>53.350239999999999</v>
      </c>
      <c r="W514" s="84">
        <v>60.449759999999998</v>
      </c>
      <c r="X514" s="98">
        <v>160160</v>
      </c>
      <c r="Y514" s="99">
        <v>1204</v>
      </c>
      <c r="Z514" s="77"/>
      <c r="AA514" s="82">
        <v>19.372699999999998</v>
      </c>
      <c r="AB514" s="83">
        <v>16.716699999999999</v>
      </c>
      <c r="AC514" s="83">
        <v>22.028700000000001</v>
      </c>
      <c r="AD514" s="86">
        <v>24.861699999999999</v>
      </c>
      <c r="AE514" s="83">
        <v>22.18356</v>
      </c>
      <c r="AF514" s="84">
        <v>27.539840000000002</v>
      </c>
      <c r="AG514" s="86">
        <v>55.765599999999999</v>
      </c>
      <c r="AH514" s="83">
        <v>52.341279999999998</v>
      </c>
      <c r="AI514" s="84">
        <v>59.189920000000001</v>
      </c>
      <c r="AJ514" s="98">
        <v>154909</v>
      </c>
      <c r="AK514" s="99">
        <v>1297</v>
      </c>
      <c r="AL514" s="77"/>
      <c r="AM514" s="82">
        <v>21.971599999999999</v>
      </c>
      <c r="AN514" s="83">
        <v>19.338139999999999</v>
      </c>
      <c r="AO514" s="83">
        <v>24.605060000000002</v>
      </c>
      <c r="AP514" s="86">
        <v>29.172499999999999</v>
      </c>
      <c r="AQ514" s="83">
        <v>26.316579999999998</v>
      </c>
      <c r="AR514" s="84">
        <v>32.028419999999997</v>
      </c>
      <c r="AS514" s="86">
        <v>48.855899999999998</v>
      </c>
      <c r="AT514" s="83">
        <v>45.452159999999999</v>
      </c>
      <c r="AU514" s="84">
        <v>52.259639999999997</v>
      </c>
      <c r="AV514" s="98">
        <v>159078</v>
      </c>
      <c r="AW514" s="99">
        <v>1363</v>
      </c>
      <c r="AX514" s="77"/>
      <c r="AY514" s="82">
        <v>22.5167</v>
      </c>
      <c r="AZ514" s="83">
        <v>19.99006</v>
      </c>
      <c r="BA514" s="83">
        <v>25.043340000000001</v>
      </c>
      <c r="BB514" s="86">
        <v>29.544499999999999</v>
      </c>
      <c r="BC514" s="83">
        <v>26.786390000000001</v>
      </c>
      <c r="BD514" s="84">
        <v>32.302610000000001</v>
      </c>
      <c r="BE514" s="86">
        <v>47.938699999999997</v>
      </c>
      <c r="BF514" s="83">
        <v>44.769579999999998</v>
      </c>
      <c r="BG514" s="84">
        <v>51.107819999999997</v>
      </c>
      <c r="BH514" s="98">
        <v>157887</v>
      </c>
      <c r="BI514" s="99">
        <v>1402</v>
      </c>
      <c r="BJ514"/>
      <c r="BK514"/>
      <c r="BL514"/>
      <c r="BM514"/>
      <c r="BN514"/>
      <c r="BO514"/>
      <c r="BP514"/>
      <c r="BQ514"/>
      <c r="BR514"/>
      <c r="BS514"/>
      <c r="BT514"/>
      <c r="BU514"/>
      <c r="BV514"/>
      <c r="BW514"/>
      <c r="BX514"/>
      <c r="BY514"/>
      <c r="BZ514"/>
      <c r="CA514"/>
      <c r="CB514"/>
      <c r="CC514"/>
      <c r="CD514"/>
      <c r="CE514"/>
      <c r="CV514" s="11"/>
    </row>
    <row r="515" spans="1:100" x14ac:dyDescent="0.25">
      <c r="A515" s="95" t="s">
        <v>1049</v>
      </c>
      <c r="B515" s="96" t="s">
        <v>1076</v>
      </c>
      <c r="C515" s="82">
        <v>9.3882996136973809</v>
      </c>
      <c r="D515" s="83">
        <v>5.9986797488951398</v>
      </c>
      <c r="E515" s="83">
        <v>12.7779194784996</v>
      </c>
      <c r="F515" s="86">
        <v>24.477018267530902</v>
      </c>
      <c r="G515" s="83">
        <v>19.2855378657123</v>
      </c>
      <c r="H515" s="84">
        <v>29.6684986693495</v>
      </c>
      <c r="I515" s="86">
        <v>66.134682118771707</v>
      </c>
      <c r="J515" s="83">
        <v>60.4748589964899</v>
      </c>
      <c r="K515" s="84">
        <v>71.7945052410535</v>
      </c>
      <c r="L515" s="98">
        <v>122184</v>
      </c>
      <c r="M515" s="99">
        <v>356</v>
      </c>
      <c r="N515" s="96"/>
      <c r="O515" s="82">
        <v>11.436299999999999</v>
      </c>
      <c r="P515" s="83">
        <v>7.5386439999999997</v>
      </c>
      <c r="Q515" s="83">
        <v>15.333959999999999</v>
      </c>
      <c r="R515" s="86">
        <v>27.868200000000002</v>
      </c>
      <c r="S515" s="83">
        <v>22.741040000000002</v>
      </c>
      <c r="T515" s="84">
        <v>32.995359999999998</v>
      </c>
      <c r="U515" s="86">
        <v>60.695500000000003</v>
      </c>
      <c r="V515" s="83">
        <v>54.863129999999998</v>
      </c>
      <c r="W515" s="84">
        <v>66.527869999999993</v>
      </c>
      <c r="X515" s="98">
        <v>118246</v>
      </c>
      <c r="Y515" s="99">
        <v>369</v>
      </c>
      <c r="Z515" s="77"/>
      <c r="AA515" s="82">
        <v>13.5174</v>
      </c>
      <c r="AB515" s="83">
        <v>9.4472640000000006</v>
      </c>
      <c r="AC515" s="83">
        <v>17.587540000000001</v>
      </c>
      <c r="AD515" s="86">
        <v>29.4771</v>
      </c>
      <c r="AE515" s="83">
        <v>24.222930000000002</v>
      </c>
      <c r="AF515" s="84">
        <v>34.731270000000002</v>
      </c>
      <c r="AG515" s="86">
        <v>57.005499999999998</v>
      </c>
      <c r="AH515" s="83">
        <v>51.192729999999997</v>
      </c>
      <c r="AI515" s="84">
        <v>62.818269999999998</v>
      </c>
      <c r="AJ515" s="98">
        <v>117108</v>
      </c>
      <c r="AK515" s="99">
        <v>360</v>
      </c>
      <c r="AL515" s="77"/>
      <c r="AM515" s="82">
        <v>16.745799999999999</v>
      </c>
      <c r="AN515" s="83">
        <v>11.85305</v>
      </c>
      <c r="AO515" s="83">
        <v>21.638549999999999</v>
      </c>
      <c r="AP515" s="86">
        <v>44.600700000000003</v>
      </c>
      <c r="AQ515" s="83">
        <v>39.374160000000003</v>
      </c>
      <c r="AR515" s="84">
        <v>49.827240000000003</v>
      </c>
      <c r="AS515" s="86">
        <v>38.653500000000001</v>
      </c>
      <c r="AT515" s="83">
        <v>33.281140000000001</v>
      </c>
      <c r="AU515" s="84">
        <v>44.025860000000002</v>
      </c>
      <c r="AV515" s="98">
        <v>131675</v>
      </c>
      <c r="AW515" s="99">
        <v>429</v>
      </c>
      <c r="AX515" s="77"/>
      <c r="AY515" s="82">
        <v>18.921600000000002</v>
      </c>
      <c r="AZ515" s="83">
        <v>13.94516</v>
      </c>
      <c r="BA515" s="83">
        <v>23.898040000000002</v>
      </c>
      <c r="BB515" s="86">
        <v>38.237699999999997</v>
      </c>
      <c r="BC515" s="83">
        <v>32.884740000000001</v>
      </c>
      <c r="BD515" s="84">
        <v>43.59066</v>
      </c>
      <c r="BE515" s="86">
        <v>42.840600000000002</v>
      </c>
      <c r="BF515" s="83">
        <v>37.193840000000002</v>
      </c>
      <c r="BG515" s="84">
        <v>48.487360000000002</v>
      </c>
      <c r="BH515" s="98">
        <v>129048</v>
      </c>
      <c r="BI515" s="99">
        <v>446</v>
      </c>
      <c r="BJ515"/>
      <c r="BK515"/>
      <c r="BL515"/>
      <c r="BM515"/>
      <c r="BN515"/>
      <c r="BO515"/>
      <c r="BP515"/>
      <c r="BQ515"/>
      <c r="BR515"/>
      <c r="BS515"/>
      <c r="BT515"/>
      <c r="BU515"/>
      <c r="BV515"/>
      <c r="BW515"/>
      <c r="BX515"/>
      <c r="BY515"/>
      <c r="BZ515"/>
      <c r="CA515"/>
      <c r="CB515"/>
      <c r="CC515"/>
      <c r="CD515"/>
      <c r="CE515"/>
      <c r="CV515" s="11"/>
    </row>
    <row r="516" spans="1:100" x14ac:dyDescent="0.25">
      <c r="A516" s="95" t="s">
        <v>1051</v>
      </c>
      <c r="B516" s="96" t="s">
        <v>1078</v>
      </c>
      <c r="C516" s="82">
        <v>17.145020108824198</v>
      </c>
      <c r="D516" s="83">
        <v>13.1311971833829</v>
      </c>
      <c r="E516" s="83">
        <v>21.158843034265601</v>
      </c>
      <c r="F516" s="86">
        <v>13.0068606576768</v>
      </c>
      <c r="G516" s="83">
        <v>10.048233037845399</v>
      </c>
      <c r="H516" s="84">
        <v>15.9654882775083</v>
      </c>
      <c r="I516" s="86">
        <v>69.848119233498906</v>
      </c>
      <c r="J516" s="83">
        <v>65.271332493185</v>
      </c>
      <c r="K516" s="84">
        <v>74.424905973812898</v>
      </c>
      <c r="L516" s="98">
        <v>211350</v>
      </c>
      <c r="M516" s="99">
        <v>549</v>
      </c>
      <c r="N516" s="96"/>
      <c r="O516" s="82">
        <v>11.641400000000001</v>
      </c>
      <c r="P516" s="83">
        <v>8.2864679999999993</v>
      </c>
      <c r="Q516" s="83">
        <v>14.99633</v>
      </c>
      <c r="R516" s="86">
        <v>19.538499999999999</v>
      </c>
      <c r="S516" s="83">
        <v>15.753539999999999</v>
      </c>
      <c r="T516" s="84">
        <v>23.323460000000001</v>
      </c>
      <c r="U516" s="86">
        <v>68.820099999999996</v>
      </c>
      <c r="V516" s="83">
        <v>64.10924</v>
      </c>
      <c r="W516" s="84">
        <v>73.530959999999993</v>
      </c>
      <c r="X516" s="98">
        <v>213952</v>
      </c>
      <c r="Y516" s="99">
        <v>554</v>
      </c>
      <c r="Z516" s="77"/>
      <c r="AA516" s="82">
        <v>15.218299999999999</v>
      </c>
      <c r="AB516" s="83">
        <v>11.67423</v>
      </c>
      <c r="AC516" s="83">
        <v>18.762370000000001</v>
      </c>
      <c r="AD516" s="86">
        <v>17.371200000000002</v>
      </c>
      <c r="AE516" s="83">
        <v>13.94688</v>
      </c>
      <c r="AF516" s="84">
        <v>20.79552</v>
      </c>
      <c r="AG516" s="86">
        <v>67.410399999999996</v>
      </c>
      <c r="AH516" s="83">
        <v>62.832619999999999</v>
      </c>
      <c r="AI516" s="84">
        <v>71.98818</v>
      </c>
      <c r="AJ516" s="98">
        <v>220451</v>
      </c>
      <c r="AK516" s="99">
        <v>539</v>
      </c>
      <c r="AL516" s="77"/>
      <c r="AM516" s="82">
        <v>16.8065</v>
      </c>
      <c r="AN516" s="83">
        <v>12.955489999999999</v>
      </c>
      <c r="AO516" s="83">
        <v>20.657509999999998</v>
      </c>
      <c r="AP516" s="86">
        <v>20.885000000000002</v>
      </c>
      <c r="AQ516" s="83">
        <v>16.791540000000001</v>
      </c>
      <c r="AR516" s="84">
        <v>24.978459999999998</v>
      </c>
      <c r="AS516" s="86">
        <v>62.308500000000002</v>
      </c>
      <c r="AT516" s="83">
        <v>57.325400000000002</v>
      </c>
      <c r="AU516" s="84">
        <v>67.291600000000003</v>
      </c>
      <c r="AV516" s="98">
        <v>206325</v>
      </c>
      <c r="AW516" s="99">
        <v>603</v>
      </c>
      <c r="AX516" s="77"/>
      <c r="AY516" s="82">
        <v>17.544</v>
      </c>
      <c r="AZ516" s="83">
        <v>13.78609</v>
      </c>
      <c r="BA516" s="83">
        <v>21.301909999999999</v>
      </c>
      <c r="BB516" s="86">
        <v>25.441400000000002</v>
      </c>
      <c r="BC516" s="83">
        <v>21.599799999999998</v>
      </c>
      <c r="BD516" s="84">
        <v>29.283000000000001</v>
      </c>
      <c r="BE516" s="86">
        <v>57.014600000000002</v>
      </c>
      <c r="BF516" s="83">
        <v>52.451920000000001</v>
      </c>
      <c r="BG516" s="84">
        <v>61.577280000000002</v>
      </c>
      <c r="BH516" s="98">
        <v>203055</v>
      </c>
      <c r="BI516" s="99">
        <v>651</v>
      </c>
      <c r="BJ516"/>
      <c r="BK516"/>
      <c r="BL516"/>
      <c r="BM516"/>
      <c r="BN516"/>
      <c r="BO516"/>
      <c r="BP516"/>
      <c r="BQ516"/>
      <c r="BR516"/>
      <c r="BS516"/>
      <c r="BT516"/>
      <c r="BU516"/>
      <c r="BV516"/>
      <c r="BW516"/>
      <c r="BX516"/>
      <c r="BY516"/>
      <c r="BZ516"/>
      <c r="CA516"/>
      <c r="CB516"/>
      <c r="CC516"/>
      <c r="CD516"/>
      <c r="CE516"/>
      <c r="CV516" s="11"/>
    </row>
    <row r="517" spans="1:100" x14ac:dyDescent="0.25">
      <c r="A517" s="95" t="s">
        <v>1053</v>
      </c>
      <c r="B517" s="96" t="s">
        <v>1080</v>
      </c>
      <c r="C517" s="82">
        <v>12.5481213196935</v>
      </c>
      <c r="D517" s="83">
        <v>8.2285182550095595</v>
      </c>
      <c r="E517" s="83">
        <v>16.8677243843774</v>
      </c>
      <c r="F517" s="86">
        <v>31.909382008323</v>
      </c>
      <c r="G517" s="83">
        <v>25.9250795242273</v>
      </c>
      <c r="H517" s="84">
        <v>37.893684492418799</v>
      </c>
      <c r="I517" s="86">
        <v>55.5424966719835</v>
      </c>
      <c r="J517" s="83">
        <v>49.038064565375201</v>
      </c>
      <c r="K517" s="84">
        <v>62.046928778591798</v>
      </c>
      <c r="L517" s="98">
        <v>166766</v>
      </c>
      <c r="M517" s="99">
        <v>288</v>
      </c>
      <c r="N517" s="96"/>
      <c r="O517" s="82">
        <v>15.3071</v>
      </c>
      <c r="P517" s="83">
        <v>10.428660000000001</v>
      </c>
      <c r="Q517" s="83">
        <v>20.18554</v>
      </c>
      <c r="R517" s="86">
        <v>27.866700000000002</v>
      </c>
      <c r="S517" s="83">
        <v>23.055679999999999</v>
      </c>
      <c r="T517" s="84">
        <v>32.677720000000001</v>
      </c>
      <c r="U517" s="86">
        <v>56.8262</v>
      </c>
      <c r="V517" s="83">
        <v>50.723939999999999</v>
      </c>
      <c r="W517" s="84">
        <v>62.928460000000001</v>
      </c>
      <c r="X517" s="98">
        <v>165714</v>
      </c>
      <c r="Y517" s="99">
        <v>360</v>
      </c>
      <c r="Z517" s="77"/>
      <c r="AA517" s="82">
        <v>10.377700000000001</v>
      </c>
      <c r="AB517" s="83">
        <v>6.6966239999999999</v>
      </c>
      <c r="AC517" s="83">
        <v>14.05878</v>
      </c>
      <c r="AD517" s="86">
        <v>31.5243</v>
      </c>
      <c r="AE517" s="83">
        <v>26.998460000000001</v>
      </c>
      <c r="AF517" s="84">
        <v>36.050139999999999</v>
      </c>
      <c r="AG517" s="86">
        <v>58.097999999999999</v>
      </c>
      <c r="AH517" s="83">
        <v>52.475740000000002</v>
      </c>
      <c r="AI517" s="84">
        <v>63.720260000000003</v>
      </c>
      <c r="AJ517" s="98">
        <v>168264</v>
      </c>
      <c r="AK517" s="99">
        <v>411</v>
      </c>
      <c r="AL517" s="77"/>
      <c r="AM517" s="82">
        <v>13.732200000000001</v>
      </c>
      <c r="AN517" s="83">
        <v>9.9805639999999993</v>
      </c>
      <c r="AO517" s="83">
        <v>17.483840000000001</v>
      </c>
      <c r="AP517" s="86">
        <v>42.329599999999999</v>
      </c>
      <c r="AQ517" s="83">
        <v>37.592480000000002</v>
      </c>
      <c r="AR517" s="84">
        <v>47.066719999999997</v>
      </c>
      <c r="AS517" s="86">
        <v>43.938299999999998</v>
      </c>
      <c r="AT517" s="83">
        <v>39.042999999999999</v>
      </c>
      <c r="AU517" s="84">
        <v>48.833599999999997</v>
      </c>
      <c r="AV517" s="98">
        <v>173680</v>
      </c>
      <c r="AW517" s="99">
        <v>459</v>
      </c>
      <c r="AX517" s="77"/>
      <c r="AY517" s="82">
        <v>15.306100000000001</v>
      </c>
      <c r="AZ517" s="83">
        <v>11.05016</v>
      </c>
      <c r="BA517" s="83">
        <v>19.56204</v>
      </c>
      <c r="BB517" s="86">
        <v>41.417299999999997</v>
      </c>
      <c r="BC517" s="83">
        <v>35.930669999999999</v>
      </c>
      <c r="BD517" s="84">
        <v>46.903930000000003</v>
      </c>
      <c r="BE517" s="86">
        <v>43.276600000000002</v>
      </c>
      <c r="BF517" s="83">
        <v>37.365630000000003</v>
      </c>
      <c r="BG517" s="84">
        <v>49.187570000000001</v>
      </c>
      <c r="BH517" s="98">
        <v>166032</v>
      </c>
      <c r="BI517" s="99">
        <v>438</v>
      </c>
      <c r="BJ517"/>
      <c r="BK517"/>
      <c r="BL517"/>
      <c r="BM517"/>
      <c r="BN517"/>
      <c r="BO517"/>
      <c r="BP517"/>
      <c r="BQ517"/>
      <c r="BR517"/>
      <c r="BS517"/>
      <c r="BT517"/>
      <c r="BU517"/>
      <c r="BV517"/>
      <c r="BW517"/>
      <c r="BX517"/>
      <c r="BY517"/>
      <c r="BZ517"/>
      <c r="CA517"/>
      <c r="CB517"/>
      <c r="CC517"/>
      <c r="CD517"/>
      <c r="CE517"/>
      <c r="CV517" s="11"/>
    </row>
    <row r="518" spans="1:100" x14ac:dyDescent="0.25">
      <c r="A518" s="95" t="s">
        <v>1055</v>
      </c>
      <c r="B518" s="96" t="s">
        <v>1082</v>
      </c>
      <c r="C518" s="82">
        <v>13.9300227288381</v>
      </c>
      <c r="D518" s="83">
        <v>9.2317004396533697</v>
      </c>
      <c r="E518" s="83">
        <v>18.628345018022799</v>
      </c>
      <c r="F518" s="86">
        <v>20.998592976690599</v>
      </c>
      <c r="G518" s="83">
        <v>14.9281346448125</v>
      </c>
      <c r="H518" s="84">
        <v>27.069051308568799</v>
      </c>
      <c r="I518" s="86">
        <v>65.071384294471301</v>
      </c>
      <c r="J518" s="83">
        <v>58.262173303110899</v>
      </c>
      <c r="K518" s="84">
        <v>71.880595285831603</v>
      </c>
      <c r="L518" s="98">
        <v>203266</v>
      </c>
      <c r="M518" s="99">
        <v>326</v>
      </c>
      <c r="N518" s="96"/>
      <c r="O518" s="82">
        <v>12.6244</v>
      </c>
      <c r="P518" s="83">
        <v>8.7324280000000005</v>
      </c>
      <c r="Q518" s="83">
        <v>16.516369999999998</v>
      </c>
      <c r="R518" s="86">
        <v>19.461500000000001</v>
      </c>
      <c r="S518" s="83">
        <v>15.49681</v>
      </c>
      <c r="T518" s="84">
        <v>23.426189999999998</v>
      </c>
      <c r="U518" s="86">
        <v>67.914100000000005</v>
      </c>
      <c r="V518" s="83">
        <v>62.594659999999998</v>
      </c>
      <c r="W518" s="84">
        <v>73.233540000000005</v>
      </c>
      <c r="X518" s="98">
        <v>189672</v>
      </c>
      <c r="Y518" s="99">
        <v>413</v>
      </c>
      <c r="Z518" s="77"/>
      <c r="AA518" s="82">
        <v>13.8126</v>
      </c>
      <c r="AB518" s="83">
        <v>9.7849959999999996</v>
      </c>
      <c r="AC518" s="83">
        <v>17.840199999999999</v>
      </c>
      <c r="AD518" s="86">
        <v>20.186499999999999</v>
      </c>
      <c r="AE518" s="83">
        <v>16.08089</v>
      </c>
      <c r="AF518" s="84">
        <v>24.292110000000001</v>
      </c>
      <c r="AG518" s="86">
        <v>66.000900000000001</v>
      </c>
      <c r="AH518" s="83">
        <v>60.868639999999999</v>
      </c>
      <c r="AI518" s="84">
        <v>71.133160000000004</v>
      </c>
      <c r="AJ518" s="98">
        <v>189146</v>
      </c>
      <c r="AK518" s="99">
        <v>407</v>
      </c>
      <c r="AL518" s="77"/>
      <c r="AM518" s="82">
        <v>14.1029</v>
      </c>
      <c r="AN518" s="83">
        <v>10.677210000000001</v>
      </c>
      <c r="AO518" s="83">
        <v>17.528590000000001</v>
      </c>
      <c r="AP518" s="86">
        <v>27.3642</v>
      </c>
      <c r="AQ518" s="83">
        <v>23.202919999999999</v>
      </c>
      <c r="AR518" s="84">
        <v>31.525480000000002</v>
      </c>
      <c r="AS518" s="86">
        <v>58.532899999999998</v>
      </c>
      <c r="AT518" s="83">
        <v>53.45787</v>
      </c>
      <c r="AU518" s="84">
        <v>63.607930000000003</v>
      </c>
      <c r="AV518" s="98">
        <v>190797</v>
      </c>
      <c r="AW518" s="99">
        <v>556</v>
      </c>
      <c r="AX518" s="77"/>
      <c r="AY518" s="82">
        <v>14.4054</v>
      </c>
      <c r="AZ518" s="83">
        <v>10.71158</v>
      </c>
      <c r="BA518" s="83">
        <v>18.099219999999999</v>
      </c>
      <c r="BB518" s="86">
        <v>29.021899999999999</v>
      </c>
      <c r="BC518" s="83">
        <v>24.65953</v>
      </c>
      <c r="BD518" s="84">
        <v>33.384270000000001</v>
      </c>
      <c r="BE518" s="86">
        <v>56.572800000000001</v>
      </c>
      <c r="BF518" s="83">
        <v>51.168880000000001</v>
      </c>
      <c r="BG518" s="84">
        <v>61.97672</v>
      </c>
      <c r="BH518" s="98">
        <v>195656</v>
      </c>
      <c r="BI518" s="99">
        <v>577</v>
      </c>
      <c r="BJ518"/>
      <c r="BK518"/>
      <c r="BL518"/>
      <c r="BM518"/>
      <c r="BN518"/>
      <c r="BO518"/>
      <c r="BP518"/>
      <c r="BQ518"/>
      <c r="BR518"/>
      <c r="BS518"/>
      <c r="BT518"/>
      <c r="BU518"/>
      <c r="BV518"/>
      <c r="BW518"/>
      <c r="BX518"/>
      <c r="BY518"/>
      <c r="BZ518"/>
      <c r="CA518"/>
      <c r="CB518"/>
      <c r="CC518"/>
      <c r="CD518"/>
      <c r="CE518"/>
      <c r="CV518" s="11"/>
    </row>
    <row r="519" spans="1:100" x14ac:dyDescent="0.25">
      <c r="A519" s="95" t="s">
        <v>1057</v>
      </c>
      <c r="B519" s="96" t="s">
        <v>1084</v>
      </c>
      <c r="C519" s="82">
        <v>26.072974708453302</v>
      </c>
      <c r="D519" s="83">
        <v>22.5960582076967</v>
      </c>
      <c r="E519" s="83">
        <v>29.5498912092099</v>
      </c>
      <c r="F519" s="86">
        <v>26.056403670484901</v>
      </c>
      <c r="G519" s="83">
        <v>22.983256814244001</v>
      </c>
      <c r="H519" s="84">
        <v>29.129550526725801</v>
      </c>
      <c r="I519" s="86">
        <v>47.870621621061801</v>
      </c>
      <c r="J519" s="83">
        <v>44.032330357780303</v>
      </c>
      <c r="K519" s="84">
        <v>51.708912884343299</v>
      </c>
      <c r="L519" s="98">
        <v>193108</v>
      </c>
      <c r="M519" s="99">
        <v>960</v>
      </c>
      <c r="N519" s="96"/>
      <c r="O519" s="82">
        <v>23.069099999999999</v>
      </c>
      <c r="P519" s="83">
        <v>19.961130000000001</v>
      </c>
      <c r="Q519" s="83">
        <v>26.177070000000001</v>
      </c>
      <c r="R519" s="86">
        <v>23.980899999999998</v>
      </c>
      <c r="S519" s="83">
        <v>21.154779999999999</v>
      </c>
      <c r="T519" s="84">
        <v>26.807020000000001</v>
      </c>
      <c r="U519" s="86">
        <v>52.95</v>
      </c>
      <c r="V519" s="83">
        <v>49.262059999999998</v>
      </c>
      <c r="W519" s="84">
        <v>56.63794</v>
      </c>
      <c r="X519" s="98">
        <v>195118</v>
      </c>
      <c r="Y519" s="99">
        <v>996</v>
      </c>
      <c r="Z519" s="77"/>
      <c r="AA519" s="82">
        <v>24.152000000000001</v>
      </c>
      <c r="AB519" s="83">
        <v>20.628119999999999</v>
      </c>
      <c r="AC519" s="83">
        <v>27.675879999999999</v>
      </c>
      <c r="AD519" s="86">
        <v>25.3613</v>
      </c>
      <c r="AE519" s="83">
        <v>22.23451</v>
      </c>
      <c r="AF519" s="84">
        <v>28.48809</v>
      </c>
      <c r="AG519" s="86">
        <v>50.486699999999999</v>
      </c>
      <c r="AH519" s="83">
        <v>46.71566</v>
      </c>
      <c r="AI519" s="84">
        <v>54.257739999999998</v>
      </c>
      <c r="AJ519" s="98">
        <v>189438</v>
      </c>
      <c r="AK519" s="99">
        <v>952</v>
      </c>
      <c r="AL519" s="77"/>
      <c r="AM519" s="82">
        <v>26.824300000000001</v>
      </c>
      <c r="AN519" s="83">
        <v>23.732399999999998</v>
      </c>
      <c r="AO519" s="83">
        <v>29.9162</v>
      </c>
      <c r="AP519" s="86">
        <v>32.979900000000001</v>
      </c>
      <c r="AQ519" s="83">
        <v>29.972670000000001</v>
      </c>
      <c r="AR519" s="84">
        <v>35.987130000000001</v>
      </c>
      <c r="AS519" s="86">
        <v>40.195700000000002</v>
      </c>
      <c r="AT519" s="83">
        <v>37.166319999999999</v>
      </c>
      <c r="AU519" s="84">
        <v>43.225079999999998</v>
      </c>
      <c r="AV519" s="98">
        <v>191289</v>
      </c>
      <c r="AW519" s="99">
        <v>1119</v>
      </c>
      <c r="AX519" s="77"/>
      <c r="AY519" s="82">
        <v>25.832799999999999</v>
      </c>
      <c r="AZ519" s="83">
        <v>22.804010000000002</v>
      </c>
      <c r="BA519" s="83">
        <v>28.86159</v>
      </c>
      <c r="BB519" s="86">
        <v>33.7074</v>
      </c>
      <c r="BC519" s="83">
        <v>30.58963</v>
      </c>
      <c r="BD519" s="84">
        <v>36.82517</v>
      </c>
      <c r="BE519" s="86">
        <v>40.459699999999998</v>
      </c>
      <c r="BF519" s="83">
        <v>37.3337</v>
      </c>
      <c r="BG519" s="84">
        <v>43.585700000000003</v>
      </c>
      <c r="BH519" s="98">
        <v>188632</v>
      </c>
      <c r="BI519" s="99">
        <v>1176</v>
      </c>
      <c r="BJ519"/>
      <c r="BK519"/>
      <c r="BL519"/>
      <c r="BM519"/>
      <c r="BN519"/>
      <c r="BO519"/>
      <c r="BP519"/>
      <c r="BQ519"/>
      <c r="BR519"/>
      <c r="BS519"/>
      <c r="BT519"/>
      <c r="BU519"/>
      <c r="BV519"/>
      <c r="BW519"/>
      <c r="BX519"/>
      <c r="BY519"/>
      <c r="BZ519"/>
      <c r="CA519"/>
      <c r="CB519"/>
      <c r="CC519"/>
      <c r="CD519"/>
      <c r="CE519"/>
      <c r="CV519" s="11"/>
    </row>
    <row r="520" spans="1:100" x14ac:dyDescent="0.25">
      <c r="A520" s="95" t="s">
        <v>1059</v>
      </c>
      <c r="B520" s="96" t="s">
        <v>1086</v>
      </c>
      <c r="C520" s="82">
        <v>12.5371793023201</v>
      </c>
      <c r="D520" s="83">
        <v>10.0090213337932</v>
      </c>
      <c r="E520" s="83">
        <v>15.065337270847101</v>
      </c>
      <c r="F520" s="86">
        <v>34.375303889449597</v>
      </c>
      <c r="G520" s="83">
        <v>30.5786366887444</v>
      </c>
      <c r="H520" s="84">
        <v>38.171971090154798</v>
      </c>
      <c r="I520" s="86">
        <v>53.087516808230198</v>
      </c>
      <c r="J520" s="83">
        <v>49.095426857721201</v>
      </c>
      <c r="K520" s="84">
        <v>57.079606758739303</v>
      </c>
      <c r="L520" s="98">
        <v>298217</v>
      </c>
      <c r="M520" s="99">
        <v>773</v>
      </c>
      <c r="N520" s="96"/>
      <c r="O520" s="82">
        <v>12.4137</v>
      </c>
      <c r="P520" s="83">
        <v>9.8210119999999996</v>
      </c>
      <c r="Q520" s="83">
        <v>15.00639</v>
      </c>
      <c r="R520" s="86">
        <v>31.827500000000001</v>
      </c>
      <c r="S520" s="83">
        <v>28.129180000000002</v>
      </c>
      <c r="T520" s="84">
        <v>35.525820000000003</v>
      </c>
      <c r="U520" s="86">
        <v>55.758899999999997</v>
      </c>
      <c r="V520" s="83">
        <v>51.774419999999999</v>
      </c>
      <c r="W520" s="84">
        <v>59.743380000000002</v>
      </c>
      <c r="X520" s="98">
        <v>305051</v>
      </c>
      <c r="Y520" s="99">
        <v>901</v>
      </c>
      <c r="Z520" s="77"/>
      <c r="AA520" s="82">
        <v>13.943199999999999</v>
      </c>
      <c r="AB520" s="83">
        <v>10.82072</v>
      </c>
      <c r="AC520" s="83">
        <v>17.06568</v>
      </c>
      <c r="AD520" s="86">
        <v>29.965800000000002</v>
      </c>
      <c r="AE520" s="83">
        <v>26.073630000000001</v>
      </c>
      <c r="AF520" s="84">
        <v>33.857970000000002</v>
      </c>
      <c r="AG520" s="86">
        <v>56.091000000000001</v>
      </c>
      <c r="AH520" s="83">
        <v>51.92953</v>
      </c>
      <c r="AI520" s="84">
        <v>60.252470000000002</v>
      </c>
      <c r="AJ520" s="98">
        <v>295664</v>
      </c>
      <c r="AK520" s="99">
        <v>809</v>
      </c>
      <c r="AL520" s="77"/>
      <c r="AM520" s="82">
        <v>14.7447</v>
      </c>
      <c r="AN520" s="83">
        <v>12.083410000000001</v>
      </c>
      <c r="AO520" s="83">
        <v>17.405989999999999</v>
      </c>
      <c r="AP520" s="86">
        <v>42.521900000000002</v>
      </c>
      <c r="AQ520" s="83">
        <v>38.667360000000002</v>
      </c>
      <c r="AR520" s="84">
        <v>46.376440000000002</v>
      </c>
      <c r="AS520" s="86">
        <v>42.733400000000003</v>
      </c>
      <c r="AT520" s="83">
        <v>38.992539999999998</v>
      </c>
      <c r="AU520" s="84">
        <v>46.474260000000001</v>
      </c>
      <c r="AV520" s="98">
        <v>296330</v>
      </c>
      <c r="AW520" s="99">
        <v>848</v>
      </c>
      <c r="AX520" s="77"/>
      <c r="AY520" s="82">
        <v>18.301400000000001</v>
      </c>
      <c r="AZ520" s="83">
        <v>15.11013</v>
      </c>
      <c r="BA520" s="83">
        <v>21.49267</v>
      </c>
      <c r="BB520" s="86">
        <v>38.1753</v>
      </c>
      <c r="BC520" s="83">
        <v>34.520490000000002</v>
      </c>
      <c r="BD520" s="84">
        <v>41.830109999999998</v>
      </c>
      <c r="BE520" s="86">
        <v>43.523299999999999</v>
      </c>
      <c r="BF520" s="83">
        <v>39.665430000000001</v>
      </c>
      <c r="BG520" s="84">
        <v>47.381169999999997</v>
      </c>
      <c r="BH520" s="98">
        <v>303288</v>
      </c>
      <c r="BI520" s="99">
        <v>873</v>
      </c>
      <c r="BJ520"/>
      <c r="BK520"/>
      <c r="BL520"/>
      <c r="BM520"/>
      <c r="BN520"/>
      <c r="BO520"/>
      <c r="BP520"/>
      <c r="BQ520"/>
      <c r="BR520"/>
      <c r="BS520"/>
      <c r="BT520"/>
      <c r="BU520"/>
      <c r="BV520"/>
      <c r="BW520"/>
      <c r="BX520"/>
      <c r="BY520"/>
      <c r="BZ520"/>
      <c r="CA520"/>
      <c r="CB520"/>
      <c r="CC520"/>
      <c r="CD520"/>
      <c r="CE520"/>
      <c r="CV520" s="11"/>
    </row>
    <row r="521" spans="1:100" x14ac:dyDescent="0.25">
      <c r="A521" s="95" t="s">
        <v>1061</v>
      </c>
      <c r="B521" s="96" t="s">
        <v>1088</v>
      </c>
      <c r="C521" s="82">
        <v>13.238342201365599</v>
      </c>
      <c r="D521" s="83">
        <v>11.223800631913299</v>
      </c>
      <c r="E521" s="83">
        <v>15.252883770818</v>
      </c>
      <c r="F521" s="86">
        <v>31.9679853565308</v>
      </c>
      <c r="G521" s="83">
        <v>29.3199910676096</v>
      </c>
      <c r="H521" s="84">
        <v>34.615979645452001</v>
      </c>
      <c r="I521" s="86">
        <v>54.793672442103599</v>
      </c>
      <c r="J521" s="83">
        <v>51.871256628218902</v>
      </c>
      <c r="K521" s="84">
        <v>57.716088255988197</v>
      </c>
      <c r="L521" s="98">
        <v>111449</v>
      </c>
      <c r="M521" s="99">
        <v>1503</v>
      </c>
      <c r="N521" s="96"/>
      <c r="O521" s="82">
        <v>14.089600000000001</v>
      </c>
      <c r="P521" s="83">
        <v>12.028269999999999</v>
      </c>
      <c r="Q521" s="83">
        <v>16.150929999999999</v>
      </c>
      <c r="R521" s="86">
        <v>32.017499999999998</v>
      </c>
      <c r="S521" s="83">
        <v>29.49184</v>
      </c>
      <c r="T521" s="84">
        <v>34.54316</v>
      </c>
      <c r="U521" s="86">
        <v>53.893000000000001</v>
      </c>
      <c r="V521" s="83">
        <v>51.082360000000001</v>
      </c>
      <c r="W521" s="84">
        <v>56.70364</v>
      </c>
      <c r="X521" s="98">
        <v>110699</v>
      </c>
      <c r="Y521" s="99">
        <v>1636</v>
      </c>
      <c r="Z521" s="77"/>
      <c r="AA521" s="82">
        <v>15.3461</v>
      </c>
      <c r="AB521" s="83">
        <v>13.047610000000001</v>
      </c>
      <c r="AC521" s="83">
        <v>17.644590000000001</v>
      </c>
      <c r="AD521" s="86">
        <v>33.153700000000001</v>
      </c>
      <c r="AE521" s="83">
        <v>30.558859999999999</v>
      </c>
      <c r="AF521" s="84">
        <v>35.748539999999998</v>
      </c>
      <c r="AG521" s="86">
        <v>51.5002</v>
      </c>
      <c r="AH521" s="83">
        <v>48.606459999999998</v>
      </c>
      <c r="AI521" s="84">
        <v>54.393940000000001</v>
      </c>
      <c r="AJ521" s="98">
        <v>108920</v>
      </c>
      <c r="AK521" s="99">
        <v>1583</v>
      </c>
      <c r="AL521" s="77"/>
      <c r="AM521" s="82">
        <v>16.370999999999999</v>
      </c>
      <c r="AN521" s="83">
        <v>14.25165</v>
      </c>
      <c r="AO521" s="83">
        <v>18.490349999999999</v>
      </c>
      <c r="AP521" s="86">
        <v>40.570099999999996</v>
      </c>
      <c r="AQ521" s="83">
        <v>38.023470000000003</v>
      </c>
      <c r="AR521" s="84">
        <v>43.116729999999997</v>
      </c>
      <c r="AS521" s="86">
        <v>43.058799999999998</v>
      </c>
      <c r="AT521" s="83">
        <v>40.453569999999999</v>
      </c>
      <c r="AU521" s="84">
        <v>45.664029999999997</v>
      </c>
      <c r="AV521" s="98">
        <v>107446</v>
      </c>
      <c r="AW521" s="99">
        <v>1728</v>
      </c>
      <c r="AX521" s="77"/>
      <c r="AY521" s="82">
        <v>16.767099999999999</v>
      </c>
      <c r="AZ521" s="83">
        <v>14.696160000000001</v>
      </c>
      <c r="BA521" s="83">
        <v>18.838039999999999</v>
      </c>
      <c r="BB521" s="86">
        <v>42.105600000000003</v>
      </c>
      <c r="BC521" s="83">
        <v>39.459209999999999</v>
      </c>
      <c r="BD521" s="84">
        <v>44.751989999999999</v>
      </c>
      <c r="BE521" s="86">
        <v>41.127299999999998</v>
      </c>
      <c r="BF521" s="83">
        <v>38.510899999999999</v>
      </c>
      <c r="BG521" s="84">
        <v>43.743699999999997</v>
      </c>
      <c r="BH521" s="98">
        <v>110800</v>
      </c>
      <c r="BI521" s="99">
        <v>1777</v>
      </c>
      <c r="BJ521"/>
      <c r="BK521"/>
      <c r="BL521"/>
      <c r="BM521"/>
      <c r="BN521"/>
      <c r="BO521"/>
      <c r="BP521"/>
      <c r="BQ521"/>
      <c r="BR521"/>
      <c r="BS521"/>
      <c r="BT521"/>
      <c r="BU521"/>
      <c r="BV521"/>
      <c r="BW521"/>
      <c r="BX521"/>
      <c r="BY521"/>
      <c r="BZ521"/>
      <c r="CA521"/>
      <c r="CB521"/>
      <c r="CC521"/>
      <c r="CD521"/>
      <c r="CE521"/>
      <c r="CV521" s="11"/>
    </row>
    <row r="522" spans="1:100" x14ac:dyDescent="0.25">
      <c r="A522" s="95" t="s">
        <v>1063</v>
      </c>
      <c r="B522" s="96" t="s">
        <v>1090</v>
      </c>
      <c r="C522" s="82">
        <v>15.570763840080399</v>
      </c>
      <c r="D522" s="83">
        <v>11.666109693909201</v>
      </c>
      <c r="E522" s="83">
        <v>19.4754179862516</v>
      </c>
      <c r="F522" s="86">
        <v>23.8735295475649</v>
      </c>
      <c r="G522" s="83">
        <v>19.4826215217807</v>
      </c>
      <c r="H522" s="84">
        <v>28.264437573349198</v>
      </c>
      <c r="I522" s="86">
        <v>60.555706612354598</v>
      </c>
      <c r="J522" s="83">
        <v>55.202617388021999</v>
      </c>
      <c r="K522" s="84">
        <v>65.908795836687304</v>
      </c>
      <c r="L522" s="98">
        <v>194923</v>
      </c>
      <c r="M522" s="99">
        <v>478</v>
      </c>
      <c r="N522" s="96"/>
      <c r="O522" s="82">
        <v>20.072500000000002</v>
      </c>
      <c r="P522" s="83">
        <v>14.641730000000001</v>
      </c>
      <c r="Q522" s="83">
        <v>25.503270000000001</v>
      </c>
      <c r="R522" s="86">
        <v>21.104900000000001</v>
      </c>
      <c r="S522" s="83">
        <v>16.838180000000001</v>
      </c>
      <c r="T522" s="84">
        <v>25.37162</v>
      </c>
      <c r="U522" s="86">
        <v>58.822600000000001</v>
      </c>
      <c r="V522" s="83">
        <v>53.236989999999999</v>
      </c>
      <c r="W522" s="84">
        <v>64.408209999999997</v>
      </c>
      <c r="X522" s="98">
        <v>183460</v>
      </c>
      <c r="Y522" s="99">
        <v>514</v>
      </c>
      <c r="Z522" s="77"/>
      <c r="AA522" s="82">
        <v>13.4442</v>
      </c>
      <c r="AB522" s="83">
        <v>10.23333</v>
      </c>
      <c r="AC522" s="83">
        <v>16.655069999999998</v>
      </c>
      <c r="AD522" s="86">
        <v>21.075700000000001</v>
      </c>
      <c r="AE522" s="83">
        <v>17.112970000000001</v>
      </c>
      <c r="AF522" s="84">
        <v>25.038430000000002</v>
      </c>
      <c r="AG522" s="86">
        <v>65.480099999999993</v>
      </c>
      <c r="AH522" s="83">
        <v>60.896439999999998</v>
      </c>
      <c r="AI522" s="84">
        <v>70.063760000000002</v>
      </c>
      <c r="AJ522" s="98">
        <v>178969</v>
      </c>
      <c r="AK522" s="99">
        <v>537</v>
      </c>
      <c r="AL522" s="77"/>
      <c r="AM522" s="82">
        <v>17.574100000000001</v>
      </c>
      <c r="AN522" s="83">
        <v>13.639989999999999</v>
      </c>
      <c r="AO522" s="83">
        <v>21.508209999999998</v>
      </c>
      <c r="AP522" s="86">
        <v>31.432400000000001</v>
      </c>
      <c r="AQ522" s="83">
        <v>26.709579999999999</v>
      </c>
      <c r="AR522" s="84">
        <v>36.15522</v>
      </c>
      <c r="AS522" s="86">
        <v>50.993499999999997</v>
      </c>
      <c r="AT522" s="83">
        <v>45.72992</v>
      </c>
      <c r="AU522" s="84">
        <v>56.257080000000002</v>
      </c>
      <c r="AV522" s="98">
        <v>179776</v>
      </c>
      <c r="AW522" s="99">
        <v>580</v>
      </c>
      <c r="AX522" s="77"/>
      <c r="AY522" s="82">
        <v>20.957999999999998</v>
      </c>
      <c r="AZ522" s="83">
        <v>16.67775</v>
      </c>
      <c r="BA522" s="83">
        <v>25.238250000000001</v>
      </c>
      <c r="BB522" s="86">
        <v>32.3551</v>
      </c>
      <c r="BC522" s="83">
        <v>27.38944</v>
      </c>
      <c r="BD522" s="84">
        <v>37.32076</v>
      </c>
      <c r="BE522" s="86">
        <v>46.686999999999998</v>
      </c>
      <c r="BF522" s="83">
        <v>41.246429999999997</v>
      </c>
      <c r="BG522" s="84">
        <v>52.127569999999999</v>
      </c>
      <c r="BH522" s="98">
        <v>175957</v>
      </c>
      <c r="BI522" s="99">
        <v>574</v>
      </c>
      <c r="BJ522"/>
      <c r="BK522"/>
      <c r="BL522"/>
      <c r="BM522"/>
      <c r="BN522"/>
      <c r="BO522"/>
      <c r="BP522"/>
      <c r="BQ522"/>
      <c r="BR522"/>
      <c r="BS522"/>
      <c r="BT522"/>
      <c r="BU522"/>
      <c r="BV522"/>
      <c r="BW522"/>
      <c r="BX522"/>
      <c r="BY522"/>
      <c r="BZ522"/>
      <c r="CA522"/>
      <c r="CB522"/>
      <c r="CC522"/>
      <c r="CD522"/>
      <c r="CE522"/>
      <c r="CV522" s="11"/>
    </row>
    <row r="523" spans="1:100" x14ac:dyDescent="0.25">
      <c r="A523" s="95" t="s">
        <v>1065</v>
      </c>
      <c r="B523" s="96" t="s">
        <v>1092</v>
      </c>
      <c r="C523" s="82">
        <v>13.752931579484001</v>
      </c>
      <c r="D523" s="83">
        <v>11.453604552733101</v>
      </c>
      <c r="E523" s="83">
        <v>16.052258606235</v>
      </c>
      <c r="F523" s="86">
        <v>32.416780221919403</v>
      </c>
      <c r="G523" s="83">
        <v>29.4298800071759</v>
      </c>
      <c r="H523" s="84">
        <v>35.403680436662903</v>
      </c>
      <c r="I523" s="86">
        <v>53.830288198596598</v>
      </c>
      <c r="J523" s="83">
        <v>50.587651631449397</v>
      </c>
      <c r="K523" s="84">
        <v>57.0729247657437</v>
      </c>
      <c r="L523" s="98">
        <v>431508</v>
      </c>
      <c r="M523" s="99">
        <v>1164</v>
      </c>
      <c r="N523" s="96"/>
      <c r="O523" s="82">
        <v>14.811999999999999</v>
      </c>
      <c r="P523" s="83">
        <v>12.50469</v>
      </c>
      <c r="Q523" s="83">
        <v>17.119309999999999</v>
      </c>
      <c r="R523" s="86">
        <v>32.589700000000001</v>
      </c>
      <c r="S523" s="83">
        <v>29.70909</v>
      </c>
      <c r="T523" s="84">
        <v>35.470309999999998</v>
      </c>
      <c r="U523" s="86">
        <v>52.598399999999998</v>
      </c>
      <c r="V523" s="83">
        <v>49.41281</v>
      </c>
      <c r="W523" s="84">
        <v>55.783990000000003</v>
      </c>
      <c r="X523" s="98">
        <v>431057</v>
      </c>
      <c r="Y523" s="99">
        <v>1318</v>
      </c>
      <c r="Z523" s="77"/>
      <c r="AA523" s="82">
        <v>15.74</v>
      </c>
      <c r="AB523" s="83">
        <v>13.34174</v>
      </c>
      <c r="AC523" s="83">
        <v>18.138259999999999</v>
      </c>
      <c r="AD523" s="86">
        <v>30.2135</v>
      </c>
      <c r="AE523" s="83">
        <v>27.393059999999998</v>
      </c>
      <c r="AF523" s="84">
        <v>33.033940000000001</v>
      </c>
      <c r="AG523" s="86">
        <v>54.046500000000002</v>
      </c>
      <c r="AH523" s="83">
        <v>50.85425</v>
      </c>
      <c r="AI523" s="84">
        <v>57.238750000000003</v>
      </c>
      <c r="AJ523" s="98">
        <v>422536</v>
      </c>
      <c r="AK523" s="99">
        <v>1289</v>
      </c>
      <c r="AL523" s="77"/>
      <c r="AM523" s="82">
        <v>18.1435</v>
      </c>
      <c r="AN523" s="83">
        <v>15.571</v>
      </c>
      <c r="AO523" s="83">
        <v>20.716000000000001</v>
      </c>
      <c r="AP523" s="86">
        <v>40.281599999999997</v>
      </c>
      <c r="AQ523" s="83">
        <v>37.298279999999998</v>
      </c>
      <c r="AR523" s="84">
        <v>43.264919999999996</v>
      </c>
      <c r="AS523" s="86">
        <v>41.5749</v>
      </c>
      <c r="AT523" s="83">
        <v>38.443800000000003</v>
      </c>
      <c r="AU523" s="84">
        <v>44.706000000000003</v>
      </c>
      <c r="AV523" s="98">
        <v>414115</v>
      </c>
      <c r="AW523" s="99">
        <v>1304</v>
      </c>
      <c r="AX523" s="77"/>
      <c r="AY523" s="82">
        <v>18.4132</v>
      </c>
      <c r="AZ523" s="83">
        <v>15.86814</v>
      </c>
      <c r="BA523" s="83">
        <v>20.958259999999999</v>
      </c>
      <c r="BB523" s="86">
        <v>39.752000000000002</v>
      </c>
      <c r="BC523" s="83">
        <v>36.786320000000003</v>
      </c>
      <c r="BD523" s="84">
        <v>42.717680000000001</v>
      </c>
      <c r="BE523" s="86">
        <v>41.834800000000001</v>
      </c>
      <c r="BF523" s="83">
        <v>38.845999999999997</v>
      </c>
      <c r="BG523" s="84">
        <v>44.823599999999999</v>
      </c>
      <c r="BH523" s="98">
        <v>415690</v>
      </c>
      <c r="BI523" s="99">
        <v>1365</v>
      </c>
      <c r="BJ523"/>
      <c r="BK523"/>
      <c r="BL523"/>
      <c r="BM523"/>
      <c r="BN523"/>
      <c r="BO523"/>
      <c r="BP523"/>
      <c r="BQ523"/>
      <c r="BR523"/>
      <c r="BS523"/>
      <c r="BT523"/>
      <c r="BU523"/>
      <c r="BV523"/>
      <c r="BW523"/>
      <c r="BX523"/>
      <c r="BY523"/>
      <c r="BZ523"/>
      <c r="CA523"/>
      <c r="CB523"/>
      <c r="CC523"/>
      <c r="CD523"/>
      <c r="CE523"/>
      <c r="CV523" s="11"/>
    </row>
    <row r="524" spans="1:100" x14ac:dyDescent="0.25">
      <c r="A524" s="95" t="s">
        <v>1067</v>
      </c>
      <c r="B524" s="96" t="s">
        <v>1094</v>
      </c>
      <c r="C524" s="82">
        <v>11.2387915471223</v>
      </c>
      <c r="D524" s="83">
        <v>7.8871515672764296</v>
      </c>
      <c r="E524" s="83">
        <v>14.590431526968199</v>
      </c>
      <c r="F524" s="86">
        <v>20.793599664401899</v>
      </c>
      <c r="G524" s="83">
        <v>16.946364491544202</v>
      </c>
      <c r="H524" s="84">
        <v>24.640834837259501</v>
      </c>
      <c r="I524" s="86">
        <v>67.9676087884758</v>
      </c>
      <c r="J524" s="83">
        <v>63.356775931968102</v>
      </c>
      <c r="K524" s="84">
        <v>72.578441644983499</v>
      </c>
      <c r="L524" s="98">
        <v>133493</v>
      </c>
      <c r="M524" s="99">
        <v>513</v>
      </c>
      <c r="N524" s="96"/>
      <c r="O524" s="82">
        <v>15.452</v>
      </c>
      <c r="P524" s="83">
        <v>11.69586</v>
      </c>
      <c r="Q524" s="83">
        <v>19.20814</v>
      </c>
      <c r="R524" s="86">
        <v>18.2014</v>
      </c>
      <c r="S524" s="83">
        <v>14.453099999999999</v>
      </c>
      <c r="T524" s="84">
        <v>21.9497</v>
      </c>
      <c r="U524" s="86">
        <v>66.346599999999995</v>
      </c>
      <c r="V524" s="83">
        <v>61.562040000000003</v>
      </c>
      <c r="W524" s="84">
        <v>71.131159999999994</v>
      </c>
      <c r="X524" s="98">
        <v>129880</v>
      </c>
      <c r="Y524" s="99">
        <v>530</v>
      </c>
      <c r="Z524" s="77"/>
      <c r="AA524" s="82">
        <v>13.820399999999999</v>
      </c>
      <c r="AB524" s="83">
        <v>10.222619999999999</v>
      </c>
      <c r="AC524" s="83">
        <v>17.41818</v>
      </c>
      <c r="AD524" s="86">
        <v>19.844999999999999</v>
      </c>
      <c r="AE524" s="83">
        <v>16.12257</v>
      </c>
      <c r="AF524" s="84">
        <v>23.567430000000002</v>
      </c>
      <c r="AG524" s="86">
        <v>66.334500000000006</v>
      </c>
      <c r="AH524" s="83">
        <v>61.777700000000003</v>
      </c>
      <c r="AI524" s="84">
        <v>70.891300000000001</v>
      </c>
      <c r="AJ524" s="98">
        <v>126349</v>
      </c>
      <c r="AK524" s="99">
        <v>490</v>
      </c>
      <c r="AL524" s="77"/>
      <c r="AM524" s="82">
        <v>16.157900000000001</v>
      </c>
      <c r="AN524" s="83">
        <v>12.48427</v>
      </c>
      <c r="AO524" s="83">
        <v>19.831530000000001</v>
      </c>
      <c r="AP524" s="86">
        <v>37.183700000000002</v>
      </c>
      <c r="AQ524" s="83">
        <v>32.585149999999999</v>
      </c>
      <c r="AR524" s="84">
        <v>41.782249999999998</v>
      </c>
      <c r="AS524" s="86">
        <v>46.658299999999997</v>
      </c>
      <c r="AT524" s="83">
        <v>41.544269999999997</v>
      </c>
      <c r="AU524" s="84">
        <v>51.772329999999997</v>
      </c>
      <c r="AV524" s="98">
        <v>124100</v>
      </c>
      <c r="AW524" s="99">
        <v>555</v>
      </c>
      <c r="AX524" s="77"/>
      <c r="AY524" s="82">
        <v>12.392300000000001</v>
      </c>
      <c r="AZ524" s="83">
        <v>9.3352880000000003</v>
      </c>
      <c r="BA524" s="83">
        <v>15.449310000000001</v>
      </c>
      <c r="BB524" s="86">
        <v>35.8279</v>
      </c>
      <c r="BC524" s="83">
        <v>31.240130000000001</v>
      </c>
      <c r="BD524" s="84">
        <v>40.415669999999999</v>
      </c>
      <c r="BE524" s="86">
        <v>51.779800000000002</v>
      </c>
      <c r="BF524" s="83">
        <v>46.747700000000002</v>
      </c>
      <c r="BG524" s="84">
        <v>56.811900000000001</v>
      </c>
      <c r="BH524" s="98">
        <v>122092</v>
      </c>
      <c r="BI524" s="99">
        <v>586</v>
      </c>
      <c r="BJ524"/>
      <c r="BK524"/>
      <c r="BL524"/>
      <c r="BM524"/>
      <c r="BN524"/>
      <c r="BO524"/>
      <c r="BP524"/>
      <c r="BQ524"/>
      <c r="BR524"/>
      <c r="BS524"/>
      <c r="BT524"/>
      <c r="BU524"/>
      <c r="BV524"/>
      <c r="BW524"/>
      <c r="BX524"/>
      <c r="BY524"/>
      <c r="BZ524"/>
      <c r="CA524"/>
      <c r="CB524"/>
      <c r="CC524"/>
      <c r="CD524"/>
      <c r="CE524"/>
      <c r="CV524" s="11"/>
    </row>
    <row r="525" spans="1:100" x14ac:dyDescent="0.25">
      <c r="A525" s="95" t="s">
        <v>1069</v>
      </c>
      <c r="B525" s="96" t="s">
        <v>1096</v>
      </c>
      <c r="C525" s="82">
        <v>18.056230897471501</v>
      </c>
      <c r="D525" s="83">
        <v>15.2172713166779</v>
      </c>
      <c r="E525" s="83">
        <v>20.8951904782651</v>
      </c>
      <c r="F525" s="86">
        <v>24.773374548485702</v>
      </c>
      <c r="G525" s="83">
        <v>21.836545426493199</v>
      </c>
      <c r="H525" s="84">
        <v>27.710203670478101</v>
      </c>
      <c r="I525" s="86">
        <v>57.170394554042801</v>
      </c>
      <c r="J525" s="83">
        <v>53.6140307232819</v>
      </c>
      <c r="K525" s="84">
        <v>60.726758384803702</v>
      </c>
      <c r="L525" s="98">
        <v>115168</v>
      </c>
      <c r="M525" s="99">
        <v>979</v>
      </c>
      <c r="N525" s="96"/>
      <c r="O525" s="82">
        <v>19.678000000000001</v>
      </c>
      <c r="P525" s="83">
        <v>16.931059999999999</v>
      </c>
      <c r="Q525" s="83">
        <v>22.424939999999999</v>
      </c>
      <c r="R525" s="86">
        <v>26.689</v>
      </c>
      <c r="S525" s="83">
        <v>23.91442</v>
      </c>
      <c r="T525" s="84">
        <v>29.46358</v>
      </c>
      <c r="U525" s="86">
        <v>53.633000000000003</v>
      </c>
      <c r="V525" s="83">
        <v>50.054040000000001</v>
      </c>
      <c r="W525" s="84">
        <v>57.211959999999998</v>
      </c>
      <c r="X525" s="98">
        <v>112608</v>
      </c>
      <c r="Y525" s="99">
        <v>1103</v>
      </c>
      <c r="Z525" s="77"/>
      <c r="AA525" s="82">
        <v>20.4665</v>
      </c>
      <c r="AB525" s="83">
        <v>17.757580000000001</v>
      </c>
      <c r="AC525" s="83">
        <v>23.175419999999999</v>
      </c>
      <c r="AD525" s="86">
        <v>27.185400000000001</v>
      </c>
      <c r="AE525" s="83">
        <v>24.197579999999999</v>
      </c>
      <c r="AF525" s="84">
        <v>30.173220000000001</v>
      </c>
      <c r="AG525" s="86">
        <v>52.348100000000002</v>
      </c>
      <c r="AH525" s="83">
        <v>48.984940000000002</v>
      </c>
      <c r="AI525" s="84">
        <v>55.711260000000003</v>
      </c>
      <c r="AJ525" s="98">
        <v>109408</v>
      </c>
      <c r="AK525" s="99">
        <v>1043</v>
      </c>
      <c r="AL525" s="77"/>
      <c r="AM525" s="82">
        <v>21.419699999999999</v>
      </c>
      <c r="AN525" s="83">
        <v>18.796040000000001</v>
      </c>
      <c r="AO525" s="83">
        <v>24.04336</v>
      </c>
      <c r="AP525" s="86">
        <v>31.988399999999999</v>
      </c>
      <c r="AQ525" s="83">
        <v>29.009789999999999</v>
      </c>
      <c r="AR525" s="84">
        <v>34.967010000000002</v>
      </c>
      <c r="AS525" s="86">
        <v>46.591900000000003</v>
      </c>
      <c r="AT525" s="83">
        <v>43.531559999999999</v>
      </c>
      <c r="AU525" s="84">
        <v>49.652239999999999</v>
      </c>
      <c r="AV525" s="98">
        <v>111234</v>
      </c>
      <c r="AW525" s="99">
        <v>1224</v>
      </c>
      <c r="AX525" s="77"/>
      <c r="AY525" s="82">
        <v>21.731400000000001</v>
      </c>
      <c r="AZ525" s="83">
        <v>18.563839999999999</v>
      </c>
      <c r="BA525" s="83">
        <v>24.898959999999999</v>
      </c>
      <c r="BB525" s="86">
        <v>33.003399999999999</v>
      </c>
      <c r="BC525" s="83">
        <v>30.029879999999999</v>
      </c>
      <c r="BD525" s="84">
        <v>35.97692</v>
      </c>
      <c r="BE525" s="86">
        <v>45.2652</v>
      </c>
      <c r="BF525" s="83">
        <v>41.686239999999998</v>
      </c>
      <c r="BG525" s="84">
        <v>48.844160000000002</v>
      </c>
      <c r="BH525" s="98">
        <v>111631</v>
      </c>
      <c r="BI525" s="99">
        <v>1220</v>
      </c>
      <c r="BJ525"/>
      <c r="BK525"/>
      <c r="BL525"/>
      <c r="BM525"/>
      <c r="BN525"/>
      <c r="BO525"/>
      <c r="BP525"/>
      <c r="BQ525"/>
      <c r="BR525"/>
      <c r="BS525"/>
      <c r="BT525"/>
      <c r="BU525"/>
      <c r="BV525"/>
      <c r="BW525"/>
      <c r="BX525"/>
      <c r="BY525"/>
      <c r="BZ525"/>
      <c r="CA525"/>
      <c r="CB525"/>
      <c r="CC525"/>
      <c r="CD525"/>
      <c r="CE525"/>
      <c r="CV525" s="11"/>
    </row>
    <row r="526" spans="1:100" x14ac:dyDescent="0.25">
      <c r="A526" s="95" t="s">
        <v>1071</v>
      </c>
      <c r="B526" s="96" t="s">
        <v>1098</v>
      </c>
      <c r="C526" s="82">
        <v>12.358764986664101</v>
      </c>
      <c r="D526" s="83">
        <v>8.8793916794223406</v>
      </c>
      <c r="E526" s="83">
        <v>15.838138293905899</v>
      </c>
      <c r="F526" s="86">
        <v>21.828955659326901</v>
      </c>
      <c r="G526" s="83">
        <v>17.219003902164602</v>
      </c>
      <c r="H526" s="84">
        <v>26.438907416489201</v>
      </c>
      <c r="I526" s="86">
        <v>65.812279354008993</v>
      </c>
      <c r="J526" s="83">
        <v>60.6138722430561</v>
      </c>
      <c r="K526" s="84">
        <v>71.010686464961793</v>
      </c>
      <c r="L526" s="98">
        <v>231706</v>
      </c>
      <c r="M526" s="99">
        <v>426</v>
      </c>
      <c r="N526" s="96"/>
      <c r="O526" s="82">
        <v>14.641400000000001</v>
      </c>
      <c r="P526" s="83">
        <v>9.2500280000000004</v>
      </c>
      <c r="Q526" s="83">
        <v>20.032769999999999</v>
      </c>
      <c r="R526" s="86">
        <v>23.134399999999999</v>
      </c>
      <c r="S526" s="83">
        <v>17.17718</v>
      </c>
      <c r="T526" s="84">
        <v>29.091619999999999</v>
      </c>
      <c r="U526" s="86">
        <v>62.2241</v>
      </c>
      <c r="V526" s="83">
        <v>55.096359999999997</v>
      </c>
      <c r="W526" s="84">
        <v>69.351839999999996</v>
      </c>
      <c r="X526" s="98">
        <v>239751</v>
      </c>
      <c r="Y526" s="99">
        <v>360</v>
      </c>
      <c r="Z526" s="77"/>
      <c r="AA526" s="82">
        <v>17.3245</v>
      </c>
      <c r="AB526" s="83">
        <v>11.95528</v>
      </c>
      <c r="AC526" s="83">
        <v>22.693719999999999</v>
      </c>
      <c r="AD526" s="86">
        <v>18.178999999999998</v>
      </c>
      <c r="AE526" s="83">
        <v>13.409929999999999</v>
      </c>
      <c r="AF526" s="84">
        <v>22.948070000000001</v>
      </c>
      <c r="AG526" s="86">
        <v>64.496499999999997</v>
      </c>
      <c r="AH526" s="83">
        <v>57.285269999999997</v>
      </c>
      <c r="AI526" s="84">
        <v>71.707729999999998</v>
      </c>
      <c r="AJ526" s="98">
        <v>244832</v>
      </c>
      <c r="AK526" s="99">
        <v>372</v>
      </c>
      <c r="AL526" s="77"/>
      <c r="AM526" s="82">
        <v>21.188800000000001</v>
      </c>
      <c r="AN526" s="83">
        <v>16.230979999999999</v>
      </c>
      <c r="AO526" s="83">
        <v>26.146619999999999</v>
      </c>
      <c r="AP526" s="86">
        <v>31.706700000000001</v>
      </c>
      <c r="AQ526" s="83">
        <v>26.647939999999998</v>
      </c>
      <c r="AR526" s="84">
        <v>36.765459999999997</v>
      </c>
      <c r="AS526" s="86">
        <v>47.104500000000002</v>
      </c>
      <c r="AT526" s="83">
        <v>41.19059</v>
      </c>
      <c r="AU526" s="84">
        <v>53.018410000000003</v>
      </c>
      <c r="AV526" s="98">
        <v>231844</v>
      </c>
      <c r="AW526" s="99">
        <v>423</v>
      </c>
      <c r="AX526" s="77"/>
      <c r="AY526" s="82">
        <v>19.023599999999998</v>
      </c>
      <c r="AZ526" s="83">
        <v>14.89898</v>
      </c>
      <c r="BA526" s="83">
        <v>23.148219999999998</v>
      </c>
      <c r="BB526" s="86">
        <v>34.7866</v>
      </c>
      <c r="BC526" s="83">
        <v>29.527719999999999</v>
      </c>
      <c r="BD526" s="84">
        <v>40.045479999999998</v>
      </c>
      <c r="BE526" s="86">
        <v>46.189799999999998</v>
      </c>
      <c r="BF526" s="83">
        <v>40.267069999999997</v>
      </c>
      <c r="BG526" s="84">
        <v>52.11253</v>
      </c>
      <c r="BH526" s="98">
        <v>231644</v>
      </c>
      <c r="BI526" s="99">
        <v>464</v>
      </c>
      <c r="BJ526"/>
      <c r="BK526"/>
      <c r="BL526"/>
      <c r="BM526"/>
      <c r="BN526"/>
      <c r="BO526"/>
      <c r="BP526"/>
      <c r="BQ526"/>
      <c r="BR526"/>
      <c r="BS526"/>
      <c r="BT526"/>
      <c r="BU526"/>
      <c r="BV526"/>
      <c r="BW526"/>
      <c r="BX526"/>
      <c r="BY526"/>
      <c r="BZ526"/>
      <c r="CA526"/>
      <c r="CB526"/>
      <c r="CC526"/>
      <c r="CD526"/>
      <c r="CE526"/>
      <c r="CV526" s="11"/>
    </row>
    <row r="527" spans="1:100" x14ac:dyDescent="0.25">
      <c r="A527" s="95" t="s">
        <v>1073</v>
      </c>
      <c r="B527" s="96" t="s">
        <v>1100</v>
      </c>
      <c r="C527" s="82">
        <v>17.3341888683116</v>
      </c>
      <c r="D527" s="83">
        <v>14.4133950321157</v>
      </c>
      <c r="E527" s="83">
        <v>20.254982704507601</v>
      </c>
      <c r="F527" s="86">
        <v>13.9987551197621</v>
      </c>
      <c r="G527" s="83">
        <v>11.611795903421299</v>
      </c>
      <c r="H527" s="84">
        <v>16.3857143361029</v>
      </c>
      <c r="I527" s="86">
        <v>68.667056011926306</v>
      </c>
      <c r="J527" s="83">
        <v>65.158263107449102</v>
      </c>
      <c r="K527" s="84">
        <v>72.175848916403396</v>
      </c>
      <c r="L527" s="98">
        <v>260266</v>
      </c>
      <c r="M527" s="99">
        <v>952</v>
      </c>
      <c r="N527" s="96"/>
      <c r="O527" s="82">
        <v>17.724599999999999</v>
      </c>
      <c r="P527" s="83">
        <v>14.84144</v>
      </c>
      <c r="Q527" s="83">
        <v>20.607759999999999</v>
      </c>
      <c r="R527" s="86">
        <v>17.145</v>
      </c>
      <c r="S527" s="83">
        <v>14.529579999999999</v>
      </c>
      <c r="T527" s="84">
        <v>19.76042</v>
      </c>
      <c r="U527" s="86">
        <v>65.130399999999995</v>
      </c>
      <c r="V527" s="83">
        <v>61.498719999999999</v>
      </c>
      <c r="W527" s="84">
        <v>68.762079999999997</v>
      </c>
      <c r="X527" s="98">
        <v>261061</v>
      </c>
      <c r="Y527" s="99">
        <v>1037</v>
      </c>
      <c r="Z527" s="77"/>
      <c r="AA527" s="82">
        <v>16.966000000000001</v>
      </c>
      <c r="AB527" s="83">
        <v>14.3933</v>
      </c>
      <c r="AC527" s="83">
        <v>19.538699999999999</v>
      </c>
      <c r="AD527" s="86">
        <v>20.4284</v>
      </c>
      <c r="AE527" s="83">
        <v>17.764559999999999</v>
      </c>
      <c r="AF527" s="84">
        <v>23.09224</v>
      </c>
      <c r="AG527" s="86">
        <v>62.605600000000003</v>
      </c>
      <c r="AH527" s="83">
        <v>59.09798</v>
      </c>
      <c r="AI527" s="84">
        <v>66.113219999999998</v>
      </c>
      <c r="AJ527" s="98">
        <v>241913</v>
      </c>
      <c r="AK527" s="99">
        <v>1161</v>
      </c>
      <c r="AL527" s="77"/>
      <c r="AM527" s="82">
        <v>20.0534</v>
      </c>
      <c r="AN527" s="83">
        <v>17.406220000000001</v>
      </c>
      <c r="AO527" s="83">
        <v>22.700579999999999</v>
      </c>
      <c r="AP527" s="86">
        <v>23.728000000000002</v>
      </c>
      <c r="AQ527" s="83">
        <v>20.942250000000001</v>
      </c>
      <c r="AR527" s="84">
        <v>26.513750000000002</v>
      </c>
      <c r="AS527" s="86">
        <v>56.218600000000002</v>
      </c>
      <c r="AT527" s="83">
        <v>52.77664</v>
      </c>
      <c r="AU527" s="84">
        <v>59.660559999999997</v>
      </c>
      <c r="AV527" s="98">
        <v>249654</v>
      </c>
      <c r="AW527" s="99">
        <v>1227</v>
      </c>
      <c r="AX527" s="77"/>
      <c r="AY527" s="82">
        <v>19.2057</v>
      </c>
      <c r="AZ527" s="83">
        <v>16.651620000000001</v>
      </c>
      <c r="BA527" s="83">
        <v>21.759779999999999</v>
      </c>
      <c r="BB527" s="86">
        <v>27.150500000000001</v>
      </c>
      <c r="BC527" s="83">
        <v>24.309280000000001</v>
      </c>
      <c r="BD527" s="84">
        <v>29.991720000000001</v>
      </c>
      <c r="BE527" s="86">
        <v>53.643799999999999</v>
      </c>
      <c r="BF527" s="83">
        <v>50.210270000000001</v>
      </c>
      <c r="BG527" s="84">
        <v>57.077330000000003</v>
      </c>
      <c r="BH527" s="98">
        <v>245771</v>
      </c>
      <c r="BI527" s="99">
        <v>1347</v>
      </c>
      <c r="BJ527"/>
      <c r="BK527"/>
      <c r="BL527"/>
      <c r="BM527"/>
      <c r="BN527"/>
      <c r="BO527"/>
      <c r="BP527"/>
      <c r="BQ527"/>
      <c r="BR527"/>
      <c r="BS527"/>
      <c r="BT527"/>
      <c r="BU527"/>
      <c r="BV527"/>
      <c r="BW527"/>
      <c r="BX527"/>
      <c r="BY527"/>
      <c r="BZ527"/>
      <c r="CA527"/>
      <c r="CB527"/>
      <c r="CC527"/>
      <c r="CD527"/>
      <c r="CE527"/>
      <c r="CV527" s="11"/>
    </row>
    <row r="528" spans="1:100" x14ac:dyDescent="0.25">
      <c r="A528" s="95" t="s">
        <v>1075</v>
      </c>
      <c r="B528" s="96" t="s">
        <v>1102</v>
      </c>
      <c r="C528" s="82">
        <v>16.730457346740199</v>
      </c>
      <c r="D528" s="83">
        <v>12.5955586357776</v>
      </c>
      <c r="E528" s="83">
        <v>20.865356057702801</v>
      </c>
      <c r="F528" s="86">
        <v>23.1801121356749</v>
      </c>
      <c r="G528" s="83">
        <v>18.959359148573402</v>
      </c>
      <c r="H528" s="84">
        <v>27.400865122776398</v>
      </c>
      <c r="I528" s="86">
        <v>60.089430517584901</v>
      </c>
      <c r="J528" s="83">
        <v>55.107746034691097</v>
      </c>
      <c r="K528" s="84">
        <v>65.071115000478699</v>
      </c>
      <c r="L528" s="98">
        <v>215810</v>
      </c>
      <c r="M528" s="99">
        <v>493</v>
      </c>
      <c r="N528" s="96"/>
      <c r="O528" s="82">
        <v>15.4933</v>
      </c>
      <c r="P528" s="83">
        <v>11.63386</v>
      </c>
      <c r="Q528" s="83">
        <v>19.352740000000001</v>
      </c>
      <c r="R528" s="86">
        <v>22.383099999999999</v>
      </c>
      <c r="S528" s="83">
        <v>18.2179</v>
      </c>
      <c r="T528" s="84">
        <v>26.548300000000001</v>
      </c>
      <c r="U528" s="86">
        <v>62.123600000000003</v>
      </c>
      <c r="V528" s="83">
        <v>56.81906</v>
      </c>
      <c r="W528" s="84">
        <v>67.428139999999999</v>
      </c>
      <c r="X528" s="98">
        <v>217798</v>
      </c>
      <c r="Y528" s="99">
        <v>514</v>
      </c>
      <c r="Z528" s="77"/>
      <c r="AA528" s="82">
        <v>21.1861</v>
      </c>
      <c r="AB528" s="83">
        <v>16.416830000000001</v>
      </c>
      <c r="AC528" s="83">
        <v>25.955369999999998</v>
      </c>
      <c r="AD528" s="86">
        <v>18.799700000000001</v>
      </c>
      <c r="AE528" s="83">
        <v>14.8552</v>
      </c>
      <c r="AF528" s="84">
        <v>22.744199999999999</v>
      </c>
      <c r="AG528" s="86">
        <v>60.014200000000002</v>
      </c>
      <c r="AH528" s="83">
        <v>54.685160000000003</v>
      </c>
      <c r="AI528" s="84">
        <v>65.343239999999994</v>
      </c>
      <c r="AJ528" s="98">
        <v>208844</v>
      </c>
      <c r="AK528" s="99">
        <v>482</v>
      </c>
      <c r="AL528" s="77"/>
      <c r="AM528" s="82">
        <v>16.658899999999999</v>
      </c>
      <c r="AN528" s="83">
        <v>12.91314</v>
      </c>
      <c r="AO528" s="83">
        <v>20.40466</v>
      </c>
      <c r="AP528" s="86">
        <v>33.642099999999999</v>
      </c>
      <c r="AQ528" s="83">
        <v>29.208970000000001</v>
      </c>
      <c r="AR528" s="84">
        <v>38.075229999999998</v>
      </c>
      <c r="AS528" s="86">
        <v>49.698999999999998</v>
      </c>
      <c r="AT528" s="83">
        <v>44.899740000000001</v>
      </c>
      <c r="AU528" s="84">
        <v>54.498260000000002</v>
      </c>
      <c r="AV528" s="98">
        <v>208441</v>
      </c>
      <c r="AW528" s="99">
        <v>513</v>
      </c>
      <c r="AX528" s="77"/>
      <c r="AY528" s="82">
        <v>21.1465</v>
      </c>
      <c r="AZ528" s="83">
        <v>17.23199</v>
      </c>
      <c r="BA528" s="83">
        <v>25.06101</v>
      </c>
      <c r="BB528" s="86">
        <v>29.097799999999999</v>
      </c>
      <c r="BC528" s="83">
        <v>24.957100000000001</v>
      </c>
      <c r="BD528" s="84">
        <v>33.238500000000002</v>
      </c>
      <c r="BE528" s="86">
        <v>49.755800000000001</v>
      </c>
      <c r="BF528" s="83">
        <v>45.013190000000002</v>
      </c>
      <c r="BG528" s="84">
        <v>54.49841</v>
      </c>
      <c r="BH528" s="98">
        <v>205136</v>
      </c>
      <c r="BI528" s="99">
        <v>615</v>
      </c>
      <c r="BJ528"/>
      <c r="BK528"/>
      <c r="BL528"/>
      <c r="BM528"/>
      <c r="BN528"/>
      <c r="BO528"/>
      <c r="BP528"/>
      <c r="BQ528"/>
      <c r="BR528"/>
      <c r="BS528"/>
      <c r="BT528"/>
      <c r="BU528"/>
      <c r="BV528"/>
      <c r="BW528"/>
      <c r="BX528"/>
      <c r="BY528"/>
      <c r="BZ528"/>
      <c r="CA528"/>
      <c r="CB528"/>
      <c r="CC528"/>
      <c r="CD528"/>
      <c r="CE528"/>
      <c r="CV528" s="11"/>
    </row>
    <row r="529" spans="1:100" x14ac:dyDescent="0.25">
      <c r="A529" s="95" t="s">
        <v>1077</v>
      </c>
      <c r="B529" s="96" t="s">
        <v>1104</v>
      </c>
      <c r="C529" s="82">
        <v>17.8763287232827</v>
      </c>
      <c r="D529" s="83">
        <v>13.1835032437441</v>
      </c>
      <c r="E529" s="83">
        <v>22.569154202821199</v>
      </c>
      <c r="F529" s="86">
        <v>35.575494342210497</v>
      </c>
      <c r="G529" s="83">
        <v>29.942015083739101</v>
      </c>
      <c r="H529" s="84">
        <v>41.208973600682</v>
      </c>
      <c r="I529" s="86">
        <v>46.548176934506799</v>
      </c>
      <c r="J529" s="83">
        <v>40.763200059180399</v>
      </c>
      <c r="K529" s="84">
        <v>52.333153809833199</v>
      </c>
      <c r="L529" s="98">
        <v>174980</v>
      </c>
      <c r="M529" s="99">
        <v>376</v>
      </c>
      <c r="N529" s="96"/>
      <c r="O529" s="82">
        <v>16.762599999999999</v>
      </c>
      <c r="P529" s="83">
        <v>11.84182</v>
      </c>
      <c r="Q529" s="83">
        <v>21.68338</v>
      </c>
      <c r="R529" s="86">
        <v>32.6402</v>
      </c>
      <c r="S529" s="83">
        <v>27.198650000000001</v>
      </c>
      <c r="T529" s="84">
        <v>38.08175</v>
      </c>
      <c r="U529" s="86">
        <v>50.597299999999997</v>
      </c>
      <c r="V529" s="83">
        <v>44.612050000000004</v>
      </c>
      <c r="W529" s="84">
        <v>56.582549999999998</v>
      </c>
      <c r="X529" s="98">
        <v>182156</v>
      </c>
      <c r="Y529" s="99">
        <v>419</v>
      </c>
      <c r="Z529" s="77"/>
      <c r="AA529" s="82">
        <v>19.6859</v>
      </c>
      <c r="AB529" s="83">
        <v>14.78374</v>
      </c>
      <c r="AC529" s="83">
        <v>24.588059999999999</v>
      </c>
      <c r="AD529" s="86">
        <v>29.036300000000001</v>
      </c>
      <c r="AE529" s="83">
        <v>24.178830000000001</v>
      </c>
      <c r="AF529" s="84">
        <v>33.893770000000004</v>
      </c>
      <c r="AG529" s="86">
        <v>51.277700000000003</v>
      </c>
      <c r="AH529" s="83">
        <v>45.622709999999998</v>
      </c>
      <c r="AI529" s="84">
        <v>56.932690000000001</v>
      </c>
      <c r="AJ529" s="98">
        <v>163726</v>
      </c>
      <c r="AK529" s="99">
        <v>399</v>
      </c>
      <c r="AL529" s="77"/>
      <c r="AM529" s="82">
        <v>21.153300000000002</v>
      </c>
      <c r="AN529" s="83">
        <v>16.359919999999999</v>
      </c>
      <c r="AO529" s="83">
        <v>25.946680000000001</v>
      </c>
      <c r="AP529" s="86">
        <v>36.010399999999997</v>
      </c>
      <c r="AQ529" s="83">
        <v>30.455369999999998</v>
      </c>
      <c r="AR529" s="84">
        <v>41.565429999999999</v>
      </c>
      <c r="AS529" s="86">
        <v>42.836300000000001</v>
      </c>
      <c r="AT529" s="83">
        <v>37.335560000000001</v>
      </c>
      <c r="AU529" s="84">
        <v>48.337040000000002</v>
      </c>
      <c r="AV529" s="98">
        <v>163450</v>
      </c>
      <c r="AW529" s="99">
        <v>410</v>
      </c>
      <c r="AX529" s="77"/>
      <c r="AY529" s="82">
        <v>20.004100000000001</v>
      </c>
      <c r="AZ529" s="83">
        <v>15.71523</v>
      </c>
      <c r="BA529" s="83">
        <v>24.29297</v>
      </c>
      <c r="BB529" s="86">
        <v>33.503799999999998</v>
      </c>
      <c r="BC529" s="83">
        <v>29.239820000000002</v>
      </c>
      <c r="BD529" s="84">
        <v>37.767780000000002</v>
      </c>
      <c r="BE529" s="86">
        <v>46.492100000000001</v>
      </c>
      <c r="BF529" s="83">
        <v>41.611699999999999</v>
      </c>
      <c r="BG529" s="84">
        <v>51.372500000000002</v>
      </c>
      <c r="BH529" s="98">
        <v>170700</v>
      </c>
      <c r="BI529" s="99">
        <v>499</v>
      </c>
      <c r="BJ529"/>
      <c r="BK529"/>
      <c r="BL529"/>
      <c r="BM529"/>
      <c r="BN529"/>
      <c r="BO529"/>
      <c r="BP529"/>
      <c r="BQ529"/>
      <c r="BR529"/>
      <c r="BS529"/>
      <c r="BT529"/>
      <c r="BU529"/>
      <c r="BV529"/>
      <c r="BW529"/>
      <c r="BX529"/>
      <c r="BY529"/>
      <c r="BZ529"/>
      <c r="CA529"/>
      <c r="CB529"/>
      <c r="CC529"/>
      <c r="CD529"/>
      <c r="CE529"/>
      <c r="CV529" s="11"/>
    </row>
    <row r="530" spans="1:100" x14ac:dyDescent="0.25">
      <c r="A530" s="95" t="s">
        <v>1079</v>
      </c>
      <c r="B530" s="96" t="s">
        <v>1106</v>
      </c>
      <c r="C530" s="82">
        <v>17.681927031976301</v>
      </c>
      <c r="D530" s="83">
        <v>12.647737260630601</v>
      </c>
      <c r="E530" s="83">
        <v>22.716116803321999</v>
      </c>
      <c r="F530" s="86">
        <v>26.514156923510399</v>
      </c>
      <c r="G530" s="83">
        <v>21.191327108591398</v>
      </c>
      <c r="H530" s="84">
        <v>31.836986738429299</v>
      </c>
      <c r="I530" s="86">
        <v>55.803916044513301</v>
      </c>
      <c r="J530" s="83">
        <v>49.734496081655003</v>
      </c>
      <c r="K530" s="84">
        <v>61.873336007371599</v>
      </c>
      <c r="L530" s="98">
        <v>177475</v>
      </c>
      <c r="M530" s="99">
        <v>414</v>
      </c>
      <c r="N530" s="96"/>
      <c r="O530" s="82">
        <v>16.363600000000002</v>
      </c>
      <c r="P530" s="83">
        <v>11.80523</v>
      </c>
      <c r="Q530" s="83">
        <v>20.921970000000002</v>
      </c>
      <c r="R530" s="86">
        <v>28.064900000000002</v>
      </c>
      <c r="S530" s="83">
        <v>23.55396</v>
      </c>
      <c r="T530" s="84">
        <v>32.575839999999999</v>
      </c>
      <c r="U530" s="86">
        <v>55.5715</v>
      </c>
      <c r="V530" s="83">
        <v>49.26755</v>
      </c>
      <c r="W530" s="84">
        <v>61.875450000000001</v>
      </c>
      <c r="X530" s="98">
        <v>164750</v>
      </c>
      <c r="Y530" s="99">
        <v>394</v>
      </c>
      <c r="Z530" s="77"/>
      <c r="AA530" s="82">
        <v>17.164300000000001</v>
      </c>
      <c r="AB530" s="83">
        <v>13.100239999999999</v>
      </c>
      <c r="AC530" s="83">
        <v>21.228359999999999</v>
      </c>
      <c r="AD530" s="86">
        <v>29.467400000000001</v>
      </c>
      <c r="AE530" s="83">
        <v>24.9986</v>
      </c>
      <c r="AF530" s="84">
        <v>33.936199999999999</v>
      </c>
      <c r="AG530" s="86">
        <v>53.368299999999998</v>
      </c>
      <c r="AH530" s="83">
        <v>48.372059999999998</v>
      </c>
      <c r="AI530" s="84">
        <v>58.364539999999998</v>
      </c>
      <c r="AJ530" s="98">
        <v>179914</v>
      </c>
      <c r="AK530" s="99">
        <v>419</v>
      </c>
      <c r="AL530" s="77"/>
      <c r="AM530" s="82">
        <v>17.198599999999999</v>
      </c>
      <c r="AN530" s="83">
        <v>13.03791</v>
      </c>
      <c r="AO530" s="83">
        <v>21.359290000000001</v>
      </c>
      <c r="AP530" s="86">
        <v>39.478200000000001</v>
      </c>
      <c r="AQ530" s="83">
        <v>34.444719999999997</v>
      </c>
      <c r="AR530" s="84">
        <v>44.511679999999998</v>
      </c>
      <c r="AS530" s="86">
        <v>43.3232</v>
      </c>
      <c r="AT530" s="83">
        <v>38.506700000000002</v>
      </c>
      <c r="AU530" s="84">
        <v>48.139699999999998</v>
      </c>
      <c r="AV530" s="98">
        <v>188481</v>
      </c>
      <c r="AW530" s="99">
        <v>455</v>
      </c>
      <c r="AX530" s="77"/>
      <c r="AY530" s="82">
        <v>14.7758</v>
      </c>
      <c r="AZ530" s="83">
        <v>10.54945</v>
      </c>
      <c r="BA530" s="83">
        <v>19.00215</v>
      </c>
      <c r="BB530" s="86">
        <v>40.4895</v>
      </c>
      <c r="BC530" s="83">
        <v>35.528350000000003</v>
      </c>
      <c r="BD530" s="84">
        <v>45.450650000000003</v>
      </c>
      <c r="BE530" s="86">
        <v>44.734699999999997</v>
      </c>
      <c r="BF530" s="83">
        <v>39.666139999999999</v>
      </c>
      <c r="BG530" s="84">
        <v>49.803260000000002</v>
      </c>
      <c r="BH530" s="98">
        <v>177567</v>
      </c>
      <c r="BI530" s="99">
        <v>452</v>
      </c>
      <c r="BJ530"/>
      <c r="BK530"/>
      <c r="BL530"/>
      <c r="BM530"/>
      <c r="BN530"/>
      <c r="BO530"/>
      <c r="BP530"/>
      <c r="BQ530"/>
      <c r="BR530"/>
      <c r="BS530"/>
      <c r="BT530"/>
      <c r="BU530"/>
      <c r="BV530"/>
      <c r="BW530"/>
      <c r="BX530"/>
      <c r="BY530"/>
      <c r="BZ530"/>
      <c r="CA530"/>
      <c r="CB530"/>
      <c r="CC530"/>
      <c r="CD530"/>
      <c r="CE530"/>
      <c r="CV530" s="11"/>
    </row>
    <row r="531" spans="1:100" x14ac:dyDescent="0.25">
      <c r="A531" s="95" t="s">
        <v>1081</v>
      </c>
      <c r="B531" s="96" t="s">
        <v>1108</v>
      </c>
      <c r="C531" s="82">
        <v>14.7252237975129</v>
      </c>
      <c r="D531" s="83">
        <v>12.3502654954825</v>
      </c>
      <c r="E531" s="83">
        <v>17.100182099543201</v>
      </c>
      <c r="F531" s="86">
        <v>24.9638434842363</v>
      </c>
      <c r="G531" s="83">
        <v>22.2318939942657</v>
      </c>
      <c r="H531" s="84">
        <v>27.695792974206899</v>
      </c>
      <c r="I531" s="86">
        <v>60.310932718250903</v>
      </c>
      <c r="J531" s="83">
        <v>57.021705121879599</v>
      </c>
      <c r="K531" s="84">
        <v>63.600160314622102</v>
      </c>
      <c r="L531" s="98">
        <v>375451</v>
      </c>
      <c r="M531" s="99">
        <v>1180</v>
      </c>
      <c r="N531" s="96"/>
      <c r="O531" s="82">
        <v>15.4758</v>
      </c>
      <c r="P531" s="83">
        <v>13.041090000000001</v>
      </c>
      <c r="Q531" s="83">
        <v>17.910509999999999</v>
      </c>
      <c r="R531" s="86">
        <v>23.711500000000001</v>
      </c>
      <c r="S531" s="83">
        <v>21.10764</v>
      </c>
      <c r="T531" s="84">
        <v>26.315359999999998</v>
      </c>
      <c r="U531" s="86">
        <v>60.8127</v>
      </c>
      <c r="V531" s="83">
        <v>57.672780000000003</v>
      </c>
      <c r="W531" s="84">
        <v>63.952620000000003</v>
      </c>
      <c r="X531" s="98">
        <v>367155</v>
      </c>
      <c r="Y531" s="99">
        <v>1216</v>
      </c>
      <c r="Z531" s="77"/>
      <c r="AA531" s="82">
        <v>18.8629</v>
      </c>
      <c r="AB531" s="83">
        <v>16.150259999999999</v>
      </c>
      <c r="AC531" s="83">
        <v>21.57554</v>
      </c>
      <c r="AD531" s="86">
        <v>21.741099999999999</v>
      </c>
      <c r="AE531" s="83">
        <v>19.154489999999999</v>
      </c>
      <c r="AF531" s="84">
        <v>24.32771</v>
      </c>
      <c r="AG531" s="86">
        <v>59.396000000000001</v>
      </c>
      <c r="AH531" s="83">
        <v>55.830170000000003</v>
      </c>
      <c r="AI531" s="84">
        <v>62.961829999999999</v>
      </c>
      <c r="AJ531" s="98">
        <v>367001</v>
      </c>
      <c r="AK531" s="99">
        <v>1281</v>
      </c>
      <c r="AL531" s="77"/>
      <c r="AM531" s="82">
        <v>23.091699999999999</v>
      </c>
      <c r="AN531" s="83">
        <v>20.202860000000001</v>
      </c>
      <c r="AO531" s="83">
        <v>25.980540000000001</v>
      </c>
      <c r="AP531" s="86">
        <v>28.044599999999999</v>
      </c>
      <c r="AQ531" s="83">
        <v>25.164380000000001</v>
      </c>
      <c r="AR531" s="84">
        <v>30.92482</v>
      </c>
      <c r="AS531" s="86">
        <v>48.863700000000001</v>
      </c>
      <c r="AT531" s="83">
        <v>45.367060000000002</v>
      </c>
      <c r="AU531" s="84">
        <v>52.360340000000001</v>
      </c>
      <c r="AV531" s="98">
        <v>357181</v>
      </c>
      <c r="AW531" s="99">
        <v>1276</v>
      </c>
      <c r="AX531" s="77"/>
      <c r="AY531" s="82">
        <v>22.819099999999999</v>
      </c>
      <c r="AZ531" s="83">
        <v>19.724460000000001</v>
      </c>
      <c r="BA531" s="83">
        <v>25.913740000000001</v>
      </c>
      <c r="BB531" s="86">
        <v>29.405999999999999</v>
      </c>
      <c r="BC531" s="83">
        <v>26.51951</v>
      </c>
      <c r="BD531" s="84">
        <v>32.292490000000001</v>
      </c>
      <c r="BE531" s="86">
        <v>47.774900000000002</v>
      </c>
      <c r="BF531" s="83">
        <v>44.267479999999999</v>
      </c>
      <c r="BG531" s="84">
        <v>51.282319999999999</v>
      </c>
      <c r="BH531" s="98">
        <v>353945</v>
      </c>
      <c r="BI531" s="99">
        <v>1234</v>
      </c>
      <c r="BJ531"/>
      <c r="BK531"/>
      <c r="BL531"/>
      <c r="BM531"/>
      <c r="BN531"/>
      <c r="BO531"/>
      <c r="BP531"/>
      <c r="BQ531"/>
      <c r="BR531"/>
      <c r="BS531"/>
      <c r="BT531"/>
      <c r="BU531"/>
      <c r="BV531"/>
      <c r="BW531"/>
      <c r="BX531"/>
      <c r="BY531"/>
      <c r="BZ531"/>
      <c r="CA531"/>
      <c r="CB531"/>
      <c r="CC531"/>
      <c r="CD531"/>
      <c r="CE531"/>
      <c r="CV531" s="11"/>
    </row>
    <row r="532" spans="1:100" x14ac:dyDescent="0.25">
      <c r="A532" s="95" t="s">
        <v>1083</v>
      </c>
      <c r="B532" s="96" t="s">
        <v>1110</v>
      </c>
      <c r="C532" s="82">
        <v>15.985348902733</v>
      </c>
      <c r="D532" s="83">
        <v>13.6890722571378</v>
      </c>
      <c r="E532" s="83">
        <v>18.281625548328201</v>
      </c>
      <c r="F532" s="86">
        <v>20.557868703628301</v>
      </c>
      <c r="G532" s="83">
        <v>18.088538885247399</v>
      </c>
      <c r="H532" s="84">
        <v>23.0271985220093</v>
      </c>
      <c r="I532" s="86">
        <v>63.456782393638697</v>
      </c>
      <c r="J532" s="83">
        <v>60.315580369531801</v>
      </c>
      <c r="K532" s="84">
        <v>66.597984417745593</v>
      </c>
      <c r="L532" s="98">
        <v>159715</v>
      </c>
      <c r="M532" s="99">
        <v>1315</v>
      </c>
      <c r="N532" s="96"/>
      <c r="O532" s="82">
        <v>14.3171</v>
      </c>
      <c r="P532" s="83">
        <v>12.009790000000001</v>
      </c>
      <c r="Q532" s="83">
        <v>16.624410000000001</v>
      </c>
      <c r="R532" s="86">
        <v>18.690899999999999</v>
      </c>
      <c r="S532" s="83">
        <v>16.278919999999999</v>
      </c>
      <c r="T532" s="84">
        <v>21.102879999999999</v>
      </c>
      <c r="U532" s="86">
        <v>66.992000000000004</v>
      </c>
      <c r="V532" s="83">
        <v>63.89246</v>
      </c>
      <c r="W532" s="84">
        <v>70.091539999999995</v>
      </c>
      <c r="X532" s="98">
        <v>161667</v>
      </c>
      <c r="Y532" s="99">
        <v>1424</v>
      </c>
      <c r="Z532" s="77"/>
      <c r="AA532" s="82">
        <v>16.3368</v>
      </c>
      <c r="AB532" s="83">
        <v>13.769</v>
      </c>
      <c r="AC532" s="83">
        <v>18.904599999999999</v>
      </c>
      <c r="AD532" s="86">
        <v>15.8649</v>
      </c>
      <c r="AE532" s="83">
        <v>13.68205</v>
      </c>
      <c r="AF532" s="84">
        <v>18.047750000000001</v>
      </c>
      <c r="AG532" s="86">
        <v>67.798299999999998</v>
      </c>
      <c r="AH532" s="83">
        <v>64.741879999999995</v>
      </c>
      <c r="AI532" s="84">
        <v>70.85472</v>
      </c>
      <c r="AJ532" s="98">
        <v>156377</v>
      </c>
      <c r="AK532" s="99">
        <v>1330</v>
      </c>
      <c r="AL532" s="77"/>
      <c r="AM532" s="82">
        <v>15.819100000000001</v>
      </c>
      <c r="AN532" s="83">
        <v>13.52727</v>
      </c>
      <c r="AO532" s="83">
        <v>18.11093</v>
      </c>
      <c r="AP532" s="86">
        <v>23.758600000000001</v>
      </c>
      <c r="AQ532" s="83">
        <v>21.161210000000001</v>
      </c>
      <c r="AR532" s="84">
        <v>26.355989999999998</v>
      </c>
      <c r="AS532" s="86">
        <v>60.4223</v>
      </c>
      <c r="AT532" s="83">
        <v>57.39096</v>
      </c>
      <c r="AU532" s="84">
        <v>63.45364</v>
      </c>
      <c r="AV532" s="98">
        <v>157139</v>
      </c>
      <c r="AW532" s="99">
        <v>1406</v>
      </c>
      <c r="AX532" s="77"/>
      <c r="AY532" s="82">
        <v>21.261600000000001</v>
      </c>
      <c r="AZ532" s="83">
        <v>18.477419999999999</v>
      </c>
      <c r="BA532" s="83">
        <v>24.045780000000001</v>
      </c>
      <c r="BB532" s="86">
        <v>23.1418</v>
      </c>
      <c r="BC532" s="83">
        <v>20.611239999999999</v>
      </c>
      <c r="BD532" s="84">
        <v>25.672360000000001</v>
      </c>
      <c r="BE532" s="86">
        <v>55.596499999999999</v>
      </c>
      <c r="BF532" s="83">
        <v>52.28586</v>
      </c>
      <c r="BG532" s="84">
        <v>58.907139999999998</v>
      </c>
      <c r="BH532" s="98">
        <v>154292</v>
      </c>
      <c r="BI532" s="99">
        <v>1295</v>
      </c>
      <c r="BJ532"/>
      <c r="BK532"/>
      <c r="BL532"/>
      <c r="BM532"/>
      <c r="BN532"/>
      <c r="BO532"/>
      <c r="BP532"/>
      <c r="BQ532"/>
      <c r="BR532"/>
      <c r="BS532"/>
      <c r="BT532"/>
      <c r="BU532"/>
      <c r="BV532"/>
      <c r="BW532"/>
      <c r="BX532"/>
      <c r="BY532"/>
      <c r="BZ532"/>
      <c r="CA532"/>
      <c r="CB532"/>
      <c r="CC532"/>
      <c r="CD532"/>
      <c r="CE532"/>
      <c r="CV532" s="11"/>
    </row>
    <row r="533" spans="1:100" x14ac:dyDescent="0.25">
      <c r="A533" s="95" t="s">
        <v>1085</v>
      </c>
      <c r="B533" s="96" t="s">
        <v>1112</v>
      </c>
      <c r="C533" s="82">
        <v>20.223356688644099</v>
      </c>
      <c r="D533" s="83">
        <v>15.0660179811616</v>
      </c>
      <c r="E533" s="83">
        <v>25.380695396126601</v>
      </c>
      <c r="F533" s="86">
        <v>27.424921976727401</v>
      </c>
      <c r="G533" s="83">
        <v>21.9314199752367</v>
      </c>
      <c r="H533" s="84">
        <v>32.918423978218001</v>
      </c>
      <c r="I533" s="86">
        <v>52.3517213346286</v>
      </c>
      <c r="J533" s="83">
        <v>46.289102581659002</v>
      </c>
      <c r="K533" s="84">
        <v>58.414340087598099</v>
      </c>
      <c r="L533" s="98">
        <v>145149</v>
      </c>
      <c r="M533" s="99">
        <v>295</v>
      </c>
      <c r="N533" s="96"/>
      <c r="O533" s="82">
        <v>18.456499999999998</v>
      </c>
      <c r="P533" s="83">
        <v>13.19449</v>
      </c>
      <c r="Q533" s="83">
        <v>23.718509999999998</v>
      </c>
      <c r="R533" s="86">
        <v>29.299600000000002</v>
      </c>
      <c r="S533" s="83">
        <v>23.379809999999999</v>
      </c>
      <c r="T533" s="84">
        <v>35.219389999999997</v>
      </c>
      <c r="U533" s="86">
        <v>52.243899999999996</v>
      </c>
      <c r="V533" s="83">
        <v>45.835090000000001</v>
      </c>
      <c r="W533" s="84">
        <v>58.652709999999999</v>
      </c>
      <c r="X533" s="98">
        <v>136483</v>
      </c>
      <c r="Y533" s="99">
        <v>284</v>
      </c>
      <c r="Z533" s="77"/>
      <c r="AA533" s="82">
        <v>21.1494</v>
      </c>
      <c r="AB533" s="83">
        <v>15.61828</v>
      </c>
      <c r="AC533" s="83">
        <v>26.680520000000001</v>
      </c>
      <c r="AD533" s="86">
        <v>27.9864</v>
      </c>
      <c r="AE533" s="83">
        <v>22.494869999999999</v>
      </c>
      <c r="AF533" s="84">
        <v>33.477930000000001</v>
      </c>
      <c r="AG533" s="86">
        <v>50.864199999999997</v>
      </c>
      <c r="AH533" s="83">
        <v>44.4452</v>
      </c>
      <c r="AI533" s="84">
        <v>57.283200000000001</v>
      </c>
      <c r="AJ533" s="98">
        <v>142387</v>
      </c>
      <c r="AK533" s="99">
        <v>333</v>
      </c>
      <c r="AL533" s="77"/>
      <c r="AM533" s="82">
        <v>17.3003</v>
      </c>
      <c r="AN533" s="83">
        <v>12.192740000000001</v>
      </c>
      <c r="AO533" s="83">
        <v>22.407859999999999</v>
      </c>
      <c r="AP533" s="86">
        <v>34.4801</v>
      </c>
      <c r="AQ533" s="83">
        <v>28.962109999999999</v>
      </c>
      <c r="AR533" s="84">
        <v>39.998089999999998</v>
      </c>
      <c r="AS533" s="86">
        <v>48.2196</v>
      </c>
      <c r="AT533" s="83">
        <v>41.859990000000003</v>
      </c>
      <c r="AU533" s="84">
        <v>54.579210000000003</v>
      </c>
      <c r="AV533" s="98">
        <v>140252</v>
      </c>
      <c r="AW533" s="99">
        <v>304</v>
      </c>
      <c r="AX533" s="77"/>
      <c r="AY533" s="82">
        <v>20.017600000000002</v>
      </c>
      <c r="AZ533" s="83">
        <v>14.8432</v>
      </c>
      <c r="BA533" s="83">
        <v>25.192</v>
      </c>
      <c r="BB533" s="86">
        <v>32.221400000000003</v>
      </c>
      <c r="BC533" s="83">
        <v>27.230260000000001</v>
      </c>
      <c r="BD533" s="84">
        <v>37.212539999999997</v>
      </c>
      <c r="BE533" s="86">
        <v>47.761099999999999</v>
      </c>
      <c r="BF533" s="83">
        <v>42.087290000000003</v>
      </c>
      <c r="BG533" s="84">
        <v>53.434910000000002</v>
      </c>
      <c r="BH533" s="98">
        <v>143529</v>
      </c>
      <c r="BI533" s="99">
        <v>342</v>
      </c>
      <c r="BJ533"/>
      <c r="BK533"/>
      <c r="BL533"/>
      <c r="BM533"/>
      <c r="BN533"/>
      <c r="BO533"/>
      <c r="BP533"/>
      <c r="BQ533"/>
      <c r="BR533"/>
      <c r="BS533"/>
      <c r="BT533"/>
      <c r="BU533"/>
      <c r="BV533"/>
      <c r="BW533"/>
      <c r="BX533"/>
      <c r="BY533"/>
      <c r="BZ533"/>
      <c r="CA533"/>
      <c r="CB533"/>
      <c r="CC533"/>
      <c r="CD533"/>
      <c r="CE533"/>
      <c r="CV533" s="11"/>
    </row>
    <row r="534" spans="1:100" x14ac:dyDescent="0.25">
      <c r="A534" s="95" t="s">
        <v>1087</v>
      </c>
      <c r="B534" s="96" t="s">
        <v>1114</v>
      </c>
      <c r="C534" s="82">
        <v>14.719788846162601</v>
      </c>
      <c r="D534" s="83">
        <v>11.984412741632401</v>
      </c>
      <c r="E534" s="83">
        <v>17.455164950692801</v>
      </c>
      <c r="F534" s="86">
        <v>28.100753145691598</v>
      </c>
      <c r="G534" s="83">
        <v>24.733726991395201</v>
      </c>
      <c r="H534" s="84">
        <v>31.467779299987999</v>
      </c>
      <c r="I534" s="86">
        <v>57.179458008145801</v>
      </c>
      <c r="J534" s="83">
        <v>53.400450412016298</v>
      </c>
      <c r="K534" s="84">
        <v>60.958465604275297</v>
      </c>
      <c r="L534" s="98">
        <v>219745</v>
      </c>
      <c r="M534" s="99">
        <v>899</v>
      </c>
      <c r="N534" s="96"/>
      <c r="O534" s="82">
        <v>17.6233</v>
      </c>
      <c r="P534" s="83">
        <v>14.710940000000001</v>
      </c>
      <c r="Q534" s="83">
        <v>20.53566</v>
      </c>
      <c r="R534" s="86">
        <v>27.0868</v>
      </c>
      <c r="S534" s="83">
        <v>23.959230000000002</v>
      </c>
      <c r="T534" s="84">
        <v>30.214369999999999</v>
      </c>
      <c r="U534" s="86">
        <v>55.289900000000003</v>
      </c>
      <c r="V534" s="83">
        <v>51.667619999999999</v>
      </c>
      <c r="W534" s="84">
        <v>58.912179999999999</v>
      </c>
      <c r="X534" s="98">
        <v>223522</v>
      </c>
      <c r="Y534" s="99">
        <v>1021</v>
      </c>
      <c r="Z534" s="77"/>
      <c r="AA534" s="82">
        <v>18.965699999999998</v>
      </c>
      <c r="AB534" s="83">
        <v>16.147220000000001</v>
      </c>
      <c r="AC534" s="83">
        <v>21.784179999999999</v>
      </c>
      <c r="AD534" s="86">
        <v>26.9373</v>
      </c>
      <c r="AE534" s="83">
        <v>24.178799999999999</v>
      </c>
      <c r="AF534" s="84">
        <v>29.695799999999998</v>
      </c>
      <c r="AG534" s="86">
        <v>54.097000000000001</v>
      </c>
      <c r="AH534" s="83">
        <v>50.715409999999999</v>
      </c>
      <c r="AI534" s="84">
        <v>57.478589999999997</v>
      </c>
      <c r="AJ534" s="98">
        <v>207311</v>
      </c>
      <c r="AK534" s="99">
        <v>1086</v>
      </c>
      <c r="AL534" s="77"/>
      <c r="AM534" s="82">
        <v>22.259499999999999</v>
      </c>
      <c r="AN534" s="83">
        <v>19.569009999999999</v>
      </c>
      <c r="AO534" s="83">
        <v>24.94999</v>
      </c>
      <c r="AP534" s="86">
        <v>35.835900000000002</v>
      </c>
      <c r="AQ534" s="83">
        <v>32.874139999999997</v>
      </c>
      <c r="AR534" s="84">
        <v>38.79766</v>
      </c>
      <c r="AS534" s="86">
        <v>41.904600000000002</v>
      </c>
      <c r="AT534" s="83">
        <v>38.774090000000001</v>
      </c>
      <c r="AU534" s="84">
        <v>45.035110000000003</v>
      </c>
      <c r="AV534" s="98">
        <v>206667</v>
      </c>
      <c r="AW534" s="99">
        <v>1307</v>
      </c>
      <c r="AX534" s="77"/>
      <c r="AY534" s="82">
        <v>22.184699999999999</v>
      </c>
      <c r="AZ534" s="83">
        <v>19.47598</v>
      </c>
      <c r="BA534" s="83">
        <v>24.893419999999999</v>
      </c>
      <c r="BB534" s="86">
        <v>36.510899999999999</v>
      </c>
      <c r="BC534" s="83">
        <v>33.669879999999999</v>
      </c>
      <c r="BD534" s="84">
        <v>39.35192</v>
      </c>
      <c r="BE534" s="86">
        <v>41.304400000000001</v>
      </c>
      <c r="BF534" s="83">
        <v>38.227789999999999</v>
      </c>
      <c r="BG534" s="84">
        <v>44.381010000000003</v>
      </c>
      <c r="BH534" s="98">
        <v>206426</v>
      </c>
      <c r="BI534" s="99">
        <v>1428</v>
      </c>
      <c r="BJ534"/>
      <c r="BK534"/>
      <c r="BL534"/>
      <c r="BM534"/>
      <c r="BN534"/>
      <c r="BO534"/>
      <c r="BP534"/>
      <c r="BQ534"/>
      <c r="BR534"/>
      <c r="BS534"/>
      <c r="BT534"/>
      <c r="BU534"/>
      <c r="BV534"/>
      <c r="BW534"/>
      <c r="BX534"/>
      <c r="BY534"/>
      <c r="BZ534"/>
      <c r="CA534"/>
      <c r="CB534"/>
      <c r="CC534"/>
      <c r="CD534"/>
      <c r="CE534"/>
      <c r="CV534" s="11"/>
    </row>
    <row r="535" spans="1:100" x14ac:dyDescent="0.25">
      <c r="A535" s="95" t="s">
        <v>1089</v>
      </c>
      <c r="B535" s="96" t="s">
        <v>1116</v>
      </c>
      <c r="C535" s="82">
        <v>10.8739559308341</v>
      </c>
      <c r="D535" s="83">
        <v>7.3183621610425398</v>
      </c>
      <c r="E535" s="83">
        <v>14.4295497006256</v>
      </c>
      <c r="F535" s="86">
        <v>23.153251762375699</v>
      </c>
      <c r="G535" s="83">
        <v>18.849415064352499</v>
      </c>
      <c r="H535" s="84">
        <v>27.457088460399</v>
      </c>
      <c r="I535" s="86">
        <v>65.972792306790197</v>
      </c>
      <c r="J535" s="83">
        <v>60.681492512619897</v>
      </c>
      <c r="K535" s="84">
        <v>71.264092100960397</v>
      </c>
      <c r="L535" s="98">
        <v>153486</v>
      </c>
      <c r="M535" s="99">
        <v>461</v>
      </c>
      <c r="N535" s="96"/>
      <c r="O535" s="82">
        <v>11.495799999999999</v>
      </c>
      <c r="P535" s="83">
        <v>8.3333399999999997</v>
      </c>
      <c r="Q535" s="83">
        <v>14.65826</v>
      </c>
      <c r="R535" s="86">
        <v>23.019100000000002</v>
      </c>
      <c r="S535" s="83">
        <v>18.956219999999998</v>
      </c>
      <c r="T535" s="84">
        <v>27.081980000000001</v>
      </c>
      <c r="U535" s="86">
        <v>65.485100000000003</v>
      </c>
      <c r="V535" s="83">
        <v>60.908110000000001</v>
      </c>
      <c r="W535" s="84">
        <v>70.062089999999998</v>
      </c>
      <c r="X535" s="98">
        <v>164242</v>
      </c>
      <c r="Y535" s="99">
        <v>484</v>
      </c>
      <c r="Z535" s="77"/>
      <c r="AA535" s="82">
        <v>12.733700000000001</v>
      </c>
      <c r="AB535" s="83">
        <v>9.5110679999999999</v>
      </c>
      <c r="AC535" s="83">
        <v>15.956329999999999</v>
      </c>
      <c r="AD535" s="86">
        <v>20.4023</v>
      </c>
      <c r="AE535" s="83">
        <v>16.648510000000002</v>
      </c>
      <c r="AF535" s="84">
        <v>24.156089999999999</v>
      </c>
      <c r="AG535" s="86">
        <v>66.864000000000004</v>
      </c>
      <c r="AH535" s="83">
        <v>62.349730000000001</v>
      </c>
      <c r="AI535" s="84">
        <v>71.378270000000001</v>
      </c>
      <c r="AJ535" s="98">
        <v>151684</v>
      </c>
      <c r="AK535" s="99">
        <v>519</v>
      </c>
      <c r="AL535" s="77"/>
      <c r="AM535" s="82">
        <v>14.647500000000001</v>
      </c>
      <c r="AN535" s="83">
        <v>11.018359999999999</v>
      </c>
      <c r="AO535" s="83">
        <v>18.27664</v>
      </c>
      <c r="AP535" s="86">
        <v>30.0166</v>
      </c>
      <c r="AQ535" s="83">
        <v>25.381</v>
      </c>
      <c r="AR535" s="84">
        <v>34.652200000000001</v>
      </c>
      <c r="AS535" s="86">
        <v>55.335900000000002</v>
      </c>
      <c r="AT535" s="83">
        <v>50.326529999999998</v>
      </c>
      <c r="AU535" s="84">
        <v>60.345269999999999</v>
      </c>
      <c r="AV535" s="98">
        <v>150510</v>
      </c>
      <c r="AW535" s="99">
        <v>577</v>
      </c>
      <c r="AX535" s="77"/>
      <c r="AY535" s="82">
        <v>12.834899999999999</v>
      </c>
      <c r="AZ535" s="83">
        <v>9.7506439999999994</v>
      </c>
      <c r="BA535" s="83">
        <v>15.91916</v>
      </c>
      <c r="BB535" s="86">
        <v>26.994599999999998</v>
      </c>
      <c r="BC535" s="83">
        <v>23.02129</v>
      </c>
      <c r="BD535" s="84">
        <v>30.96791</v>
      </c>
      <c r="BE535" s="86">
        <v>60.170499999999997</v>
      </c>
      <c r="BF535" s="83">
        <v>55.455919999999999</v>
      </c>
      <c r="BG535" s="84">
        <v>64.885080000000002</v>
      </c>
      <c r="BH535" s="98">
        <v>143936</v>
      </c>
      <c r="BI535" s="99">
        <v>528</v>
      </c>
      <c r="BJ535"/>
      <c r="BK535"/>
      <c r="BL535"/>
      <c r="BM535"/>
      <c r="BN535"/>
      <c r="BO535"/>
      <c r="BP535"/>
      <c r="BQ535"/>
      <c r="BR535"/>
      <c r="BS535"/>
      <c r="BT535"/>
      <c r="BU535"/>
      <c r="BV535"/>
      <c r="BW535"/>
      <c r="BX535"/>
      <c r="BY535"/>
      <c r="BZ535"/>
      <c r="CA535"/>
      <c r="CB535"/>
      <c r="CC535"/>
      <c r="CD535"/>
      <c r="CE535"/>
      <c r="CV535" s="11"/>
    </row>
    <row r="536" spans="1:100" x14ac:dyDescent="0.25">
      <c r="A536" s="95" t="s">
        <v>1091</v>
      </c>
      <c r="B536" s="96" t="s">
        <v>1118</v>
      </c>
      <c r="C536" s="82">
        <v>14.140122927136799</v>
      </c>
      <c r="D536" s="83">
        <v>11.026616665406999</v>
      </c>
      <c r="E536" s="83">
        <v>17.253629188866501</v>
      </c>
      <c r="F536" s="86">
        <v>28.495631008457799</v>
      </c>
      <c r="G536" s="83">
        <v>24.5112612132768</v>
      </c>
      <c r="H536" s="84">
        <v>32.480000803638802</v>
      </c>
      <c r="I536" s="86">
        <v>57.3642460644054</v>
      </c>
      <c r="J536" s="83">
        <v>52.801618008126802</v>
      </c>
      <c r="K536" s="84">
        <v>61.926874120683998</v>
      </c>
      <c r="L536" s="98">
        <v>285535</v>
      </c>
      <c r="M536" s="99">
        <v>590</v>
      </c>
      <c r="N536" s="96"/>
      <c r="O536" s="82">
        <v>12.867800000000001</v>
      </c>
      <c r="P536" s="83">
        <v>10.11243</v>
      </c>
      <c r="Q536" s="83">
        <v>15.62317</v>
      </c>
      <c r="R536" s="86">
        <v>31.2271</v>
      </c>
      <c r="S536" s="83">
        <v>27.376090000000001</v>
      </c>
      <c r="T536" s="84">
        <v>35.078110000000002</v>
      </c>
      <c r="U536" s="86">
        <v>55.905099999999997</v>
      </c>
      <c r="V536" s="83">
        <v>51.67268</v>
      </c>
      <c r="W536" s="84">
        <v>60.137520000000002</v>
      </c>
      <c r="X536" s="98">
        <v>277733</v>
      </c>
      <c r="Y536" s="99">
        <v>655</v>
      </c>
      <c r="Z536" s="77"/>
      <c r="AA536" s="82">
        <v>13.649900000000001</v>
      </c>
      <c r="AB536" s="83">
        <v>10.46274</v>
      </c>
      <c r="AC536" s="83">
        <v>16.837060000000001</v>
      </c>
      <c r="AD536" s="86">
        <v>30.0685</v>
      </c>
      <c r="AE536" s="83">
        <v>25.753170000000001</v>
      </c>
      <c r="AF536" s="84">
        <v>34.383830000000003</v>
      </c>
      <c r="AG536" s="86">
        <v>56.281599999999997</v>
      </c>
      <c r="AH536" s="83">
        <v>51.607979999999998</v>
      </c>
      <c r="AI536" s="84">
        <v>60.955219999999997</v>
      </c>
      <c r="AJ536" s="98">
        <v>278544</v>
      </c>
      <c r="AK536" s="99">
        <v>608</v>
      </c>
      <c r="AL536" s="77"/>
      <c r="AM536" s="82">
        <v>15.677300000000001</v>
      </c>
      <c r="AN536" s="83">
        <v>12.17596</v>
      </c>
      <c r="AO536" s="83">
        <v>19.178640000000001</v>
      </c>
      <c r="AP536" s="86">
        <v>36.980800000000002</v>
      </c>
      <c r="AQ536" s="83">
        <v>33.146650000000001</v>
      </c>
      <c r="AR536" s="84">
        <v>40.814950000000003</v>
      </c>
      <c r="AS536" s="86">
        <v>47.341900000000003</v>
      </c>
      <c r="AT536" s="83">
        <v>43.185920000000003</v>
      </c>
      <c r="AU536" s="84">
        <v>51.497880000000002</v>
      </c>
      <c r="AV536" s="98">
        <v>279691</v>
      </c>
      <c r="AW536" s="99">
        <v>690</v>
      </c>
      <c r="AX536" s="77"/>
      <c r="AY536" s="82">
        <v>15.8202</v>
      </c>
      <c r="AZ536" s="83">
        <v>12.63442</v>
      </c>
      <c r="BA536" s="83">
        <v>19.005980000000001</v>
      </c>
      <c r="BB536" s="86">
        <v>38.025500000000001</v>
      </c>
      <c r="BC536" s="83">
        <v>33.83914</v>
      </c>
      <c r="BD536" s="84">
        <v>42.211860000000001</v>
      </c>
      <c r="BE536" s="86">
        <v>46.154299999999999</v>
      </c>
      <c r="BF536" s="83">
        <v>41.840139999999998</v>
      </c>
      <c r="BG536" s="84">
        <v>50.46846</v>
      </c>
      <c r="BH536" s="98">
        <v>282266</v>
      </c>
      <c r="BI536" s="99">
        <v>728</v>
      </c>
      <c r="BJ536"/>
      <c r="BK536"/>
      <c r="BL536"/>
      <c r="BM536"/>
      <c r="BN536"/>
      <c r="BO536"/>
      <c r="BP536"/>
      <c r="BQ536"/>
      <c r="BR536"/>
      <c r="BS536"/>
      <c r="BT536"/>
      <c r="BU536"/>
      <c r="BV536"/>
      <c r="BW536"/>
      <c r="BX536"/>
      <c r="BY536"/>
      <c r="BZ536"/>
      <c r="CA536"/>
      <c r="CB536"/>
      <c r="CC536"/>
      <c r="CD536"/>
      <c r="CE536"/>
      <c r="CV536" s="11"/>
    </row>
    <row r="537" spans="1:100" x14ac:dyDescent="0.25">
      <c r="A537" s="95" t="s">
        <v>1093</v>
      </c>
      <c r="B537" s="96" t="s">
        <v>1120</v>
      </c>
      <c r="C537" s="82">
        <v>12.9999219634008</v>
      </c>
      <c r="D537" s="83">
        <v>10.6970001740328</v>
      </c>
      <c r="E537" s="83">
        <v>15.302843752768901</v>
      </c>
      <c r="F537" s="86">
        <v>22.519899332787102</v>
      </c>
      <c r="G537" s="83">
        <v>19.6999136641872</v>
      </c>
      <c r="H537" s="84">
        <v>25.339885001387</v>
      </c>
      <c r="I537" s="86">
        <v>64.480178703812101</v>
      </c>
      <c r="J537" s="83">
        <v>61.1049298302502</v>
      </c>
      <c r="K537" s="84">
        <v>67.855427577373902</v>
      </c>
      <c r="L537" s="98">
        <v>205032</v>
      </c>
      <c r="M537" s="99">
        <v>1073</v>
      </c>
      <c r="N537" s="96"/>
      <c r="O537" s="82">
        <v>13.266299999999999</v>
      </c>
      <c r="P537" s="83">
        <v>11.11755</v>
      </c>
      <c r="Q537" s="83">
        <v>15.415050000000001</v>
      </c>
      <c r="R537" s="86">
        <v>20.135400000000001</v>
      </c>
      <c r="S537" s="83">
        <v>17.58426</v>
      </c>
      <c r="T537" s="84">
        <v>22.686540000000001</v>
      </c>
      <c r="U537" s="86">
        <v>66.598299999999995</v>
      </c>
      <c r="V537" s="83">
        <v>63.584409999999998</v>
      </c>
      <c r="W537" s="84">
        <v>69.612189999999998</v>
      </c>
      <c r="X537" s="98">
        <v>209735</v>
      </c>
      <c r="Y537" s="99">
        <v>1219</v>
      </c>
      <c r="Z537" s="77"/>
      <c r="AA537" s="82">
        <v>14.0152</v>
      </c>
      <c r="AB537" s="83">
        <v>11.618510000000001</v>
      </c>
      <c r="AC537" s="83">
        <v>16.41189</v>
      </c>
      <c r="AD537" s="86">
        <v>24.925599999999999</v>
      </c>
      <c r="AE537" s="83">
        <v>22.080269999999999</v>
      </c>
      <c r="AF537" s="84">
        <v>27.77093</v>
      </c>
      <c r="AG537" s="86">
        <v>61.059199999999997</v>
      </c>
      <c r="AH537" s="83">
        <v>57.789920000000002</v>
      </c>
      <c r="AI537" s="84">
        <v>64.328479999999999</v>
      </c>
      <c r="AJ537" s="98">
        <v>204621</v>
      </c>
      <c r="AK537" s="99">
        <v>1113</v>
      </c>
      <c r="AL537" s="77"/>
      <c r="AM537" s="82">
        <v>16.075299999999999</v>
      </c>
      <c r="AN537" s="83">
        <v>13.61354</v>
      </c>
      <c r="AO537" s="83">
        <v>18.53706</v>
      </c>
      <c r="AP537" s="86">
        <v>31.760100000000001</v>
      </c>
      <c r="AQ537" s="83">
        <v>28.78266</v>
      </c>
      <c r="AR537" s="84">
        <v>34.737540000000003</v>
      </c>
      <c r="AS537" s="86">
        <v>52.1646</v>
      </c>
      <c r="AT537" s="83">
        <v>48.634250000000002</v>
      </c>
      <c r="AU537" s="84">
        <v>55.694949999999999</v>
      </c>
      <c r="AV537" s="98">
        <v>199990</v>
      </c>
      <c r="AW537" s="99">
        <v>1192</v>
      </c>
      <c r="AX537" s="77"/>
      <c r="AY537" s="82">
        <v>19.081399999999999</v>
      </c>
      <c r="AZ537" s="83">
        <v>16.462060000000001</v>
      </c>
      <c r="BA537" s="83">
        <v>21.70074</v>
      </c>
      <c r="BB537" s="86">
        <v>29.3962</v>
      </c>
      <c r="BC537" s="83">
        <v>26.581440000000001</v>
      </c>
      <c r="BD537" s="84">
        <v>32.21096</v>
      </c>
      <c r="BE537" s="86">
        <v>51.522399999999998</v>
      </c>
      <c r="BF537" s="83">
        <v>48.350920000000002</v>
      </c>
      <c r="BG537" s="84">
        <v>54.69388</v>
      </c>
      <c r="BH537" s="98">
        <v>193052</v>
      </c>
      <c r="BI537" s="99">
        <v>1286</v>
      </c>
      <c r="BJ537"/>
      <c r="BK537"/>
      <c r="BL537"/>
      <c r="BM537"/>
      <c r="BN537"/>
      <c r="BO537"/>
      <c r="BP537"/>
      <c r="BQ537"/>
      <c r="BR537"/>
      <c r="BS537"/>
      <c r="BT537"/>
      <c r="BU537"/>
      <c r="BV537"/>
      <c r="BW537"/>
      <c r="BX537"/>
      <c r="BY537"/>
      <c r="BZ537"/>
      <c r="CA537"/>
      <c r="CB537"/>
      <c r="CC537"/>
      <c r="CD537"/>
      <c r="CE537"/>
      <c r="CV537" s="11"/>
    </row>
    <row r="538" spans="1:100" x14ac:dyDescent="0.25">
      <c r="A538" s="95" t="s">
        <v>1095</v>
      </c>
      <c r="B538" s="96" t="s">
        <v>1122</v>
      </c>
      <c r="C538" s="82">
        <v>15.0768569182425</v>
      </c>
      <c r="D538" s="83">
        <v>12.4620480863328</v>
      </c>
      <c r="E538" s="83">
        <v>17.6916657501522</v>
      </c>
      <c r="F538" s="86">
        <v>26.8762920540496</v>
      </c>
      <c r="G538" s="83">
        <v>23.748277431041899</v>
      </c>
      <c r="H538" s="84">
        <v>30.004306677057301</v>
      </c>
      <c r="I538" s="86">
        <v>58.046851027707902</v>
      </c>
      <c r="J538" s="83">
        <v>54.381178997268499</v>
      </c>
      <c r="K538" s="84">
        <v>61.712523058147397</v>
      </c>
      <c r="L538" s="98">
        <v>446479</v>
      </c>
      <c r="M538" s="99">
        <v>967</v>
      </c>
      <c r="N538" s="96"/>
      <c r="O538" s="82">
        <v>15.9374</v>
      </c>
      <c r="P538" s="83">
        <v>13.227499999999999</v>
      </c>
      <c r="Q538" s="83">
        <v>18.647300000000001</v>
      </c>
      <c r="R538" s="86">
        <v>26.224699999999999</v>
      </c>
      <c r="S538" s="83">
        <v>23.263919999999999</v>
      </c>
      <c r="T538" s="84">
        <v>29.185479999999998</v>
      </c>
      <c r="U538" s="86">
        <v>57.837899999999998</v>
      </c>
      <c r="V538" s="83">
        <v>54.453760000000003</v>
      </c>
      <c r="W538" s="84">
        <v>61.22204</v>
      </c>
      <c r="X538" s="98">
        <v>467152</v>
      </c>
      <c r="Y538" s="99">
        <v>1008</v>
      </c>
      <c r="Z538" s="77"/>
      <c r="AA538" s="82">
        <v>15.817299999999999</v>
      </c>
      <c r="AB538" s="83">
        <v>13.123670000000001</v>
      </c>
      <c r="AC538" s="83">
        <v>18.510929999999998</v>
      </c>
      <c r="AD538" s="86">
        <v>31.772400000000001</v>
      </c>
      <c r="AE538" s="83">
        <v>28.375330000000002</v>
      </c>
      <c r="AF538" s="84">
        <v>35.169469999999997</v>
      </c>
      <c r="AG538" s="86">
        <v>52.410200000000003</v>
      </c>
      <c r="AH538" s="83">
        <v>48.802619999999997</v>
      </c>
      <c r="AI538" s="84">
        <v>56.017780000000002</v>
      </c>
      <c r="AJ538" s="98">
        <v>457214</v>
      </c>
      <c r="AK538" s="99">
        <v>1096</v>
      </c>
      <c r="AL538" s="77"/>
      <c r="AM538" s="82">
        <v>17.4818</v>
      </c>
      <c r="AN538" s="83">
        <v>14.914400000000001</v>
      </c>
      <c r="AO538" s="83">
        <v>20.049199999999999</v>
      </c>
      <c r="AP538" s="86">
        <v>35.666600000000003</v>
      </c>
      <c r="AQ538" s="83">
        <v>32.401829999999997</v>
      </c>
      <c r="AR538" s="84">
        <v>38.931370000000001</v>
      </c>
      <c r="AS538" s="86">
        <v>46.851700000000001</v>
      </c>
      <c r="AT538" s="83">
        <v>43.379950000000001</v>
      </c>
      <c r="AU538" s="84">
        <v>50.323450000000001</v>
      </c>
      <c r="AV538" s="98">
        <v>450887</v>
      </c>
      <c r="AW538" s="99">
        <v>1182</v>
      </c>
      <c r="AX538" s="77"/>
      <c r="AY538" s="82">
        <v>17.6432</v>
      </c>
      <c r="AZ538" s="83">
        <v>14.97348</v>
      </c>
      <c r="BA538" s="83">
        <v>20.312919999999998</v>
      </c>
      <c r="BB538" s="86">
        <v>35.074399999999997</v>
      </c>
      <c r="BC538" s="83">
        <v>31.833539999999999</v>
      </c>
      <c r="BD538" s="84">
        <v>38.315260000000002</v>
      </c>
      <c r="BE538" s="86">
        <v>47.282299999999999</v>
      </c>
      <c r="BF538" s="83">
        <v>43.985970000000002</v>
      </c>
      <c r="BG538" s="84">
        <v>50.578629999999997</v>
      </c>
      <c r="BH538" s="98">
        <v>449963</v>
      </c>
      <c r="BI538" s="99">
        <v>1181</v>
      </c>
      <c r="BJ538"/>
      <c r="BK538"/>
      <c r="BL538"/>
      <c r="BM538"/>
      <c r="BN538"/>
      <c r="BO538"/>
      <c r="BP538"/>
      <c r="BQ538"/>
      <c r="BR538"/>
      <c r="BS538"/>
      <c r="BT538"/>
      <c r="BU538"/>
      <c r="BV538"/>
      <c r="BW538"/>
      <c r="BX538"/>
      <c r="BY538"/>
      <c r="BZ538"/>
      <c r="CA538"/>
      <c r="CB538"/>
      <c r="CC538"/>
      <c r="CD538"/>
      <c r="CE538"/>
      <c r="CV538" s="11"/>
    </row>
    <row r="539" spans="1:100" x14ac:dyDescent="0.25">
      <c r="A539" s="95" t="s">
        <v>1097</v>
      </c>
      <c r="B539" s="96" t="s">
        <v>1124</v>
      </c>
      <c r="C539" s="82">
        <v>16.470737531869698</v>
      </c>
      <c r="D539" s="83">
        <v>9.0135905524315501</v>
      </c>
      <c r="E539" s="83">
        <v>23.927884511307902</v>
      </c>
      <c r="F539" s="86">
        <v>30.555715785466202</v>
      </c>
      <c r="G539" s="83">
        <v>23.6971433935669</v>
      </c>
      <c r="H539" s="84">
        <v>37.414288177365599</v>
      </c>
      <c r="I539" s="86">
        <v>52.973546682664001</v>
      </c>
      <c r="J539" s="83">
        <v>44.939652969454997</v>
      </c>
      <c r="K539" s="84">
        <v>61.007440395872997</v>
      </c>
      <c r="L539" s="98">
        <v>86681</v>
      </c>
      <c r="M539" s="99">
        <v>198</v>
      </c>
      <c r="N539" s="96"/>
      <c r="O539" s="82">
        <v>12.834</v>
      </c>
      <c r="P539" s="83">
        <v>7.2146800000000004</v>
      </c>
      <c r="Q539" s="83">
        <v>18.453320000000001</v>
      </c>
      <c r="R539" s="86">
        <v>31.9329</v>
      </c>
      <c r="S539" s="83">
        <v>26.276540000000001</v>
      </c>
      <c r="T539" s="84">
        <v>37.589260000000003</v>
      </c>
      <c r="U539" s="86">
        <v>55.233199999999997</v>
      </c>
      <c r="V539" s="83">
        <v>48.423769999999998</v>
      </c>
      <c r="W539" s="84">
        <v>62.042630000000003</v>
      </c>
      <c r="X539" s="98">
        <v>88780</v>
      </c>
      <c r="Y539" s="99">
        <v>210</v>
      </c>
      <c r="Z539" s="77"/>
      <c r="AA539" s="82">
        <v>16.184999999999999</v>
      </c>
      <c r="AB539" s="83">
        <v>9.0015999999999998</v>
      </c>
      <c r="AC539" s="83">
        <v>23.368400000000001</v>
      </c>
      <c r="AD539" s="86">
        <v>30.930800000000001</v>
      </c>
      <c r="AE539" s="83">
        <v>24.251709999999999</v>
      </c>
      <c r="AF539" s="84">
        <v>37.60989</v>
      </c>
      <c r="AG539" s="86">
        <v>52.884099999999997</v>
      </c>
      <c r="AH539" s="83">
        <v>45.207169999999998</v>
      </c>
      <c r="AI539" s="84">
        <v>60.561030000000002</v>
      </c>
      <c r="AJ539" s="98">
        <v>88242</v>
      </c>
      <c r="AK539" s="99">
        <v>207</v>
      </c>
      <c r="AL539" s="77"/>
      <c r="AM539" s="82">
        <v>17.500399999999999</v>
      </c>
      <c r="AN539" s="83">
        <v>10.581799999999999</v>
      </c>
      <c r="AO539" s="83">
        <v>24.419</v>
      </c>
      <c r="AP539" s="86">
        <v>35.818899999999999</v>
      </c>
      <c r="AQ539" s="83">
        <v>28.36835</v>
      </c>
      <c r="AR539" s="84">
        <v>43.269449999999999</v>
      </c>
      <c r="AS539" s="86">
        <v>46.680700000000002</v>
      </c>
      <c r="AT539" s="83">
        <v>39.175469999999997</v>
      </c>
      <c r="AU539" s="84">
        <v>54.185929999999999</v>
      </c>
      <c r="AV539" s="98">
        <v>81901</v>
      </c>
      <c r="AW539" s="99">
        <v>189</v>
      </c>
      <c r="AX539" s="77"/>
      <c r="AY539" s="82">
        <v>20.323599999999999</v>
      </c>
      <c r="AZ539" s="83">
        <v>13.69233</v>
      </c>
      <c r="BA539" s="83">
        <v>26.95487</v>
      </c>
      <c r="BB539" s="86">
        <v>30.436</v>
      </c>
      <c r="BC539" s="83">
        <v>23.260639999999999</v>
      </c>
      <c r="BD539" s="84">
        <v>37.611359999999998</v>
      </c>
      <c r="BE539" s="86">
        <v>49.240400000000001</v>
      </c>
      <c r="BF539" s="83">
        <v>40.566809999999997</v>
      </c>
      <c r="BG539" s="84">
        <v>57.913989999999998</v>
      </c>
      <c r="BH539" s="98">
        <v>87150</v>
      </c>
      <c r="BI539" s="99">
        <v>193</v>
      </c>
      <c r="BJ539"/>
      <c r="BK539"/>
      <c r="BL539"/>
      <c r="BM539"/>
      <c r="BN539"/>
      <c r="BO539"/>
      <c r="BP539"/>
      <c r="BQ539"/>
      <c r="BR539"/>
      <c r="BS539"/>
      <c r="BT539"/>
      <c r="BU539"/>
      <c r="BV539"/>
      <c r="BW539"/>
      <c r="BX539"/>
      <c r="BY539"/>
      <c r="BZ539"/>
      <c r="CA539"/>
      <c r="CB539"/>
      <c r="CC539"/>
      <c r="CD539"/>
      <c r="CE539"/>
      <c r="CV539" s="11"/>
    </row>
    <row r="540" spans="1:100" x14ac:dyDescent="0.25">
      <c r="A540" s="95" t="s">
        <v>1099</v>
      </c>
      <c r="B540" s="96" t="s">
        <v>1126</v>
      </c>
      <c r="C540" s="82">
        <v>18.2187748039829</v>
      </c>
      <c r="D540" s="83">
        <v>13.017771913525999</v>
      </c>
      <c r="E540" s="83">
        <v>23.419777694439802</v>
      </c>
      <c r="F540" s="86">
        <v>10.6502265692916</v>
      </c>
      <c r="G540" s="83">
        <v>7.3951965198783398</v>
      </c>
      <c r="H540" s="84">
        <v>13.905256618704801</v>
      </c>
      <c r="I540" s="86">
        <v>71.1309986267255</v>
      </c>
      <c r="J540" s="83">
        <v>65.311923562097107</v>
      </c>
      <c r="K540" s="84">
        <v>76.950073691354007</v>
      </c>
      <c r="L540" s="98">
        <v>238117</v>
      </c>
      <c r="M540" s="99">
        <v>397</v>
      </c>
      <c r="N540" s="96"/>
      <c r="O540" s="82">
        <v>19.075700000000001</v>
      </c>
      <c r="P540" s="83">
        <v>14.71646</v>
      </c>
      <c r="Q540" s="83">
        <v>23.434940000000001</v>
      </c>
      <c r="R540" s="86">
        <v>12.763199999999999</v>
      </c>
      <c r="S540" s="83">
        <v>9.3686760000000007</v>
      </c>
      <c r="T540" s="84">
        <v>16.157720000000001</v>
      </c>
      <c r="U540" s="86">
        <v>68.161100000000005</v>
      </c>
      <c r="V540" s="83">
        <v>62.990029999999997</v>
      </c>
      <c r="W540" s="84">
        <v>73.332170000000005</v>
      </c>
      <c r="X540" s="98">
        <v>241789</v>
      </c>
      <c r="Y540" s="99">
        <v>486</v>
      </c>
      <c r="Z540" s="77"/>
      <c r="AA540" s="82">
        <v>22.330300000000001</v>
      </c>
      <c r="AB540" s="83">
        <v>17.953620000000001</v>
      </c>
      <c r="AC540" s="83">
        <v>26.706980000000001</v>
      </c>
      <c r="AD540" s="86">
        <v>11.4123</v>
      </c>
      <c r="AE540" s="83">
        <v>8.376652</v>
      </c>
      <c r="AF540" s="84">
        <v>14.447950000000001</v>
      </c>
      <c r="AG540" s="86">
        <v>66.257300000000001</v>
      </c>
      <c r="AH540" s="83">
        <v>61.35201</v>
      </c>
      <c r="AI540" s="84">
        <v>71.162589999999994</v>
      </c>
      <c r="AJ540" s="98">
        <v>230198</v>
      </c>
      <c r="AK540" s="99">
        <v>566</v>
      </c>
      <c r="AL540" s="77"/>
      <c r="AM540" s="82">
        <v>20.009799999999998</v>
      </c>
      <c r="AN540" s="83">
        <v>16.101949999999999</v>
      </c>
      <c r="AO540" s="83">
        <v>23.917649999999998</v>
      </c>
      <c r="AP540" s="86">
        <v>13.8393</v>
      </c>
      <c r="AQ540" s="83">
        <v>11.01376</v>
      </c>
      <c r="AR540" s="84">
        <v>16.664840000000002</v>
      </c>
      <c r="AS540" s="86">
        <v>66.150899999999993</v>
      </c>
      <c r="AT540" s="83">
        <v>61.479439999999997</v>
      </c>
      <c r="AU540" s="84">
        <v>70.822360000000003</v>
      </c>
      <c r="AV540" s="98">
        <v>224860</v>
      </c>
      <c r="AW540" s="99">
        <v>646</v>
      </c>
      <c r="AX540" s="77"/>
      <c r="AY540" s="82">
        <v>20.876200000000001</v>
      </c>
      <c r="AZ540" s="83">
        <v>16.652200000000001</v>
      </c>
      <c r="BA540" s="83">
        <v>25.100200000000001</v>
      </c>
      <c r="BB540" s="86">
        <v>16.509699999999999</v>
      </c>
      <c r="BC540" s="83">
        <v>12.91682</v>
      </c>
      <c r="BD540" s="84">
        <v>20.10258</v>
      </c>
      <c r="BE540" s="86">
        <v>62.614100000000001</v>
      </c>
      <c r="BF540" s="83">
        <v>57.69764</v>
      </c>
      <c r="BG540" s="84">
        <v>67.530559999999994</v>
      </c>
      <c r="BH540" s="98">
        <v>223178</v>
      </c>
      <c r="BI540" s="99">
        <v>629</v>
      </c>
      <c r="BJ540"/>
      <c r="BK540"/>
      <c r="BL540"/>
      <c r="BM540"/>
      <c r="BN540"/>
      <c r="BO540"/>
      <c r="BP540"/>
      <c r="BQ540"/>
      <c r="BR540"/>
      <c r="BS540"/>
      <c r="BT540"/>
      <c r="BU540"/>
      <c r="BV540"/>
      <c r="BW540"/>
      <c r="BX540"/>
      <c r="BY540"/>
      <c r="BZ540"/>
      <c r="CA540"/>
      <c r="CB540"/>
      <c r="CC540"/>
      <c r="CD540"/>
      <c r="CE540"/>
      <c r="CV540" s="11"/>
    </row>
    <row r="541" spans="1:100" x14ac:dyDescent="0.25">
      <c r="A541" s="95" t="s">
        <v>1101</v>
      </c>
      <c r="B541" s="96" t="s">
        <v>1128</v>
      </c>
      <c r="C541" s="82">
        <v>13.6278430086581</v>
      </c>
      <c r="D541" s="83">
        <v>10.0725853265384</v>
      </c>
      <c r="E541" s="83">
        <v>17.183100690777799</v>
      </c>
      <c r="F541" s="86">
        <v>28.121008041425799</v>
      </c>
      <c r="G541" s="83">
        <v>23.734452556003401</v>
      </c>
      <c r="H541" s="84">
        <v>32.507563526848301</v>
      </c>
      <c r="I541" s="86">
        <v>58.2511489499161</v>
      </c>
      <c r="J541" s="83">
        <v>53.377603326294498</v>
      </c>
      <c r="K541" s="84">
        <v>63.124694573537603</v>
      </c>
      <c r="L541" s="98">
        <v>204317</v>
      </c>
      <c r="M541" s="99">
        <v>485</v>
      </c>
      <c r="N541" s="96"/>
      <c r="O541" s="82">
        <v>14.911199999999999</v>
      </c>
      <c r="P541" s="83">
        <v>11.50276</v>
      </c>
      <c r="Q541" s="83">
        <v>18.31964</v>
      </c>
      <c r="R541" s="86">
        <v>26.435300000000002</v>
      </c>
      <c r="S541" s="83">
        <v>22.568999999999999</v>
      </c>
      <c r="T541" s="84">
        <v>30.301600000000001</v>
      </c>
      <c r="U541" s="86">
        <v>58.653500000000001</v>
      </c>
      <c r="V541" s="83">
        <v>54.269370000000002</v>
      </c>
      <c r="W541" s="84">
        <v>63.03763</v>
      </c>
      <c r="X541" s="98">
        <v>204946</v>
      </c>
      <c r="Y541" s="99">
        <v>520</v>
      </c>
      <c r="Z541" s="77"/>
      <c r="AA541" s="82">
        <v>15.053100000000001</v>
      </c>
      <c r="AB541" s="83">
        <v>11.28363</v>
      </c>
      <c r="AC541" s="83">
        <v>18.822569999999999</v>
      </c>
      <c r="AD541" s="86">
        <v>29.0928</v>
      </c>
      <c r="AE541" s="83">
        <v>24.779039999999998</v>
      </c>
      <c r="AF541" s="84">
        <v>33.406559999999999</v>
      </c>
      <c r="AG541" s="86">
        <v>55.854100000000003</v>
      </c>
      <c r="AH541" s="83">
        <v>51.054450000000003</v>
      </c>
      <c r="AI541" s="84">
        <v>60.653750000000002</v>
      </c>
      <c r="AJ541" s="98">
        <v>207213</v>
      </c>
      <c r="AK541" s="99">
        <v>484</v>
      </c>
      <c r="AL541" s="77"/>
      <c r="AM541" s="82">
        <v>15.6242</v>
      </c>
      <c r="AN541" s="83">
        <v>11.92764</v>
      </c>
      <c r="AO541" s="83">
        <v>19.32076</v>
      </c>
      <c r="AP541" s="86">
        <v>34.511600000000001</v>
      </c>
      <c r="AQ541" s="83">
        <v>29.736840000000001</v>
      </c>
      <c r="AR541" s="84">
        <v>39.286360000000002</v>
      </c>
      <c r="AS541" s="86">
        <v>49.8643</v>
      </c>
      <c r="AT541" s="83">
        <v>44.917850000000001</v>
      </c>
      <c r="AU541" s="84">
        <v>54.810749999999999</v>
      </c>
      <c r="AV541" s="98">
        <v>219173</v>
      </c>
      <c r="AW541" s="99">
        <v>526</v>
      </c>
      <c r="AX541" s="77"/>
      <c r="AY541" s="82">
        <v>19.799399999999999</v>
      </c>
      <c r="AZ541" s="83">
        <v>15.682219999999999</v>
      </c>
      <c r="BA541" s="83">
        <v>23.91658</v>
      </c>
      <c r="BB541" s="86">
        <v>36.019799999999996</v>
      </c>
      <c r="BC541" s="83">
        <v>31.05414</v>
      </c>
      <c r="BD541" s="84">
        <v>40.985460000000003</v>
      </c>
      <c r="BE541" s="86">
        <v>44.180799999999998</v>
      </c>
      <c r="BF541" s="83">
        <v>38.533450000000002</v>
      </c>
      <c r="BG541" s="84">
        <v>49.828150000000001</v>
      </c>
      <c r="BH541" s="98">
        <v>205587</v>
      </c>
      <c r="BI541" s="99">
        <v>499</v>
      </c>
      <c r="BJ541"/>
      <c r="BK541"/>
      <c r="BL541"/>
      <c r="BM541"/>
      <c r="BN541"/>
      <c r="BO541"/>
      <c r="BP541"/>
      <c r="BQ541"/>
      <c r="BR541"/>
      <c r="BS541"/>
      <c r="BT541"/>
      <c r="BU541"/>
      <c r="BV541"/>
      <c r="BW541"/>
      <c r="BX541"/>
      <c r="BY541"/>
      <c r="BZ541"/>
      <c r="CA541"/>
      <c r="CB541"/>
      <c r="CC541"/>
      <c r="CD541"/>
      <c r="CE541"/>
      <c r="CV541" s="11"/>
    </row>
    <row r="542" spans="1:100" x14ac:dyDescent="0.25">
      <c r="A542" s="95" t="s">
        <v>1103</v>
      </c>
      <c r="B542" s="96" t="s">
        <v>1130</v>
      </c>
      <c r="C542" s="82">
        <v>12.4335919913133</v>
      </c>
      <c r="D542" s="83">
        <v>9.2502157733592991</v>
      </c>
      <c r="E542" s="83">
        <v>15.6169682092674</v>
      </c>
      <c r="F542" s="86">
        <v>31.214280039196002</v>
      </c>
      <c r="G542" s="83">
        <v>26.815356927217699</v>
      </c>
      <c r="H542" s="84">
        <v>35.613203151174197</v>
      </c>
      <c r="I542" s="86">
        <v>56.352127969490702</v>
      </c>
      <c r="J542" s="83">
        <v>51.4252026842003</v>
      </c>
      <c r="K542" s="84">
        <v>61.279053254781097</v>
      </c>
      <c r="L542" s="98">
        <v>188795</v>
      </c>
      <c r="M542" s="99">
        <v>543</v>
      </c>
      <c r="N542" s="96"/>
      <c r="O542" s="82">
        <v>13.355399999999999</v>
      </c>
      <c r="P542" s="83">
        <v>9.955584</v>
      </c>
      <c r="Q542" s="83">
        <v>16.755220000000001</v>
      </c>
      <c r="R542" s="86">
        <v>31.0946</v>
      </c>
      <c r="S542" s="83">
        <v>26.162459999999999</v>
      </c>
      <c r="T542" s="84">
        <v>36.026739999999997</v>
      </c>
      <c r="U542" s="86">
        <v>55.55</v>
      </c>
      <c r="V542" s="83">
        <v>50.181359999999998</v>
      </c>
      <c r="W542" s="84">
        <v>60.918640000000003</v>
      </c>
      <c r="X542" s="98">
        <v>189811</v>
      </c>
      <c r="Y542" s="99">
        <v>489</v>
      </c>
      <c r="Z542" s="77"/>
      <c r="AA542" s="82">
        <v>16.9849</v>
      </c>
      <c r="AB542" s="83">
        <v>12.969060000000001</v>
      </c>
      <c r="AC542" s="83">
        <v>21.00074</v>
      </c>
      <c r="AD542" s="86">
        <v>26.6829</v>
      </c>
      <c r="AE542" s="83">
        <v>22.470079999999999</v>
      </c>
      <c r="AF542" s="84">
        <v>30.895720000000001</v>
      </c>
      <c r="AG542" s="86">
        <v>56.3322</v>
      </c>
      <c r="AH542" s="83">
        <v>51.22052</v>
      </c>
      <c r="AI542" s="84">
        <v>61.44388</v>
      </c>
      <c r="AJ542" s="98">
        <v>183080</v>
      </c>
      <c r="AK542" s="99">
        <v>507</v>
      </c>
      <c r="AL542" s="77"/>
      <c r="AM542" s="82">
        <v>17.5761</v>
      </c>
      <c r="AN542" s="83">
        <v>13.74704</v>
      </c>
      <c r="AO542" s="83">
        <v>21.405159999999999</v>
      </c>
      <c r="AP542" s="86">
        <v>31.0886</v>
      </c>
      <c r="AQ542" s="83">
        <v>26.869900000000001</v>
      </c>
      <c r="AR542" s="84">
        <v>35.307299999999998</v>
      </c>
      <c r="AS542" s="86">
        <v>51.3352</v>
      </c>
      <c r="AT542" s="83">
        <v>46.592390000000002</v>
      </c>
      <c r="AU542" s="84">
        <v>56.078009999999999</v>
      </c>
      <c r="AV542" s="98">
        <v>178731</v>
      </c>
      <c r="AW542" s="99">
        <v>568</v>
      </c>
      <c r="AX542" s="77"/>
      <c r="AY542" s="82">
        <v>20.1633</v>
      </c>
      <c r="AZ542" s="83">
        <v>16.332280000000001</v>
      </c>
      <c r="BA542" s="83">
        <v>23.994319999999998</v>
      </c>
      <c r="BB542" s="86">
        <v>36.572499999999998</v>
      </c>
      <c r="BC542" s="83">
        <v>32.096640000000001</v>
      </c>
      <c r="BD542" s="84">
        <v>41.048360000000002</v>
      </c>
      <c r="BE542" s="86">
        <v>43.264299999999999</v>
      </c>
      <c r="BF542" s="83">
        <v>38.928190000000001</v>
      </c>
      <c r="BG542" s="84">
        <v>47.600409999999997</v>
      </c>
      <c r="BH542" s="98">
        <v>180923</v>
      </c>
      <c r="BI542" s="99">
        <v>589</v>
      </c>
      <c r="BJ542"/>
      <c r="BK542"/>
      <c r="BL542"/>
      <c r="BM542"/>
      <c r="BN542"/>
      <c r="BO542"/>
      <c r="BP542"/>
      <c r="BQ542"/>
      <c r="BR542"/>
      <c r="BS542"/>
      <c r="BT542"/>
      <c r="BU542"/>
      <c r="BV542"/>
      <c r="BW542"/>
      <c r="BX542"/>
      <c r="BY542"/>
      <c r="BZ542"/>
      <c r="CA542"/>
      <c r="CB542"/>
      <c r="CC542"/>
      <c r="CD542"/>
      <c r="CE542"/>
      <c r="CV542" s="11"/>
    </row>
    <row r="543" spans="1:100" x14ac:dyDescent="0.25">
      <c r="A543" s="95" t="s">
        <v>1105</v>
      </c>
      <c r="B543" s="96" t="s">
        <v>1132</v>
      </c>
      <c r="C543" s="82">
        <v>14.737478286624601</v>
      </c>
      <c r="D543" s="83">
        <v>11.339678128380299</v>
      </c>
      <c r="E543" s="83">
        <v>18.135278444868799</v>
      </c>
      <c r="F543" s="86">
        <v>29.890412494096399</v>
      </c>
      <c r="G543" s="83">
        <v>25.787230509455402</v>
      </c>
      <c r="H543" s="84">
        <v>33.9935944787373</v>
      </c>
      <c r="I543" s="86">
        <v>55.372109219279103</v>
      </c>
      <c r="J543" s="83">
        <v>50.779941129659001</v>
      </c>
      <c r="K543" s="84">
        <v>59.964277308899199</v>
      </c>
      <c r="L543" s="98">
        <v>249846</v>
      </c>
      <c r="M543" s="99">
        <v>564</v>
      </c>
      <c r="N543" s="96"/>
      <c r="O543" s="82">
        <v>16.305800000000001</v>
      </c>
      <c r="P543" s="83">
        <v>12.7286</v>
      </c>
      <c r="Q543" s="83">
        <v>19.882999999999999</v>
      </c>
      <c r="R543" s="86">
        <v>27.9148</v>
      </c>
      <c r="S543" s="83">
        <v>23.838000000000001</v>
      </c>
      <c r="T543" s="84">
        <v>31.991599999999998</v>
      </c>
      <c r="U543" s="86">
        <v>55.779400000000003</v>
      </c>
      <c r="V543" s="83">
        <v>51.263950000000001</v>
      </c>
      <c r="W543" s="84">
        <v>60.294849999999997</v>
      </c>
      <c r="X543" s="98">
        <v>238547</v>
      </c>
      <c r="Y543" s="99">
        <v>575</v>
      </c>
      <c r="Z543" s="77"/>
      <c r="AA543" s="82">
        <v>12.7615</v>
      </c>
      <c r="AB543" s="83">
        <v>9.2164479999999998</v>
      </c>
      <c r="AC543" s="83">
        <v>16.306550000000001</v>
      </c>
      <c r="AD543" s="86">
        <v>32.439</v>
      </c>
      <c r="AE543" s="83">
        <v>28.083290000000002</v>
      </c>
      <c r="AF543" s="84">
        <v>36.794710000000002</v>
      </c>
      <c r="AG543" s="86">
        <v>54.799500000000002</v>
      </c>
      <c r="AH543" s="83">
        <v>49.505540000000003</v>
      </c>
      <c r="AI543" s="84">
        <v>60.09346</v>
      </c>
      <c r="AJ543" s="98">
        <v>232097</v>
      </c>
      <c r="AK543" s="99">
        <v>541</v>
      </c>
      <c r="AL543" s="77"/>
      <c r="AM543" s="82">
        <v>19.5534</v>
      </c>
      <c r="AN543" s="83">
        <v>15.135949999999999</v>
      </c>
      <c r="AO543" s="83">
        <v>23.970849999999999</v>
      </c>
      <c r="AP543" s="86">
        <v>38.4923</v>
      </c>
      <c r="AQ543" s="83">
        <v>33.945489999999999</v>
      </c>
      <c r="AR543" s="84">
        <v>43.039110000000001</v>
      </c>
      <c r="AS543" s="86">
        <v>41.954300000000003</v>
      </c>
      <c r="AT543" s="83">
        <v>37.202869999999997</v>
      </c>
      <c r="AU543" s="84">
        <v>46.705730000000003</v>
      </c>
      <c r="AV543" s="98">
        <v>240004</v>
      </c>
      <c r="AW543" s="99">
        <v>551</v>
      </c>
      <c r="AX543" s="77"/>
      <c r="AY543" s="82">
        <v>21.824300000000001</v>
      </c>
      <c r="AZ543" s="83">
        <v>17.695170000000001</v>
      </c>
      <c r="BA543" s="83">
        <v>25.953430000000001</v>
      </c>
      <c r="BB543" s="86">
        <v>38.362900000000003</v>
      </c>
      <c r="BC543" s="83">
        <v>33.871169999999999</v>
      </c>
      <c r="BD543" s="84">
        <v>42.85463</v>
      </c>
      <c r="BE543" s="86">
        <v>39.812800000000003</v>
      </c>
      <c r="BF543" s="83">
        <v>35.543329999999997</v>
      </c>
      <c r="BG543" s="84">
        <v>44.082270000000001</v>
      </c>
      <c r="BH543" s="98">
        <v>240631</v>
      </c>
      <c r="BI543" s="99">
        <v>539</v>
      </c>
      <c r="BJ543"/>
      <c r="BK543"/>
      <c r="BL543"/>
      <c r="BM543"/>
      <c r="BN543"/>
      <c r="BO543"/>
      <c r="BP543"/>
      <c r="BQ543"/>
      <c r="BR543"/>
      <c r="BS543"/>
      <c r="BT543"/>
      <c r="BU543"/>
      <c r="BV543"/>
      <c r="BW543"/>
      <c r="BX543"/>
      <c r="BY543"/>
      <c r="BZ543"/>
      <c r="CA543"/>
      <c r="CB543"/>
      <c r="CC543"/>
      <c r="CD543"/>
      <c r="CE543"/>
      <c r="CV543" s="11"/>
    </row>
    <row r="544" spans="1:100" x14ac:dyDescent="0.25">
      <c r="A544" s="95" t="s">
        <v>1107</v>
      </c>
      <c r="B544" s="96" t="s">
        <v>1134</v>
      </c>
      <c r="C544" s="82">
        <v>10.8781541733693</v>
      </c>
      <c r="D544" s="83">
        <v>6.8907901072820303</v>
      </c>
      <c r="E544" s="83">
        <v>14.8655182394566</v>
      </c>
      <c r="F544" s="86">
        <v>32.028026626641399</v>
      </c>
      <c r="G544" s="83">
        <v>26.003887957766199</v>
      </c>
      <c r="H544" s="84">
        <v>38.052165295516701</v>
      </c>
      <c r="I544" s="86">
        <v>57.093819199989198</v>
      </c>
      <c r="J544" s="83">
        <v>50.7259002575803</v>
      </c>
      <c r="K544" s="84">
        <v>63.461738142398197</v>
      </c>
      <c r="L544" s="98">
        <v>148573</v>
      </c>
      <c r="M544" s="99">
        <v>330</v>
      </c>
      <c r="N544" s="96"/>
      <c r="O544" s="82">
        <v>12.9429</v>
      </c>
      <c r="P544" s="83">
        <v>8.5207479999999993</v>
      </c>
      <c r="Q544" s="83">
        <v>17.36505</v>
      </c>
      <c r="R544" s="86">
        <v>24.558</v>
      </c>
      <c r="S544" s="83">
        <v>19.444559999999999</v>
      </c>
      <c r="T544" s="84">
        <v>29.67144</v>
      </c>
      <c r="U544" s="86">
        <v>62.499000000000002</v>
      </c>
      <c r="V544" s="83">
        <v>56.846159999999998</v>
      </c>
      <c r="W544" s="84">
        <v>68.151840000000007</v>
      </c>
      <c r="X544" s="98">
        <v>157708</v>
      </c>
      <c r="Y544" s="99">
        <v>315</v>
      </c>
      <c r="Z544" s="77"/>
      <c r="AA544" s="82">
        <v>13.9573</v>
      </c>
      <c r="AB544" s="83">
        <v>8.9506759999999996</v>
      </c>
      <c r="AC544" s="83">
        <v>18.963920000000002</v>
      </c>
      <c r="AD544" s="86">
        <v>30.883600000000001</v>
      </c>
      <c r="AE544" s="83">
        <v>25.185880000000001</v>
      </c>
      <c r="AF544" s="84">
        <v>36.581319999999998</v>
      </c>
      <c r="AG544" s="86">
        <v>55.158999999999999</v>
      </c>
      <c r="AH544" s="83">
        <v>48.559480000000001</v>
      </c>
      <c r="AI544" s="84">
        <v>61.758519999999997</v>
      </c>
      <c r="AJ544" s="98">
        <v>145909</v>
      </c>
      <c r="AK544" s="99">
        <v>281</v>
      </c>
      <c r="AL544" s="77"/>
      <c r="AM544" s="82">
        <v>19.312899999999999</v>
      </c>
      <c r="AN544" s="83">
        <v>14.01365</v>
      </c>
      <c r="AO544" s="83">
        <v>24.61215</v>
      </c>
      <c r="AP544" s="86">
        <v>35.923499999999997</v>
      </c>
      <c r="AQ544" s="83">
        <v>30.44922</v>
      </c>
      <c r="AR544" s="84">
        <v>41.397779999999997</v>
      </c>
      <c r="AS544" s="86">
        <v>44.763599999999997</v>
      </c>
      <c r="AT544" s="83">
        <v>38.602539999999998</v>
      </c>
      <c r="AU544" s="84">
        <v>50.924660000000003</v>
      </c>
      <c r="AV544" s="98">
        <v>149206</v>
      </c>
      <c r="AW544" s="99">
        <v>361</v>
      </c>
      <c r="AX544" s="77"/>
      <c r="AY544" s="82">
        <v>13.710100000000001</v>
      </c>
      <c r="AZ544" s="83">
        <v>9.4357319999999998</v>
      </c>
      <c r="BA544" s="83">
        <v>17.984470000000002</v>
      </c>
      <c r="BB544" s="86">
        <v>33.727800000000002</v>
      </c>
      <c r="BC544" s="83">
        <v>27.90738</v>
      </c>
      <c r="BD544" s="84">
        <v>39.548220000000001</v>
      </c>
      <c r="BE544" s="86">
        <v>52.562100000000001</v>
      </c>
      <c r="BF544" s="83">
        <v>46.427689999999998</v>
      </c>
      <c r="BG544" s="84">
        <v>58.696510000000004</v>
      </c>
      <c r="BH544" s="98">
        <v>144003</v>
      </c>
      <c r="BI544" s="99">
        <v>392</v>
      </c>
      <c r="BJ544"/>
      <c r="BK544"/>
      <c r="BL544"/>
      <c r="BM544"/>
      <c r="BN544"/>
      <c r="BO544"/>
      <c r="BP544"/>
      <c r="BQ544"/>
      <c r="BR544"/>
      <c r="BS544"/>
      <c r="BT544"/>
      <c r="BU544"/>
      <c r="BV544"/>
      <c r="BW544"/>
      <c r="BX544"/>
      <c r="BY544"/>
      <c r="BZ544"/>
      <c r="CA544"/>
      <c r="CB544"/>
      <c r="CC544"/>
      <c r="CD544"/>
      <c r="CE544"/>
      <c r="CV544" s="11"/>
    </row>
    <row r="545" spans="1:100" x14ac:dyDescent="0.25">
      <c r="A545" s="95" t="s">
        <v>1109</v>
      </c>
      <c r="B545" s="96" t="s">
        <v>1136</v>
      </c>
      <c r="C545" s="82">
        <v>21.198773797999401</v>
      </c>
      <c r="D545" s="83">
        <v>18.252610707584498</v>
      </c>
      <c r="E545" s="83">
        <v>24.1449368884142</v>
      </c>
      <c r="F545" s="86">
        <v>25.1089060987415</v>
      </c>
      <c r="G545" s="83">
        <v>22.409716300212001</v>
      </c>
      <c r="H545" s="84">
        <v>27.808095897271102</v>
      </c>
      <c r="I545" s="86">
        <v>53.6923201032591</v>
      </c>
      <c r="J545" s="83">
        <v>50.322970561535399</v>
      </c>
      <c r="K545" s="84">
        <v>57.0616696449828</v>
      </c>
      <c r="L545" s="98">
        <v>123960</v>
      </c>
      <c r="M545" s="99">
        <v>1207</v>
      </c>
      <c r="N545" s="96"/>
      <c r="O545" s="82">
        <v>19.9892</v>
      </c>
      <c r="P545" s="83">
        <v>17.416899999999998</v>
      </c>
      <c r="Q545" s="83">
        <v>22.561499999999999</v>
      </c>
      <c r="R545" s="86">
        <v>27.0182</v>
      </c>
      <c r="S545" s="83">
        <v>24.379650000000002</v>
      </c>
      <c r="T545" s="84">
        <v>29.656749999999999</v>
      </c>
      <c r="U545" s="86">
        <v>52.9925</v>
      </c>
      <c r="V545" s="83">
        <v>49.847290000000001</v>
      </c>
      <c r="W545" s="84">
        <v>56.137709999999998</v>
      </c>
      <c r="X545" s="98">
        <v>122706</v>
      </c>
      <c r="Y545" s="99">
        <v>1318</v>
      </c>
      <c r="Z545" s="77"/>
      <c r="AA545" s="82">
        <v>19.924900000000001</v>
      </c>
      <c r="AB545" s="83">
        <v>17.138369999999998</v>
      </c>
      <c r="AC545" s="83">
        <v>22.71143</v>
      </c>
      <c r="AD545" s="86">
        <v>30.313099999999999</v>
      </c>
      <c r="AE545" s="83">
        <v>27.350169999999999</v>
      </c>
      <c r="AF545" s="84">
        <v>33.276029999999999</v>
      </c>
      <c r="AG545" s="86">
        <v>49.762</v>
      </c>
      <c r="AH545" s="83">
        <v>46.554659999999998</v>
      </c>
      <c r="AI545" s="84">
        <v>52.969340000000003</v>
      </c>
      <c r="AJ545" s="98">
        <v>118510</v>
      </c>
      <c r="AK545" s="99">
        <v>1245</v>
      </c>
      <c r="AL545" s="77"/>
      <c r="AM545" s="82">
        <v>22.776499999999999</v>
      </c>
      <c r="AN545" s="83">
        <v>20.186160000000001</v>
      </c>
      <c r="AO545" s="83">
        <v>25.36684</v>
      </c>
      <c r="AP545" s="86">
        <v>34.375100000000003</v>
      </c>
      <c r="AQ545" s="83">
        <v>31.812989999999999</v>
      </c>
      <c r="AR545" s="84">
        <v>36.93721</v>
      </c>
      <c r="AS545" s="86">
        <v>42.848399999999998</v>
      </c>
      <c r="AT545" s="83">
        <v>40.015810000000002</v>
      </c>
      <c r="AU545" s="84">
        <v>45.680990000000001</v>
      </c>
      <c r="AV545" s="98">
        <v>120497</v>
      </c>
      <c r="AW545" s="99">
        <v>1412</v>
      </c>
      <c r="AX545" s="77"/>
      <c r="AY545" s="82">
        <v>23.817499999999999</v>
      </c>
      <c r="AZ545" s="83">
        <v>21.127199999999998</v>
      </c>
      <c r="BA545" s="83">
        <v>26.5078</v>
      </c>
      <c r="BB545" s="86">
        <v>34.897599999999997</v>
      </c>
      <c r="BC545" s="83">
        <v>32.166930000000001</v>
      </c>
      <c r="BD545" s="84">
        <v>37.628270000000001</v>
      </c>
      <c r="BE545" s="86">
        <v>41.2849</v>
      </c>
      <c r="BF545" s="83">
        <v>38.177520000000001</v>
      </c>
      <c r="BG545" s="84">
        <v>44.39228</v>
      </c>
      <c r="BH545" s="98">
        <v>123040</v>
      </c>
      <c r="BI545" s="99">
        <v>1352</v>
      </c>
      <c r="BJ545"/>
      <c r="BK545"/>
      <c r="BL545"/>
      <c r="BM545"/>
      <c r="BN545"/>
      <c r="BO545"/>
      <c r="BP545"/>
      <c r="BQ545"/>
      <c r="BR545"/>
      <c r="BS545"/>
      <c r="BT545"/>
      <c r="BU545"/>
      <c r="BV545"/>
      <c r="BW545"/>
      <c r="BX545"/>
      <c r="BY545"/>
      <c r="BZ545"/>
      <c r="CA545"/>
      <c r="CB545"/>
      <c r="CC545"/>
      <c r="CD545"/>
      <c r="CE545"/>
      <c r="CV545" s="11"/>
    </row>
    <row r="546" spans="1:100" x14ac:dyDescent="0.25">
      <c r="A546" s="95" t="s">
        <v>1111</v>
      </c>
      <c r="B546" s="96" t="s">
        <v>1138</v>
      </c>
      <c r="C546" s="82">
        <v>11.002366241619599</v>
      </c>
      <c r="D546" s="83">
        <v>7.1022972486051303</v>
      </c>
      <c r="E546" s="83">
        <v>14.902435234634</v>
      </c>
      <c r="F546" s="86">
        <v>31.178519784409101</v>
      </c>
      <c r="G546" s="83">
        <v>25.179308649149601</v>
      </c>
      <c r="H546" s="84">
        <v>37.177730919668598</v>
      </c>
      <c r="I546" s="86">
        <v>57.819113973971298</v>
      </c>
      <c r="J546" s="83">
        <v>51.390065062507901</v>
      </c>
      <c r="K546" s="84">
        <v>64.248162885434795</v>
      </c>
      <c r="L546" s="98">
        <v>152140</v>
      </c>
      <c r="M546" s="99">
        <v>295</v>
      </c>
      <c r="N546" s="96"/>
      <c r="O546" s="82">
        <v>14.577400000000001</v>
      </c>
      <c r="P546" s="83">
        <v>10.05078</v>
      </c>
      <c r="Q546" s="83">
        <v>19.104019999999998</v>
      </c>
      <c r="R546" s="86">
        <v>24.774100000000001</v>
      </c>
      <c r="S546" s="83">
        <v>18.87528</v>
      </c>
      <c r="T546" s="84">
        <v>30.672920000000001</v>
      </c>
      <c r="U546" s="86">
        <v>60.648499999999999</v>
      </c>
      <c r="V546" s="83">
        <v>54.180109999999999</v>
      </c>
      <c r="W546" s="84">
        <v>67.116889999999998</v>
      </c>
      <c r="X546" s="98">
        <v>159610</v>
      </c>
      <c r="Y546" s="99">
        <v>298</v>
      </c>
      <c r="Z546" s="77"/>
      <c r="AA546" s="82">
        <v>12.506</v>
      </c>
      <c r="AB546" s="83">
        <v>8.1636199999999999</v>
      </c>
      <c r="AC546" s="83">
        <v>16.848379999999999</v>
      </c>
      <c r="AD546" s="86">
        <v>27.796399999999998</v>
      </c>
      <c r="AE546" s="83">
        <v>22.15513</v>
      </c>
      <c r="AF546" s="84">
        <v>33.437669999999997</v>
      </c>
      <c r="AG546" s="86">
        <v>59.697699999999998</v>
      </c>
      <c r="AH546" s="83">
        <v>53.531149999999997</v>
      </c>
      <c r="AI546" s="84">
        <v>65.864249999999998</v>
      </c>
      <c r="AJ546" s="98">
        <v>146458</v>
      </c>
      <c r="AK546" s="99">
        <v>329</v>
      </c>
      <c r="AL546" s="77"/>
      <c r="AM546" s="82">
        <v>18.450099999999999</v>
      </c>
      <c r="AN546" s="83">
        <v>13.2216</v>
      </c>
      <c r="AO546" s="83">
        <v>23.678599999999999</v>
      </c>
      <c r="AP546" s="86">
        <v>35.137999999999998</v>
      </c>
      <c r="AQ546" s="83">
        <v>29.70233</v>
      </c>
      <c r="AR546" s="84">
        <v>40.57367</v>
      </c>
      <c r="AS546" s="86">
        <v>46.411900000000003</v>
      </c>
      <c r="AT546" s="83">
        <v>40.358829999999998</v>
      </c>
      <c r="AU546" s="84">
        <v>52.464970000000001</v>
      </c>
      <c r="AV546" s="98">
        <v>155137</v>
      </c>
      <c r="AW546" s="99">
        <v>414</v>
      </c>
      <c r="AX546" s="77"/>
      <c r="AY546" s="82">
        <v>14.209099999999999</v>
      </c>
      <c r="AZ546" s="83">
        <v>10.092320000000001</v>
      </c>
      <c r="BA546" s="83">
        <v>18.325880000000002</v>
      </c>
      <c r="BB546" s="86">
        <v>37.302999999999997</v>
      </c>
      <c r="BC546" s="83">
        <v>32.264620000000001</v>
      </c>
      <c r="BD546" s="84">
        <v>42.341380000000001</v>
      </c>
      <c r="BE546" s="86">
        <v>48.487900000000003</v>
      </c>
      <c r="BF546" s="83">
        <v>43.093200000000003</v>
      </c>
      <c r="BG546" s="84">
        <v>53.882599999999996</v>
      </c>
      <c r="BH546" s="98">
        <v>162389</v>
      </c>
      <c r="BI546" s="99">
        <v>416</v>
      </c>
      <c r="BJ546"/>
      <c r="BK546"/>
      <c r="BL546"/>
      <c r="BM546"/>
      <c r="BN546"/>
      <c r="BO546"/>
      <c r="BP546"/>
      <c r="BQ546"/>
      <c r="BR546"/>
      <c r="BS546"/>
      <c r="BT546"/>
      <c r="BU546"/>
      <c r="BV546"/>
      <c r="BW546"/>
      <c r="BX546"/>
      <c r="BY546"/>
      <c r="BZ546"/>
      <c r="CA546"/>
      <c r="CB546"/>
      <c r="CC546"/>
      <c r="CD546"/>
      <c r="CE546"/>
      <c r="CV546" s="11"/>
    </row>
    <row r="547" spans="1:100" x14ac:dyDescent="0.25">
      <c r="A547" s="95" t="s">
        <v>1113</v>
      </c>
      <c r="B547" s="96" t="s">
        <v>1140</v>
      </c>
      <c r="C547" s="82">
        <v>15.2369819026621</v>
      </c>
      <c r="D547" s="83">
        <v>11.610776338412</v>
      </c>
      <c r="E547" s="83">
        <v>18.863187466912098</v>
      </c>
      <c r="F547" s="86">
        <v>26.1050030334867</v>
      </c>
      <c r="G547" s="83">
        <v>21.475061560251401</v>
      </c>
      <c r="H547" s="84">
        <v>30.734944506722101</v>
      </c>
      <c r="I547" s="86">
        <v>58.658015063851202</v>
      </c>
      <c r="J547" s="83">
        <v>53.323494267637898</v>
      </c>
      <c r="K547" s="84">
        <v>63.9925358600645</v>
      </c>
      <c r="L547" s="98">
        <v>135158</v>
      </c>
      <c r="M547" s="99">
        <v>466</v>
      </c>
      <c r="N547" s="96"/>
      <c r="O547" s="82">
        <v>19.003599999999999</v>
      </c>
      <c r="P547" s="83">
        <v>14.291169999999999</v>
      </c>
      <c r="Q547" s="83">
        <v>23.71603</v>
      </c>
      <c r="R547" s="86">
        <v>25.912800000000001</v>
      </c>
      <c r="S547" s="83">
        <v>20.85914</v>
      </c>
      <c r="T547" s="84">
        <v>30.966460000000001</v>
      </c>
      <c r="U547" s="86">
        <v>55.083599999999997</v>
      </c>
      <c r="V547" s="83">
        <v>49.099130000000002</v>
      </c>
      <c r="W547" s="84">
        <v>61.068069999999999</v>
      </c>
      <c r="X547" s="98">
        <v>134343</v>
      </c>
      <c r="Y547" s="99">
        <v>441</v>
      </c>
      <c r="Z547" s="77"/>
      <c r="AA547" s="82">
        <v>16.9968</v>
      </c>
      <c r="AB547" s="83">
        <v>12.81161</v>
      </c>
      <c r="AC547" s="83">
        <v>21.181989999999999</v>
      </c>
      <c r="AD547" s="86">
        <v>25.3048</v>
      </c>
      <c r="AE547" s="83">
        <v>20.52318</v>
      </c>
      <c r="AF547" s="84">
        <v>30.08642</v>
      </c>
      <c r="AG547" s="86">
        <v>57.698399999999999</v>
      </c>
      <c r="AH547" s="83">
        <v>52.42286</v>
      </c>
      <c r="AI547" s="84">
        <v>62.973939999999999</v>
      </c>
      <c r="AJ547" s="98">
        <v>136808</v>
      </c>
      <c r="AK547" s="99">
        <v>443</v>
      </c>
      <c r="AL547" s="77"/>
      <c r="AM547" s="82">
        <v>20.557500000000001</v>
      </c>
      <c r="AN547" s="83">
        <v>16.009319999999999</v>
      </c>
      <c r="AO547" s="83">
        <v>25.10568</v>
      </c>
      <c r="AP547" s="86">
        <v>30.031700000000001</v>
      </c>
      <c r="AQ547" s="83">
        <v>25.497630000000001</v>
      </c>
      <c r="AR547" s="84">
        <v>34.565770000000001</v>
      </c>
      <c r="AS547" s="86">
        <v>49.410800000000002</v>
      </c>
      <c r="AT547" s="83">
        <v>43.693869999999997</v>
      </c>
      <c r="AU547" s="84">
        <v>55.12773</v>
      </c>
      <c r="AV547" s="98">
        <v>126270</v>
      </c>
      <c r="AW547" s="99">
        <v>442</v>
      </c>
      <c r="AX547" s="77"/>
      <c r="AY547" s="82">
        <v>22.539000000000001</v>
      </c>
      <c r="AZ547" s="83">
        <v>18.0655</v>
      </c>
      <c r="BA547" s="83">
        <v>27.012499999999999</v>
      </c>
      <c r="BB547" s="86">
        <v>29.089400000000001</v>
      </c>
      <c r="BC547" s="83">
        <v>24.69096</v>
      </c>
      <c r="BD547" s="84">
        <v>33.487839999999998</v>
      </c>
      <c r="BE547" s="86">
        <v>48.371600000000001</v>
      </c>
      <c r="BF547" s="83">
        <v>43.295000000000002</v>
      </c>
      <c r="BG547" s="84">
        <v>53.4482</v>
      </c>
      <c r="BH547" s="98">
        <v>140632</v>
      </c>
      <c r="BI547" s="99">
        <v>519</v>
      </c>
      <c r="BJ547"/>
      <c r="BK547"/>
      <c r="BL547"/>
      <c r="BM547"/>
      <c r="BN547"/>
      <c r="BO547"/>
      <c r="BP547"/>
      <c r="BQ547"/>
      <c r="BR547"/>
      <c r="BS547"/>
      <c r="BT547"/>
      <c r="BU547"/>
      <c r="BV547"/>
      <c r="BW547"/>
      <c r="BX547"/>
      <c r="BY547"/>
      <c r="BZ547"/>
      <c r="CA547"/>
      <c r="CB547"/>
      <c r="CC547"/>
      <c r="CD547"/>
      <c r="CE547"/>
      <c r="CV547" s="11"/>
    </row>
    <row r="548" spans="1:100" x14ac:dyDescent="0.25">
      <c r="A548" s="95" t="s">
        <v>1115</v>
      </c>
      <c r="B548" s="96" t="s">
        <v>1142</v>
      </c>
      <c r="C548" s="82">
        <v>20.951354910146499</v>
      </c>
      <c r="D548" s="83">
        <v>17.944491480939799</v>
      </c>
      <c r="E548" s="83">
        <v>23.958218339353099</v>
      </c>
      <c r="F548" s="86">
        <v>26.105400188535299</v>
      </c>
      <c r="G548" s="83">
        <v>23.26000737579</v>
      </c>
      <c r="H548" s="84">
        <v>28.950793001280498</v>
      </c>
      <c r="I548" s="86">
        <v>52.943244901318302</v>
      </c>
      <c r="J548" s="83">
        <v>49.468545675564201</v>
      </c>
      <c r="K548" s="84">
        <v>56.417944127072403</v>
      </c>
      <c r="L548" s="98">
        <v>133662</v>
      </c>
      <c r="M548" s="99">
        <v>1073</v>
      </c>
      <c r="N548" s="96"/>
      <c r="O548" s="82">
        <v>20.837299999999999</v>
      </c>
      <c r="P548" s="83">
        <v>17.94042</v>
      </c>
      <c r="Q548" s="83">
        <v>23.734179999999999</v>
      </c>
      <c r="R548" s="86">
        <v>27.8169</v>
      </c>
      <c r="S548" s="83">
        <v>24.877880000000001</v>
      </c>
      <c r="T548" s="84">
        <v>30.75592</v>
      </c>
      <c r="U548" s="86">
        <v>51.345799999999997</v>
      </c>
      <c r="V548" s="83">
        <v>47.932659999999998</v>
      </c>
      <c r="W548" s="84">
        <v>54.758940000000003</v>
      </c>
      <c r="X548" s="98">
        <v>131970</v>
      </c>
      <c r="Y548" s="99">
        <v>1163</v>
      </c>
      <c r="Z548" s="77"/>
      <c r="AA548" s="82">
        <v>18.538599999999999</v>
      </c>
      <c r="AB548" s="83">
        <v>14.59704</v>
      </c>
      <c r="AC548" s="83">
        <v>22.480160000000001</v>
      </c>
      <c r="AD548" s="86">
        <v>29.754000000000001</v>
      </c>
      <c r="AE548" s="83">
        <v>26.76774</v>
      </c>
      <c r="AF548" s="84">
        <v>32.740259999999999</v>
      </c>
      <c r="AG548" s="86">
        <v>51.7074</v>
      </c>
      <c r="AH548" s="83">
        <v>48.047490000000003</v>
      </c>
      <c r="AI548" s="84">
        <v>55.367310000000003</v>
      </c>
      <c r="AJ548" s="98">
        <v>127361</v>
      </c>
      <c r="AK548" s="99">
        <v>1082</v>
      </c>
      <c r="AL548" s="77"/>
      <c r="AM548" s="82">
        <v>20.900600000000001</v>
      </c>
      <c r="AN548" s="83">
        <v>18.10642</v>
      </c>
      <c r="AO548" s="83">
        <v>23.694780000000002</v>
      </c>
      <c r="AP548" s="86">
        <v>34.896599999999999</v>
      </c>
      <c r="AQ548" s="83">
        <v>31.958760000000002</v>
      </c>
      <c r="AR548" s="84">
        <v>37.834440000000001</v>
      </c>
      <c r="AS548" s="86">
        <v>44.2027</v>
      </c>
      <c r="AT548" s="83">
        <v>40.975169999999999</v>
      </c>
      <c r="AU548" s="84">
        <v>47.430230000000002</v>
      </c>
      <c r="AV548" s="98">
        <v>129130</v>
      </c>
      <c r="AW548" s="99">
        <v>1116</v>
      </c>
      <c r="AX548" s="77"/>
      <c r="AY548" s="82">
        <v>18.9359</v>
      </c>
      <c r="AZ548" s="83">
        <v>16.19425</v>
      </c>
      <c r="BA548" s="83">
        <v>21.67755</v>
      </c>
      <c r="BB548" s="86">
        <v>34.143599999999999</v>
      </c>
      <c r="BC548" s="83">
        <v>31.127549999999999</v>
      </c>
      <c r="BD548" s="84">
        <v>37.159649999999999</v>
      </c>
      <c r="BE548" s="86">
        <v>46.920499999999997</v>
      </c>
      <c r="BF548" s="83">
        <v>43.735109999999999</v>
      </c>
      <c r="BG548" s="84">
        <v>50.105890000000002</v>
      </c>
      <c r="BH548" s="98">
        <v>131026</v>
      </c>
      <c r="BI548" s="99">
        <v>1169</v>
      </c>
      <c r="BJ548"/>
      <c r="BK548"/>
      <c r="BL548"/>
      <c r="BM548"/>
      <c r="BN548"/>
      <c r="BO548"/>
      <c r="BP548"/>
      <c r="BQ548"/>
      <c r="BR548"/>
      <c r="BS548"/>
      <c r="BT548"/>
      <c r="BU548"/>
      <c r="BV548"/>
      <c r="BW548"/>
      <c r="BX548"/>
      <c r="BY548"/>
      <c r="BZ548"/>
      <c r="CA548"/>
      <c r="CB548"/>
      <c r="CC548"/>
      <c r="CD548"/>
      <c r="CE548"/>
      <c r="CV548" s="11"/>
    </row>
    <row r="549" spans="1:100" x14ac:dyDescent="0.25">
      <c r="A549" s="95" t="s">
        <v>1117</v>
      </c>
      <c r="B549" s="96" t="s">
        <v>1144</v>
      </c>
      <c r="C549" s="82">
        <v>10.764006302566401</v>
      </c>
      <c r="D549" s="83">
        <v>6.6095738971634397</v>
      </c>
      <c r="E549" s="83">
        <v>14.918438707969299</v>
      </c>
      <c r="F549" s="86">
        <v>29.8551704786641</v>
      </c>
      <c r="G549" s="83">
        <v>24.4024855676663</v>
      </c>
      <c r="H549" s="84">
        <v>35.307855389661803</v>
      </c>
      <c r="I549" s="86">
        <v>59.380823218769599</v>
      </c>
      <c r="J549" s="83">
        <v>52.961761260836298</v>
      </c>
      <c r="K549" s="84">
        <v>65.799885176702801</v>
      </c>
      <c r="L549" s="98">
        <v>138991</v>
      </c>
      <c r="M549" s="99">
        <v>312</v>
      </c>
      <c r="N549" s="96"/>
      <c r="O549" s="82">
        <v>10.222099999999999</v>
      </c>
      <c r="P549" s="83">
        <v>6.014176</v>
      </c>
      <c r="Q549" s="83">
        <v>14.430020000000001</v>
      </c>
      <c r="R549" s="86">
        <v>36.822000000000003</v>
      </c>
      <c r="S549" s="83">
        <v>30.08822</v>
      </c>
      <c r="T549" s="84">
        <v>43.555779999999999</v>
      </c>
      <c r="U549" s="86">
        <v>52.9559</v>
      </c>
      <c r="V549" s="83">
        <v>46.159210000000002</v>
      </c>
      <c r="W549" s="84">
        <v>59.752589999999998</v>
      </c>
      <c r="X549" s="98">
        <v>136929</v>
      </c>
      <c r="Y549" s="99">
        <v>287</v>
      </c>
      <c r="Z549" s="77"/>
      <c r="AA549" s="82">
        <v>8.0022000000000002</v>
      </c>
      <c r="AB549" s="83">
        <v>4.4397039999999999</v>
      </c>
      <c r="AC549" s="83">
        <v>11.5647</v>
      </c>
      <c r="AD549" s="86">
        <v>41.048999999999999</v>
      </c>
      <c r="AE549" s="83">
        <v>34.428510000000003</v>
      </c>
      <c r="AF549" s="84">
        <v>47.669490000000003</v>
      </c>
      <c r="AG549" s="86">
        <v>50.948799999999999</v>
      </c>
      <c r="AH549" s="83">
        <v>43.725999999999999</v>
      </c>
      <c r="AI549" s="84">
        <v>58.171599999999998</v>
      </c>
      <c r="AJ549" s="98">
        <v>134225</v>
      </c>
      <c r="AK549" s="99">
        <v>307</v>
      </c>
      <c r="AL549" s="77"/>
      <c r="AM549" s="82">
        <v>12.148300000000001</v>
      </c>
      <c r="AN549" s="83">
        <v>8.1971360000000004</v>
      </c>
      <c r="AO549" s="83">
        <v>16.099460000000001</v>
      </c>
      <c r="AP549" s="86">
        <v>43.020600000000002</v>
      </c>
      <c r="AQ549" s="83">
        <v>37.007710000000003</v>
      </c>
      <c r="AR549" s="84">
        <v>49.03349</v>
      </c>
      <c r="AS549" s="86">
        <v>44.831099999999999</v>
      </c>
      <c r="AT549" s="83">
        <v>38.289400000000001</v>
      </c>
      <c r="AU549" s="84">
        <v>51.372799999999998</v>
      </c>
      <c r="AV549" s="98">
        <v>132446</v>
      </c>
      <c r="AW549" s="99">
        <v>333</v>
      </c>
      <c r="AX549" s="77"/>
      <c r="AY549" s="82">
        <v>12.9823</v>
      </c>
      <c r="AZ549" s="83">
        <v>8.6699079999999995</v>
      </c>
      <c r="BA549" s="83">
        <v>17.294689999999999</v>
      </c>
      <c r="BB549" s="86">
        <v>50.345100000000002</v>
      </c>
      <c r="BC549" s="83">
        <v>43.935899999999997</v>
      </c>
      <c r="BD549" s="84">
        <v>56.754300000000001</v>
      </c>
      <c r="BE549" s="86">
        <v>36.672600000000003</v>
      </c>
      <c r="BF549" s="83">
        <v>30.167560000000002</v>
      </c>
      <c r="BG549" s="84">
        <v>43.177639999999997</v>
      </c>
      <c r="BH549" s="98">
        <v>128382</v>
      </c>
      <c r="BI549" s="99">
        <v>338</v>
      </c>
      <c r="BJ549"/>
      <c r="BK549"/>
      <c r="BL549"/>
      <c r="BM549"/>
      <c r="BN549"/>
      <c r="BO549"/>
      <c r="BP549"/>
      <c r="BQ549"/>
      <c r="BR549"/>
      <c r="BS549"/>
      <c r="BT549"/>
      <c r="BU549"/>
      <c r="BV549"/>
      <c r="BW549"/>
      <c r="BX549"/>
      <c r="BY549"/>
      <c r="BZ549"/>
      <c r="CA549"/>
      <c r="CB549"/>
      <c r="CC549"/>
      <c r="CD549"/>
      <c r="CE549"/>
      <c r="CV549" s="11"/>
    </row>
    <row r="550" spans="1:100" x14ac:dyDescent="0.25">
      <c r="A550" s="95" t="s">
        <v>1119</v>
      </c>
      <c r="B550" s="96" t="s">
        <v>1146</v>
      </c>
      <c r="C550" s="82">
        <v>14.458013421195799</v>
      </c>
      <c r="D550" s="83">
        <v>9.9514224110412801</v>
      </c>
      <c r="E550" s="83">
        <v>18.964604431350399</v>
      </c>
      <c r="F550" s="86">
        <v>27.0255728190557</v>
      </c>
      <c r="G550" s="83">
        <v>21.798767836530601</v>
      </c>
      <c r="H550" s="84">
        <v>32.252377801580799</v>
      </c>
      <c r="I550" s="86">
        <v>58.516413759748502</v>
      </c>
      <c r="J550" s="83">
        <v>52.741361656627902</v>
      </c>
      <c r="K550" s="84">
        <v>64.291465862869103</v>
      </c>
      <c r="L550" s="98">
        <v>165410</v>
      </c>
      <c r="M550" s="99">
        <v>346</v>
      </c>
      <c r="N550" s="96"/>
      <c r="O550" s="82">
        <v>15.240600000000001</v>
      </c>
      <c r="P550" s="83">
        <v>10.22045</v>
      </c>
      <c r="Q550" s="83">
        <v>20.260750000000002</v>
      </c>
      <c r="R550" s="86">
        <v>26.613</v>
      </c>
      <c r="S550" s="83">
        <v>21.473099999999999</v>
      </c>
      <c r="T550" s="84">
        <v>31.7529</v>
      </c>
      <c r="U550" s="86">
        <v>58.1464</v>
      </c>
      <c r="V550" s="83">
        <v>51.77111</v>
      </c>
      <c r="W550" s="84">
        <v>64.521690000000007</v>
      </c>
      <c r="X550" s="98">
        <v>167283</v>
      </c>
      <c r="Y550" s="99">
        <v>364</v>
      </c>
      <c r="Z550" s="77"/>
      <c r="AA550" s="82">
        <v>15.502800000000001</v>
      </c>
      <c r="AB550" s="83">
        <v>10.867599999999999</v>
      </c>
      <c r="AC550" s="83">
        <v>20.138000000000002</v>
      </c>
      <c r="AD550" s="86">
        <v>27.120999999999999</v>
      </c>
      <c r="AE550" s="83">
        <v>21.818809999999999</v>
      </c>
      <c r="AF550" s="84">
        <v>32.423189999999998</v>
      </c>
      <c r="AG550" s="86">
        <v>57.376300000000001</v>
      </c>
      <c r="AH550" s="83">
        <v>51.081960000000002</v>
      </c>
      <c r="AI550" s="84">
        <v>63.670639999999999</v>
      </c>
      <c r="AJ550" s="98">
        <v>163416</v>
      </c>
      <c r="AK550" s="99">
        <v>324</v>
      </c>
      <c r="AL550" s="77"/>
      <c r="AM550" s="82">
        <v>13.834099999999999</v>
      </c>
      <c r="AN550" s="83">
        <v>9.6596919999999997</v>
      </c>
      <c r="AO550" s="83">
        <v>18.008510000000001</v>
      </c>
      <c r="AP550" s="86">
        <v>34.203499999999998</v>
      </c>
      <c r="AQ550" s="83">
        <v>28.357019999999999</v>
      </c>
      <c r="AR550" s="84">
        <v>40.049979999999998</v>
      </c>
      <c r="AS550" s="86">
        <v>51.962400000000002</v>
      </c>
      <c r="AT550" s="83">
        <v>45.071040000000004</v>
      </c>
      <c r="AU550" s="84">
        <v>58.853760000000001</v>
      </c>
      <c r="AV550" s="98">
        <v>169082</v>
      </c>
      <c r="AW550" s="99">
        <v>369</v>
      </c>
      <c r="AX550" s="77"/>
      <c r="AY550" s="82">
        <v>15.1021</v>
      </c>
      <c r="AZ550" s="83">
        <v>10.55804</v>
      </c>
      <c r="BA550" s="83">
        <v>19.646159999999998</v>
      </c>
      <c r="BB550" s="86">
        <v>29.549199999999999</v>
      </c>
      <c r="BC550" s="83">
        <v>24.286799999999999</v>
      </c>
      <c r="BD550" s="84">
        <v>34.811599999999999</v>
      </c>
      <c r="BE550" s="86">
        <v>55.348700000000001</v>
      </c>
      <c r="BF550" s="83">
        <v>49.283679999999997</v>
      </c>
      <c r="BG550" s="84">
        <v>61.413719999999998</v>
      </c>
      <c r="BH550" s="98">
        <v>157720</v>
      </c>
      <c r="BI550" s="99">
        <v>368</v>
      </c>
      <c r="BJ550"/>
      <c r="BK550"/>
      <c r="BL550"/>
      <c r="BM550"/>
      <c r="BN550"/>
      <c r="BO550"/>
      <c r="BP550"/>
      <c r="BQ550"/>
      <c r="BR550"/>
      <c r="BS550"/>
      <c r="BT550"/>
      <c r="BU550"/>
      <c r="BV550"/>
      <c r="BW550"/>
      <c r="BX550"/>
      <c r="BY550"/>
      <c r="BZ550"/>
      <c r="CA550"/>
      <c r="CB550"/>
      <c r="CC550"/>
      <c r="CD550"/>
      <c r="CE550"/>
    </row>
    <row r="551" spans="1:100" x14ac:dyDescent="0.25">
      <c r="A551" s="95" t="s">
        <v>1121</v>
      </c>
      <c r="B551" s="96" t="s">
        <v>1148</v>
      </c>
      <c r="C551" s="82">
        <v>14.8972032095158</v>
      </c>
      <c r="D551" s="83">
        <v>12.241829899631799</v>
      </c>
      <c r="E551" s="83">
        <v>17.5525765193997</v>
      </c>
      <c r="F551" s="86">
        <v>29.675203158245498</v>
      </c>
      <c r="G551" s="83">
        <v>26.556958412883599</v>
      </c>
      <c r="H551" s="84">
        <v>32.7934479036075</v>
      </c>
      <c r="I551" s="86">
        <v>55.427593632238697</v>
      </c>
      <c r="J551" s="83">
        <v>51.747584228871901</v>
      </c>
      <c r="K551" s="84">
        <v>59.1076030356055</v>
      </c>
      <c r="L551" s="98">
        <v>156036</v>
      </c>
      <c r="M551" s="99">
        <v>984</v>
      </c>
      <c r="N551" s="96"/>
      <c r="O551" s="82">
        <v>16.531500000000001</v>
      </c>
      <c r="P551" s="83">
        <v>13.801220000000001</v>
      </c>
      <c r="Q551" s="83">
        <v>19.261780000000002</v>
      </c>
      <c r="R551" s="86">
        <v>27.478999999999999</v>
      </c>
      <c r="S551" s="83">
        <v>24.554290000000002</v>
      </c>
      <c r="T551" s="84">
        <v>30.40371</v>
      </c>
      <c r="U551" s="86">
        <v>55.989600000000003</v>
      </c>
      <c r="V551" s="83">
        <v>52.566459999999999</v>
      </c>
      <c r="W551" s="84">
        <v>59.412739999999999</v>
      </c>
      <c r="X551" s="98">
        <v>155679</v>
      </c>
      <c r="Y551" s="99">
        <v>1036</v>
      </c>
      <c r="Z551" s="77"/>
      <c r="AA551" s="82">
        <v>16.442299999999999</v>
      </c>
      <c r="AB551" s="83">
        <v>13.854509999999999</v>
      </c>
      <c r="AC551" s="83">
        <v>19.030090000000001</v>
      </c>
      <c r="AD551" s="86">
        <v>29.098400000000002</v>
      </c>
      <c r="AE551" s="83">
        <v>26.038250000000001</v>
      </c>
      <c r="AF551" s="84">
        <v>32.158549999999998</v>
      </c>
      <c r="AG551" s="86">
        <v>54.459299999999999</v>
      </c>
      <c r="AH551" s="83">
        <v>51.155329999999999</v>
      </c>
      <c r="AI551" s="84">
        <v>57.763269999999999</v>
      </c>
      <c r="AJ551" s="98">
        <v>152290</v>
      </c>
      <c r="AK551" s="99">
        <v>1029</v>
      </c>
      <c r="AL551" s="77"/>
      <c r="AM551" s="82">
        <v>17.989899999999999</v>
      </c>
      <c r="AN551" s="83">
        <v>15.254519999999999</v>
      </c>
      <c r="AO551" s="83">
        <v>20.725280000000001</v>
      </c>
      <c r="AP551" s="86">
        <v>36.873100000000001</v>
      </c>
      <c r="AQ551" s="83">
        <v>33.737099999999998</v>
      </c>
      <c r="AR551" s="84">
        <v>40.009099999999997</v>
      </c>
      <c r="AS551" s="86">
        <v>45.137</v>
      </c>
      <c r="AT551" s="83">
        <v>41.770899999999997</v>
      </c>
      <c r="AU551" s="84">
        <v>48.503100000000003</v>
      </c>
      <c r="AV551" s="98">
        <v>151696</v>
      </c>
      <c r="AW551" s="99">
        <v>1126</v>
      </c>
      <c r="AX551" s="77"/>
      <c r="AY551" s="82">
        <v>19.2774</v>
      </c>
      <c r="AZ551" s="83">
        <v>16.645320000000002</v>
      </c>
      <c r="BA551" s="83">
        <v>21.909479999999999</v>
      </c>
      <c r="BB551" s="86">
        <v>36.424500000000002</v>
      </c>
      <c r="BC551" s="83">
        <v>33.074269999999999</v>
      </c>
      <c r="BD551" s="84">
        <v>39.774729999999998</v>
      </c>
      <c r="BE551" s="86">
        <v>44.298099999999998</v>
      </c>
      <c r="BF551" s="83">
        <v>40.833799999999997</v>
      </c>
      <c r="BG551" s="84">
        <v>47.7624</v>
      </c>
      <c r="BH551" s="98">
        <v>153081</v>
      </c>
      <c r="BI551" s="99">
        <v>1125</v>
      </c>
      <c r="BJ551"/>
      <c r="BK551"/>
      <c r="BL551"/>
      <c r="BM551"/>
      <c r="BN551"/>
      <c r="BO551"/>
      <c r="BP551"/>
      <c r="BQ551"/>
      <c r="BR551"/>
      <c r="BS551"/>
      <c r="BT551"/>
      <c r="BU551"/>
      <c r="BV551"/>
      <c r="BW551"/>
      <c r="BX551"/>
      <c r="BY551"/>
      <c r="BZ551"/>
      <c r="CA551"/>
      <c r="CB551"/>
      <c r="CC551"/>
      <c r="CD551"/>
      <c r="CE551"/>
    </row>
    <row r="552" spans="1:100" x14ac:dyDescent="0.25">
      <c r="A552" s="95" t="s">
        <v>1123</v>
      </c>
      <c r="B552" s="96" t="s">
        <v>1150</v>
      </c>
      <c r="C552" s="82">
        <v>13.419824686207599</v>
      </c>
      <c r="D552" s="83">
        <v>9.6594616726448699</v>
      </c>
      <c r="E552" s="83">
        <v>17.1801876997703</v>
      </c>
      <c r="F552" s="86">
        <v>28.688442231251798</v>
      </c>
      <c r="G552" s="83">
        <v>23.899805134844701</v>
      </c>
      <c r="H552" s="84">
        <v>33.477079327658998</v>
      </c>
      <c r="I552" s="86">
        <v>57.891733082540597</v>
      </c>
      <c r="J552" s="83">
        <v>52.613606923515903</v>
      </c>
      <c r="K552" s="84">
        <v>63.169859241565199</v>
      </c>
      <c r="L552" s="98">
        <v>248811</v>
      </c>
      <c r="M552" s="99">
        <v>464</v>
      </c>
      <c r="N552" s="96"/>
      <c r="O552" s="82">
        <v>13.304500000000001</v>
      </c>
      <c r="P552" s="83">
        <v>10.141260000000001</v>
      </c>
      <c r="Q552" s="83">
        <v>16.467739999999999</v>
      </c>
      <c r="R552" s="86">
        <v>26.529900000000001</v>
      </c>
      <c r="S552" s="83">
        <v>22.5121</v>
      </c>
      <c r="T552" s="84">
        <v>30.547699999999999</v>
      </c>
      <c r="U552" s="86">
        <v>60.165599999999998</v>
      </c>
      <c r="V552" s="83">
        <v>55.617809999999999</v>
      </c>
      <c r="W552" s="84">
        <v>64.713390000000004</v>
      </c>
      <c r="X552" s="98">
        <v>260702</v>
      </c>
      <c r="Y552" s="99">
        <v>608</v>
      </c>
      <c r="Z552" s="77"/>
      <c r="AA552" s="82">
        <v>14.5647</v>
      </c>
      <c r="AB552" s="83">
        <v>11.177429999999999</v>
      </c>
      <c r="AC552" s="83">
        <v>17.951969999999999</v>
      </c>
      <c r="AD552" s="86">
        <v>28.496099999999998</v>
      </c>
      <c r="AE552" s="83">
        <v>24.10962</v>
      </c>
      <c r="AF552" s="84">
        <v>32.882579999999997</v>
      </c>
      <c r="AG552" s="86">
        <v>56.9392</v>
      </c>
      <c r="AH552" s="83">
        <v>52.1372</v>
      </c>
      <c r="AI552" s="84">
        <v>61.741199999999999</v>
      </c>
      <c r="AJ552" s="98">
        <v>241145</v>
      </c>
      <c r="AK552" s="99">
        <v>572</v>
      </c>
      <c r="AL552" s="77"/>
      <c r="AM552" s="82">
        <v>13.553900000000001</v>
      </c>
      <c r="AN552" s="83">
        <v>10.391830000000001</v>
      </c>
      <c r="AO552" s="83">
        <v>16.715969999999999</v>
      </c>
      <c r="AP552" s="86">
        <v>37.290100000000002</v>
      </c>
      <c r="AQ552" s="83">
        <v>33.088450000000002</v>
      </c>
      <c r="AR552" s="84">
        <v>41.491750000000003</v>
      </c>
      <c r="AS552" s="86">
        <v>49.155999999999999</v>
      </c>
      <c r="AT552" s="83">
        <v>44.800879999999999</v>
      </c>
      <c r="AU552" s="84">
        <v>53.511119999999998</v>
      </c>
      <c r="AV552" s="98">
        <v>244373</v>
      </c>
      <c r="AW552" s="99">
        <v>621</v>
      </c>
      <c r="AX552" s="77"/>
      <c r="AY552" s="82">
        <v>13.5669</v>
      </c>
      <c r="AZ552" s="83">
        <v>10.390919999999999</v>
      </c>
      <c r="BA552" s="83">
        <v>16.74288</v>
      </c>
      <c r="BB552" s="86">
        <v>39.517600000000002</v>
      </c>
      <c r="BC552" s="83">
        <v>34.945120000000003</v>
      </c>
      <c r="BD552" s="84">
        <v>44.09008</v>
      </c>
      <c r="BE552" s="86">
        <v>46.915599999999998</v>
      </c>
      <c r="BF552" s="83">
        <v>42.278829999999999</v>
      </c>
      <c r="BG552" s="84">
        <v>51.552370000000003</v>
      </c>
      <c r="BH552" s="98">
        <v>256043</v>
      </c>
      <c r="BI552" s="99">
        <v>652</v>
      </c>
      <c r="BJ552"/>
      <c r="BK552"/>
      <c r="BL552"/>
      <c r="BM552"/>
      <c r="BN552"/>
      <c r="BO552"/>
      <c r="BP552"/>
      <c r="BQ552"/>
      <c r="BR552"/>
      <c r="BS552"/>
      <c r="BT552"/>
      <c r="BU552"/>
      <c r="BV552"/>
      <c r="BW552"/>
      <c r="BX552"/>
      <c r="BY552"/>
      <c r="BZ552"/>
      <c r="CA552"/>
      <c r="CB552"/>
      <c r="CC552"/>
      <c r="CD552"/>
      <c r="CE552"/>
    </row>
    <row r="553" spans="1:100" x14ac:dyDescent="0.25">
      <c r="A553" s="95" t="s">
        <v>1125</v>
      </c>
      <c r="B553" s="96" t="s">
        <v>1152</v>
      </c>
      <c r="C553" s="82">
        <v>14.6789536001379</v>
      </c>
      <c r="D553" s="83">
        <v>12.7578114481562</v>
      </c>
      <c r="E553" s="83">
        <v>16.600095752119501</v>
      </c>
      <c r="F553" s="86">
        <v>28.691316794601899</v>
      </c>
      <c r="G553" s="83">
        <v>26.403719427083399</v>
      </c>
      <c r="H553" s="84">
        <v>30.9789141621204</v>
      </c>
      <c r="I553" s="86">
        <v>56.629729605260202</v>
      </c>
      <c r="J553" s="83">
        <v>54.038376905159403</v>
      </c>
      <c r="K553" s="84">
        <v>59.221082305361101</v>
      </c>
      <c r="L553" s="98">
        <v>673127</v>
      </c>
      <c r="M553" s="99">
        <v>2283</v>
      </c>
      <c r="N553" s="96"/>
      <c r="O553" s="82">
        <v>14.4917</v>
      </c>
      <c r="P553" s="83">
        <v>12.5413</v>
      </c>
      <c r="Q553" s="83">
        <v>16.4421</v>
      </c>
      <c r="R553" s="86">
        <v>30.1693</v>
      </c>
      <c r="S553" s="83">
        <v>27.866499999999998</v>
      </c>
      <c r="T553" s="84">
        <v>32.472099999999998</v>
      </c>
      <c r="U553" s="86">
        <v>55.338999999999999</v>
      </c>
      <c r="V553" s="83">
        <v>52.812170000000002</v>
      </c>
      <c r="W553" s="84">
        <v>57.865830000000003</v>
      </c>
      <c r="X553" s="98">
        <v>681682</v>
      </c>
      <c r="Y553" s="99">
        <v>2378</v>
      </c>
      <c r="Z553" s="77"/>
      <c r="AA553" s="82">
        <v>13.8667</v>
      </c>
      <c r="AB553" s="83">
        <v>11.99568</v>
      </c>
      <c r="AC553" s="83">
        <v>15.737719999999999</v>
      </c>
      <c r="AD553" s="86">
        <v>30.304200000000002</v>
      </c>
      <c r="AE553" s="83">
        <v>27.889479999999999</v>
      </c>
      <c r="AF553" s="84">
        <v>32.718919999999997</v>
      </c>
      <c r="AG553" s="86">
        <v>55.829099999999997</v>
      </c>
      <c r="AH553" s="83">
        <v>53.060209999999998</v>
      </c>
      <c r="AI553" s="84">
        <v>58.597990000000003</v>
      </c>
      <c r="AJ553" s="98">
        <v>675151</v>
      </c>
      <c r="AK553" s="99">
        <v>2412</v>
      </c>
      <c r="AL553" s="77"/>
      <c r="AM553" s="82">
        <v>14.1608</v>
      </c>
      <c r="AN553" s="83">
        <v>12.29664</v>
      </c>
      <c r="AO553" s="83">
        <v>16.02496</v>
      </c>
      <c r="AP553" s="86">
        <v>40.5565</v>
      </c>
      <c r="AQ553" s="83">
        <v>37.992820000000002</v>
      </c>
      <c r="AR553" s="84">
        <v>43.120179999999998</v>
      </c>
      <c r="AS553" s="86">
        <v>45.282699999999998</v>
      </c>
      <c r="AT553" s="83">
        <v>42.637880000000003</v>
      </c>
      <c r="AU553" s="84">
        <v>47.927520000000001</v>
      </c>
      <c r="AV553" s="98">
        <v>682071</v>
      </c>
      <c r="AW553" s="99">
        <v>2658</v>
      </c>
      <c r="AX553" s="77"/>
      <c r="AY553" s="82">
        <v>16.0945</v>
      </c>
      <c r="AZ553" s="83">
        <v>14.20486</v>
      </c>
      <c r="BA553" s="83">
        <v>17.98414</v>
      </c>
      <c r="BB553" s="86">
        <v>42.5871</v>
      </c>
      <c r="BC553" s="83">
        <v>40.18336</v>
      </c>
      <c r="BD553" s="84">
        <v>44.990839999999999</v>
      </c>
      <c r="BE553" s="86">
        <v>41.318399999999997</v>
      </c>
      <c r="BF553" s="83">
        <v>38.803719999999998</v>
      </c>
      <c r="BG553" s="84">
        <v>43.833080000000002</v>
      </c>
      <c r="BH553" s="98">
        <v>662443</v>
      </c>
      <c r="BI553" s="99">
        <v>2683</v>
      </c>
      <c r="BJ553"/>
      <c r="BK553"/>
      <c r="BL553"/>
      <c r="BM553"/>
      <c r="BN553"/>
      <c r="BO553"/>
      <c r="BP553"/>
      <c r="BQ553"/>
      <c r="BR553"/>
      <c r="BS553"/>
      <c r="BT553"/>
      <c r="BU553"/>
      <c r="BV553"/>
      <c r="BW553"/>
      <c r="BX553"/>
      <c r="BY553"/>
      <c r="BZ553"/>
      <c r="CA553"/>
      <c r="CB553"/>
      <c r="CC553"/>
      <c r="CD553"/>
      <c r="CE553"/>
    </row>
    <row r="554" spans="1:100" x14ac:dyDescent="0.25">
      <c r="A554" s="95" t="s">
        <v>1127</v>
      </c>
      <c r="B554" s="96" t="s">
        <v>1154</v>
      </c>
      <c r="C554" s="82">
        <v>12.072714874366399</v>
      </c>
      <c r="D554" s="83">
        <v>9.8684367681068306</v>
      </c>
      <c r="E554" s="83">
        <v>14.276992980626</v>
      </c>
      <c r="F554" s="86">
        <v>31.516708870233401</v>
      </c>
      <c r="G554" s="83">
        <v>28.583291349922501</v>
      </c>
      <c r="H554" s="84">
        <v>34.450126390544199</v>
      </c>
      <c r="I554" s="86">
        <v>56.410576255400201</v>
      </c>
      <c r="J554" s="83">
        <v>53.1694889849541</v>
      </c>
      <c r="K554" s="84">
        <v>59.651663525846303</v>
      </c>
      <c r="L554" s="98">
        <v>240501</v>
      </c>
      <c r="M554" s="99">
        <v>1218</v>
      </c>
      <c r="N554" s="96"/>
      <c r="O554" s="82">
        <v>12.9693</v>
      </c>
      <c r="P554" s="83">
        <v>10.779199999999999</v>
      </c>
      <c r="Q554" s="83">
        <v>15.1594</v>
      </c>
      <c r="R554" s="86">
        <v>30.471699999999998</v>
      </c>
      <c r="S554" s="83">
        <v>27.562860000000001</v>
      </c>
      <c r="T554" s="84">
        <v>33.380540000000003</v>
      </c>
      <c r="U554" s="86">
        <v>56.558999999999997</v>
      </c>
      <c r="V554" s="83">
        <v>53.226799999999997</v>
      </c>
      <c r="W554" s="84">
        <v>59.891199999999998</v>
      </c>
      <c r="X554" s="98">
        <v>237460</v>
      </c>
      <c r="Y554" s="99">
        <v>1288</v>
      </c>
      <c r="Z554" s="77"/>
      <c r="AA554" s="82">
        <v>16.859300000000001</v>
      </c>
      <c r="AB554" s="83">
        <v>14.17802</v>
      </c>
      <c r="AC554" s="83">
        <v>19.540579999999999</v>
      </c>
      <c r="AD554" s="86">
        <v>28.805399999999999</v>
      </c>
      <c r="AE554" s="83">
        <v>26.053360000000001</v>
      </c>
      <c r="AF554" s="84">
        <v>31.55744</v>
      </c>
      <c r="AG554" s="86">
        <v>54.3352</v>
      </c>
      <c r="AH554" s="83">
        <v>51.055340000000001</v>
      </c>
      <c r="AI554" s="84">
        <v>57.61506</v>
      </c>
      <c r="AJ554" s="98">
        <v>238396</v>
      </c>
      <c r="AK554" s="99">
        <v>1330</v>
      </c>
      <c r="AL554" s="77"/>
      <c r="AM554" s="82">
        <v>16.561900000000001</v>
      </c>
      <c r="AN554" s="83">
        <v>14.23185</v>
      </c>
      <c r="AO554" s="83">
        <v>18.891950000000001</v>
      </c>
      <c r="AP554" s="86">
        <v>37.394300000000001</v>
      </c>
      <c r="AQ554" s="83">
        <v>34.513300000000001</v>
      </c>
      <c r="AR554" s="84">
        <v>40.275300000000001</v>
      </c>
      <c r="AS554" s="86">
        <v>46.043799999999997</v>
      </c>
      <c r="AT554" s="83">
        <v>43.094589999999997</v>
      </c>
      <c r="AU554" s="84">
        <v>48.993009999999998</v>
      </c>
      <c r="AV554" s="98">
        <v>245099</v>
      </c>
      <c r="AW554" s="99">
        <v>1381</v>
      </c>
      <c r="AX554" s="77"/>
      <c r="AY554" s="82">
        <v>16.583600000000001</v>
      </c>
      <c r="AZ554" s="83">
        <v>14.26845</v>
      </c>
      <c r="BA554" s="83">
        <v>18.89875</v>
      </c>
      <c r="BB554" s="86">
        <v>35.749499999999998</v>
      </c>
      <c r="BC554" s="83">
        <v>33.009619999999998</v>
      </c>
      <c r="BD554" s="84">
        <v>38.489379999999997</v>
      </c>
      <c r="BE554" s="86">
        <v>47.666899999999998</v>
      </c>
      <c r="BF554" s="83">
        <v>44.76688</v>
      </c>
      <c r="BG554" s="84">
        <v>50.566920000000003</v>
      </c>
      <c r="BH554" s="98">
        <v>241992</v>
      </c>
      <c r="BI554" s="99">
        <v>1453</v>
      </c>
    </row>
    <row r="555" spans="1:100" x14ac:dyDescent="0.25">
      <c r="A555" s="95" t="s">
        <v>1129</v>
      </c>
      <c r="B555" s="96" t="s">
        <v>1156</v>
      </c>
      <c r="C555" s="82">
        <v>20.581851129626301</v>
      </c>
      <c r="D555" s="83">
        <v>17.889591094197499</v>
      </c>
      <c r="E555" s="83">
        <v>23.274111165055199</v>
      </c>
      <c r="F555" s="86">
        <v>22.2316768106522</v>
      </c>
      <c r="G555" s="83">
        <v>19.593516164305601</v>
      </c>
      <c r="H555" s="84">
        <v>24.869837456998699</v>
      </c>
      <c r="I555" s="86">
        <v>57.186472059721503</v>
      </c>
      <c r="J555" s="83">
        <v>53.8083738647479</v>
      </c>
      <c r="K555" s="84">
        <v>60.564570254695099</v>
      </c>
      <c r="L555" s="98">
        <v>253845</v>
      </c>
      <c r="M555" s="99">
        <v>1185</v>
      </c>
      <c r="N555" s="96"/>
      <c r="O555" s="82">
        <v>19.437899999999999</v>
      </c>
      <c r="P555" s="83">
        <v>16.578849999999999</v>
      </c>
      <c r="Q555" s="83">
        <v>22.296949999999999</v>
      </c>
      <c r="R555" s="86">
        <v>24.479600000000001</v>
      </c>
      <c r="S555" s="83">
        <v>21.487459999999999</v>
      </c>
      <c r="T555" s="84">
        <v>27.47174</v>
      </c>
      <c r="U555" s="86">
        <v>56.082599999999999</v>
      </c>
      <c r="V555" s="83">
        <v>52.308230000000002</v>
      </c>
      <c r="W555" s="84">
        <v>59.856969999999997</v>
      </c>
      <c r="X555" s="98">
        <v>253742</v>
      </c>
      <c r="Y555" s="99">
        <v>1211</v>
      </c>
      <c r="Z555" s="77"/>
      <c r="AA555" s="82">
        <v>21.538699999999999</v>
      </c>
      <c r="AB555" s="83">
        <v>18.956790000000002</v>
      </c>
      <c r="AC555" s="83">
        <v>24.120609999999999</v>
      </c>
      <c r="AD555" s="86">
        <v>23.560300000000002</v>
      </c>
      <c r="AE555" s="83">
        <v>20.896270000000001</v>
      </c>
      <c r="AF555" s="84">
        <v>26.224329999999998</v>
      </c>
      <c r="AG555" s="86">
        <v>54.901000000000003</v>
      </c>
      <c r="AH555" s="83">
        <v>51.65896</v>
      </c>
      <c r="AI555" s="84">
        <v>58.143039999999999</v>
      </c>
      <c r="AJ555" s="98">
        <v>245502</v>
      </c>
      <c r="AK555" s="99">
        <v>1220</v>
      </c>
      <c r="AL555" s="77"/>
      <c r="AM555" s="82">
        <v>24.053000000000001</v>
      </c>
      <c r="AN555" s="83">
        <v>21.206299999999999</v>
      </c>
      <c r="AO555" s="83">
        <v>26.899699999999999</v>
      </c>
      <c r="AP555" s="86">
        <v>27.724</v>
      </c>
      <c r="AQ555" s="83">
        <v>25.125039999999998</v>
      </c>
      <c r="AR555" s="84">
        <v>30.322959999999998</v>
      </c>
      <c r="AS555" s="86">
        <v>48.222999999999999</v>
      </c>
      <c r="AT555" s="83">
        <v>44.816130000000001</v>
      </c>
      <c r="AU555" s="84">
        <v>51.629869999999997</v>
      </c>
      <c r="AV555" s="98">
        <v>242544</v>
      </c>
      <c r="AW555" s="99">
        <v>1368</v>
      </c>
      <c r="AX555" s="77"/>
      <c r="AY555" s="82">
        <v>24.984100000000002</v>
      </c>
      <c r="AZ555" s="83">
        <v>22.113679999999999</v>
      </c>
      <c r="BA555" s="83">
        <v>27.854520000000001</v>
      </c>
      <c r="BB555" s="86">
        <v>29.165900000000001</v>
      </c>
      <c r="BC555" s="83">
        <v>26.534400000000002</v>
      </c>
      <c r="BD555" s="84">
        <v>31.7974</v>
      </c>
      <c r="BE555" s="86">
        <v>45.85</v>
      </c>
      <c r="BF555" s="83">
        <v>42.608359999999998</v>
      </c>
      <c r="BG555" s="84">
        <v>49.091639999999998</v>
      </c>
      <c r="BH555" s="98">
        <v>244251</v>
      </c>
      <c r="BI555" s="99">
        <v>1407</v>
      </c>
    </row>
    <row r="556" spans="1:100" x14ac:dyDescent="0.25">
      <c r="A556" s="95" t="s">
        <v>1131</v>
      </c>
      <c r="B556" s="96" t="s">
        <v>1158</v>
      </c>
      <c r="C556" s="82">
        <v>15.8384465591358</v>
      </c>
      <c r="D556" s="83">
        <v>10.057085295842199</v>
      </c>
      <c r="E556" s="83">
        <v>21.6198078224295</v>
      </c>
      <c r="F556" s="86">
        <v>23.621266120439401</v>
      </c>
      <c r="G556" s="83">
        <v>17.770926569341299</v>
      </c>
      <c r="H556" s="84">
        <v>29.471605671537599</v>
      </c>
      <c r="I556" s="86">
        <v>60.540287320424703</v>
      </c>
      <c r="J556" s="83">
        <v>53.499276871093898</v>
      </c>
      <c r="K556" s="84">
        <v>67.581297769755494</v>
      </c>
      <c r="L556" s="98">
        <v>108868</v>
      </c>
      <c r="M556" s="99">
        <v>240</v>
      </c>
      <c r="N556" s="96"/>
      <c r="O556" s="82">
        <v>11.7438</v>
      </c>
      <c r="P556" s="83">
        <v>7.6131000000000002</v>
      </c>
      <c r="Q556" s="83">
        <v>15.874499999999999</v>
      </c>
      <c r="R556" s="86">
        <v>22.154199999999999</v>
      </c>
      <c r="S556" s="83">
        <v>16.523710000000001</v>
      </c>
      <c r="T556" s="84">
        <v>27.784690000000001</v>
      </c>
      <c r="U556" s="86">
        <v>66.102000000000004</v>
      </c>
      <c r="V556" s="83">
        <v>59.909379999999999</v>
      </c>
      <c r="W556" s="84">
        <v>72.294619999999995</v>
      </c>
      <c r="X556" s="98">
        <v>126450</v>
      </c>
      <c r="Y556" s="99">
        <v>270</v>
      </c>
      <c r="Z556" s="77"/>
      <c r="AA556" s="82">
        <v>13.598000000000001</v>
      </c>
      <c r="AB556" s="83">
        <v>8.7158359999999995</v>
      </c>
      <c r="AC556" s="83">
        <v>18.480160000000001</v>
      </c>
      <c r="AD556" s="86">
        <v>28.2956</v>
      </c>
      <c r="AE556" s="83">
        <v>22.441469999999999</v>
      </c>
      <c r="AF556" s="84">
        <v>34.149729999999998</v>
      </c>
      <c r="AG556" s="86">
        <v>58.106400000000001</v>
      </c>
      <c r="AH556" s="83">
        <v>51.162320000000001</v>
      </c>
      <c r="AI556" s="84">
        <v>65.050479999999993</v>
      </c>
      <c r="AJ556" s="98">
        <v>108303</v>
      </c>
      <c r="AK556" s="99">
        <v>255</v>
      </c>
      <c r="AL556" s="77"/>
      <c r="AM556" s="82">
        <v>16.028600000000001</v>
      </c>
      <c r="AN556" s="83">
        <v>11.075480000000001</v>
      </c>
      <c r="AO556" s="83">
        <v>20.981719999999999</v>
      </c>
      <c r="AP556" s="86">
        <v>41.342799999999997</v>
      </c>
      <c r="AQ556" s="83">
        <v>34.944580000000002</v>
      </c>
      <c r="AR556" s="84">
        <v>47.741019999999999</v>
      </c>
      <c r="AS556" s="86">
        <v>42.628599999999999</v>
      </c>
      <c r="AT556" s="83">
        <v>35.94088</v>
      </c>
      <c r="AU556" s="84">
        <v>49.316319999999997</v>
      </c>
      <c r="AV556" s="98">
        <v>114714</v>
      </c>
      <c r="AW556" s="99">
        <v>248</v>
      </c>
      <c r="AX556" s="77"/>
      <c r="AY556" s="82">
        <v>18.494199999999999</v>
      </c>
      <c r="AZ556" s="83">
        <v>12.83882</v>
      </c>
      <c r="BA556" s="83">
        <v>24.14958</v>
      </c>
      <c r="BB556" s="86">
        <v>38.525100000000002</v>
      </c>
      <c r="BC556" s="83">
        <v>31.118649999999999</v>
      </c>
      <c r="BD556" s="84">
        <v>45.931550000000001</v>
      </c>
      <c r="BE556" s="86">
        <v>42.980699999999999</v>
      </c>
      <c r="BF556" s="83">
        <v>35.180489999999999</v>
      </c>
      <c r="BG556" s="84">
        <v>50.780909999999999</v>
      </c>
      <c r="BH556" s="98">
        <v>104768</v>
      </c>
      <c r="BI556" s="99">
        <v>257</v>
      </c>
    </row>
    <row r="557" spans="1:100" x14ac:dyDescent="0.25">
      <c r="A557" s="95" t="s">
        <v>1133</v>
      </c>
      <c r="B557" s="96" t="s">
        <v>1160</v>
      </c>
      <c r="C557" s="82">
        <v>13.443786982248501</v>
      </c>
      <c r="D557" s="83">
        <v>7.1622001007362899</v>
      </c>
      <c r="E557" s="83">
        <v>19.725373863760801</v>
      </c>
      <c r="F557" s="86">
        <v>23.774525070071601</v>
      </c>
      <c r="G557" s="83">
        <v>17.205329289570098</v>
      </c>
      <c r="H557" s="84">
        <v>30.343720850573099</v>
      </c>
      <c r="I557" s="86">
        <v>62.781687947679899</v>
      </c>
      <c r="J557" s="83">
        <v>55.031090544541797</v>
      </c>
      <c r="K557" s="84">
        <v>70.532285350817901</v>
      </c>
      <c r="L557" s="98">
        <v>80275</v>
      </c>
      <c r="M557" s="99">
        <v>214</v>
      </c>
      <c r="N557" s="96"/>
      <c r="O557" s="82">
        <v>18.683800000000002</v>
      </c>
      <c r="P557" s="83">
        <v>11.37006</v>
      </c>
      <c r="Q557" s="83">
        <v>25.997540000000001</v>
      </c>
      <c r="R557" s="86">
        <v>23.510200000000001</v>
      </c>
      <c r="S557" s="83">
        <v>16.31504</v>
      </c>
      <c r="T557" s="84">
        <v>30.705359999999999</v>
      </c>
      <c r="U557" s="86">
        <v>57.805999999999997</v>
      </c>
      <c r="V557" s="83">
        <v>48.229640000000003</v>
      </c>
      <c r="W557" s="84">
        <v>67.382360000000006</v>
      </c>
      <c r="X557" s="98">
        <v>83955</v>
      </c>
      <c r="Y557" s="99">
        <v>169</v>
      </c>
      <c r="Z557" s="77"/>
      <c r="AA557" s="82">
        <v>16.54</v>
      </c>
      <c r="AB557" s="83">
        <v>10.284269999999999</v>
      </c>
      <c r="AC557" s="83">
        <v>22.795729999999999</v>
      </c>
      <c r="AD557" s="86">
        <v>22.248899999999999</v>
      </c>
      <c r="AE557" s="83">
        <v>16.076080000000001</v>
      </c>
      <c r="AF557" s="84">
        <v>28.421720000000001</v>
      </c>
      <c r="AG557" s="86">
        <v>61.211199999999998</v>
      </c>
      <c r="AH557" s="83">
        <v>54.213799999999999</v>
      </c>
      <c r="AI557" s="84">
        <v>68.208600000000004</v>
      </c>
      <c r="AJ557" s="98">
        <v>83011</v>
      </c>
      <c r="AK557" s="99">
        <v>169</v>
      </c>
      <c r="AL557" s="77"/>
      <c r="AM557" s="82">
        <v>12.047499999999999</v>
      </c>
      <c r="AN557" s="83">
        <v>6.7682399999999996</v>
      </c>
      <c r="AO557" s="83">
        <v>17.32676</v>
      </c>
      <c r="AP557" s="86">
        <v>34.593200000000003</v>
      </c>
      <c r="AQ557" s="83">
        <v>26.818079999999998</v>
      </c>
      <c r="AR557" s="84">
        <v>42.368319999999997</v>
      </c>
      <c r="AS557" s="86">
        <v>53.359200000000001</v>
      </c>
      <c r="AT557" s="83">
        <v>45.344560000000001</v>
      </c>
      <c r="AU557" s="84">
        <v>61.373840000000001</v>
      </c>
      <c r="AV557" s="98">
        <v>88234</v>
      </c>
      <c r="AW557" s="99">
        <v>213</v>
      </c>
      <c r="AX557" s="77"/>
      <c r="AY557" s="82">
        <v>14.9169</v>
      </c>
      <c r="AZ557" s="83">
        <v>9.2464239999999993</v>
      </c>
      <c r="BA557" s="83">
        <v>20.58738</v>
      </c>
      <c r="BB557" s="86">
        <v>34.267400000000002</v>
      </c>
      <c r="BC557" s="83">
        <v>25.85136</v>
      </c>
      <c r="BD557" s="84">
        <v>42.683439999999997</v>
      </c>
      <c r="BE557" s="86">
        <v>50.8157</v>
      </c>
      <c r="BF557" s="83">
        <v>42.184840000000001</v>
      </c>
      <c r="BG557" s="84">
        <v>59.446559999999998</v>
      </c>
      <c r="BH557" s="98">
        <v>78763</v>
      </c>
      <c r="BI557" s="99">
        <v>171</v>
      </c>
    </row>
    <row r="558" spans="1:100" x14ac:dyDescent="0.25">
      <c r="A558" s="95" t="s">
        <v>1135</v>
      </c>
      <c r="B558" s="96" t="s">
        <v>1162</v>
      </c>
      <c r="C558" s="82">
        <v>18.0296954072377</v>
      </c>
      <c r="D558" s="83">
        <v>15.280968807210799</v>
      </c>
      <c r="E558" s="83">
        <v>20.778422007264499</v>
      </c>
      <c r="F558" s="86">
        <v>24.382937076291402</v>
      </c>
      <c r="G558" s="83">
        <v>21.564441935367601</v>
      </c>
      <c r="H558" s="84">
        <v>27.201432217215199</v>
      </c>
      <c r="I558" s="86">
        <v>57.587367516470898</v>
      </c>
      <c r="J558" s="83">
        <v>54.1603611637901</v>
      </c>
      <c r="K558" s="84">
        <v>61.014373869151697</v>
      </c>
      <c r="L558" s="98">
        <v>167568</v>
      </c>
      <c r="M558" s="99">
        <v>1089</v>
      </c>
      <c r="N558" s="96"/>
      <c r="O558" s="82">
        <v>16.5533</v>
      </c>
      <c r="P558" s="83">
        <v>13.842029999999999</v>
      </c>
      <c r="Q558" s="83">
        <v>19.264569999999999</v>
      </c>
      <c r="R558" s="86">
        <v>23.73</v>
      </c>
      <c r="S558" s="83">
        <v>21.06166</v>
      </c>
      <c r="T558" s="84">
        <v>26.398340000000001</v>
      </c>
      <c r="U558" s="86">
        <v>59.7166</v>
      </c>
      <c r="V558" s="83">
        <v>56.428699999999999</v>
      </c>
      <c r="W558" s="84">
        <v>63.0045</v>
      </c>
      <c r="X558" s="98">
        <v>168057</v>
      </c>
      <c r="Y558" s="99">
        <v>1118</v>
      </c>
      <c r="Z558" s="77"/>
      <c r="AA558" s="82">
        <v>18.787099999999999</v>
      </c>
      <c r="AB558" s="83">
        <v>16.076419999999999</v>
      </c>
      <c r="AC558" s="83">
        <v>21.497779999999999</v>
      </c>
      <c r="AD558" s="86">
        <v>26.4955</v>
      </c>
      <c r="AE558" s="83">
        <v>23.548839999999998</v>
      </c>
      <c r="AF558" s="84">
        <v>29.442160000000001</v>
      </c>
      <c r="AG558" s="86">
        <v>54.717399999999998</v>
      </c>
      <c r="AH558" s="83">
        <v>51.486339999999998</v>
      </c>
      <c r="AI558" s="84">
        <v>57.948459999999997</v>
      </c>
      <c r="AJ558" s="98">
        <v>167466</v>
      </c>
      <c r="AK558" s="99">
        <v>1085</v>
      </c>
      <c r="AL558" s="77"/>
      <c r="AM558" s="82">
        <v>22.263999999999999</v>
      </c>
      <c r="AN558" s="83">
        <v>19.268730000000001</v>
      </c>
      <c r="AO558" s="83">
        <v>25.259270000000001</v>
      </c>
      <c r="AP558" s="86">
        <v>29.855499999999999</v>
      </c>
      <c r="AQ558" s="83">
        <v>26.788689999999999</v>
      </c>
      <c r="AR558" s="84">
        <v>32.922310000000003</v>
      </c>
      <c r="AS558" s="86">
        <v>47.880600000000001</v>
      </c>
      <c r="AT558" s="83">
        <v>44.441980000000001</v>
      </c>
      <c r="AU558" s="84">
        <v>51.319220000000001</v>
      </c>
      <c r="AV558" s="98">
        <v>164526</v>
      </c>
      <c r="AW558" s="99">
        <v>1127</v>
      </c>
      <c r="AX558" s="77"/>
      <c r="AY558" s="82">
        <v>19.321100000000001</v>
      </c>
      <c r="AZ558" s="83">
        <v>16.61571</v>
      </c>
      <c r="BA558" s="83">
        <v>22.026489999999999</v>
      </c>
      <c r="BB558" s="86">
        <v>31.000800000000002</v>
      </c>
      <c r="BC558" s="83">
        <v>28.13175</v>
      </c>
      <c r="BD558" s="84">
        <v>33.86985</v>
      </c>
      <c r="BE558" s="86">
        <v>49.678100000000001</v>
      </c>
      <c r="BF558" s="83">
        <v>46.202820000000003</v>
      </c>
      <c r="BG558" s="84">
        <v>53.153379999999999</v>
      </c>
      <c r="BH558" s="98">
        <v>167770</v>
      </c>
      <c r="BI558" s="99">
        <v>1195</v>
      </c>
    </row>
    <row r="559" spans="1:100" x14ac:dyDescent="0.25">
      <c r="A559" s="95" t="s">
        <v>1137</v>
      </c>
      <c r="B559" s="96" t="s">
        <v>1164</v>
      </c>
      <c r="C559" s="82">
        <v>10.027716732424301</v>
      </c>
      <c r="D559" s="83">
        <v>7.7136634187465702</v>
      </c>
      <c r="E559" s="83">
        <v>12.341770046102001</v>
      </c>
      <c r="F559" s="86">
        <v>25.945346202122199</v>
      </c>
      <c r="G559" s="83">
        <v>22.5745881346798</v>
      </c>
      <c r="H559" s="84">
        <v>29.316104269564701</v>
      </c>
      <c r="I559" s="86">
        <v>64.026937065453495</v>
      </c>
      <c r="J559" s="83">
        <v>60.196576274980899</v>
      </c>
      <c r="K559" s="84">
        <v>67.857297855926006</v>
      </c>
      <c r="L559" s="98">
        <v>466866</v>
      </c>
      <c r="M559" s="99">
        <v>877</v>
      </c>
      <c r="N559" s="96"/>
      <c r="O559" s="82">
        <v>10.3507</v>
      </c>
      <c r="P559" s="83">
        <v>7.8918799999999996</v>
      </c>
      <c r="Q559" s="83">
        <v>12.809519999999999</v>
      </c>
      <c r="R559" s="86">
        <v>26.873200000000001</v>
      </c>
      <c r="S559" s="83">
        <v>23.557659999999998</v>
      </c>
      <c r="T559" s="84">
        <v>30.188739999999999</v>
      </c>
      <c r="U559" s="86">
        <v>62.7761</v>
      </c>
      <c r="V559" s="83">
        <v>59.100320000000004</v>
      </c>
      <c r="W559" s="84">
        <v>66.451880000000003</v>
      </c>
      <c r="X559" s="98">
        <v>483571</v>
      </c>
      <c r="Y559" s="99">
        <v>964</v>
      </c>
      <c r="Z559" s="77"/>
      <c r="AA559" s="82">
        <v>11.811400000000001</v>
      </c>
      <c r="AB559" s="83">
        <v>9.3933479999999996</v>
      </c>
      <c r="AC559" s="83">
        <v>14.22945</v>
      </c>
      <c r="AD559" s="86">
        <v>23.4206</v>
      </c>
      <c r="AE559" s="83">
        <v>20.498239999999999</v>
      </c>
      <c r="AF559" s="84">
        <v>26.342960000000001</v>
      </c>
      <c r="AG559" s="86">
        <v>64.768000000000001</v>
      </c>
      <c r="AH559" s="83">
        <v>61.221380000000003</v>
      </c>
      <c r="AI559" s="84">
        <v>68.314620000000005</v>
      </c>
      <c r="AJ559" s="98">
        <v>467152</v>
      </c>
      <c r="AK559" s="99">
        <v>1031</v>
      </c>
      <c r="AL559" s="77"/>
      <c r="AM559" s="82">
        <v>15.657400000000001</v>
      </c>
      <c r="AN559" s="83">
        <v>13.04472</v>
      </c>
      <c r="AO559" s="83">
        <v>18.27008</v>
      </c>
      <c r="AP559" s="86">
        <v>34.736400000000003</v>
      </c>
      <c r="AQ559" s="83">
        <v>31.316790000000001</v>
      </c>
      <c r="AR559" s="84">
        <v>38.156010000000002</v>
      </c>
      <c r="AS559" s="86">
        <v>49.606200000000001</v>
      </c>
      <c r="AT559" s="83">
        <v>46.240290000000002</v>
      </c>
      <c r="AU559" s="84">
        <v>52.972110000000001</v>
      </c>
      <c r="AV559" s="98">
        <v>478196</v>
      </c>
      <c r="AW559" s="99">
        <v>1128</v>
      </c>
      <c r="AX559" s="77"/>
      <c r="AY559" s="82">
        <v>13.565</v>
      </c>
      <c r="AZ559" s="83">
        <v>11.27886</v>
      </c>
      <c r="BA559" s="83">
        <v>15.851139999999999</v>
      </c>
      <c r="BB559" s="86">
        <v>35.325899999999997</v>
      </c>
      <c r="BC559" s="83">
        <v>32.167949999999998</v>
      </c>
      <c r="BD559" s="84">
        <v>38.483849999999997</v>
      </c>
      <c r="BE559" s="86">
        <v>51.109099999999998</v>
      </c>
      <c r="BF559" s="83">
        <v>47.928019999999997</v>
      </c>
      <c r="BG559" s="84">
        <v>54.290179999999999</v>
      </c>
      <c r="BH559" s="98">
        <v>460517</v>
      </c>
      <c r="BI559" s="99">
        <v>1151</v>
      </c>
    </row>
    <row r="560" spans="1:100" x14ac:dyDescent="0.25">
      <c r="A560" s="95" t="s">
        <v>1139</v>
      </c>
      <c r="B560" s="96" t="s">
        <v>1166</v>
      </c>
      <c r="C560" s="82">
        <v>17.510890818430902</v>
      </c>
      <c r="D560" s="83">
        <v>14.420994859282001</v>
      </c>
      <c r="E560" s="83">
        <v>20.600786777579799</v>
      </c>
      <c r="F560" s="86">
        <v>30.165041215730302</v>
      </c>
      <c r="G560" s="83">
        <v>26.812164986503099</v>
      </c>
      <c r="H560" s="84">
        <v>33.517917444957597</v>
      </c>
      <c r="I560" s="86">
        <v>52.3240679658388</v>
      </c>
      <c r="J560" s="83">
        <v>48.492279884753302</v>
      </c>
      <c r="K560" s="84">
        <v>56.1558560469242</v>
      </c>
      <c r="L560" s="98">
        <v>168261</v>
      </c>
      <c r="M560" s="99">
        <v>915</v>
      </c>
      <c r="N560" s="96"/>
      <c r="O560" s="82">
        <v>15.173299999999999</v>
      </c>
      <c r="P560" s="83">
        <v>12.707420000000001</v>
      </c>
      <c r="Q560" s="83">
        <v>17.63918</v>
      </c>
      <c r="R560" s="86">
        <v>29.5397</v>
      </c>
      <c r="S560" s="83">
        <v>26.45486</v>
      </c>
      <c r="T560" s="84">
        <v>32.624540000000003</v>
      </c>
      <c r="U560" s="86">
        <v>55.286999999999999</v>
      </c>
      <c r="V560" s="83">
        <v>51.549669999999999</v>
      </c>
      <c r="W560" s="84">
        <v>59.024329999999999</v>
      </c>
      <c r="X560" s="98">
        <v>166549</v>
      </c>
      <c r="Y560" s="99">
        <v>1182</v>
      </c>
      <c r="Z560" s="77"/>
      <c r="AA560" s="82">
        <v>20.058</v>
      </c>
      <c r="AB560" s="83">
        <v>17.254020000000001</v>
      </c>
      <c r="AC560" s="83">
        <v>22.861979999999999</v>
      </c>
      <c r="AD560" s="86">
        <v>28.255099999999999</v>
      </c>
      <c r="AE560" s="83">
        <v>25.480519999999999</v>
      </c>
      <c r="AF560" s="84">
        <v>31.029679999999999</v>
      </c>
      <c r="AG560" s="86">
        <v>51.686799999999998</v>
      </c>
      <c r="AH560" s="83">
        <v>48.441240000000001</v>
      </c>
      <c r="AI560" s="84">
        <v>54.932360000000003</v>
      </c>
      <c r="AJ560" s="98">
        <v>163680</v>
      </c>
      <c r="AK560" s="99">
        <v>1224</v>
      </c>
      <c r="AL560" s="77"/>
      <c r="AM560" s="82">
        <v>19.817</v>
      </c>
      <c r="AN560" s="83">
        <v>17.05301</v>
      </c>
      <c r="AO560" s="83">
        <v>22.58099</v>
      </c>
      <c r="AP560" s="86">
        <v>38.595599999999997</v>
      </c>
      <c r="AQ560" s="83">
        <v>35.484879999999997</v>
      </c>
      <c r="AR560" s="84">
        <v>41.706319999999998</v>
      </c>
      <c r="AS560" s="86">
        <v>41.587400000000002</v>
      </c>
      <c r="AT560" s="83">
        <v>38.127609999999997</v>
      </c>
      <c r="AU560" s="84">
        <v>45.047190000000001</v>
      </c>
      <c r="AV560" s="98">
        <v>160438</v>
      </c>
      <c r="AW560" s="99">
        <v>1192</v>
      </c>
      <c r="AX560" s="77"/>
      <c r="AY560" s="82">
        <v>21.477</v>
      </c>
      <c r="AZ560" s="83">
        <v>18.730650000000001</v>
      </c>
      <c r="BA560" s="83">
        <v>24.22335</v>
      </c>
      <c r="BB560" s="86">
        <v>36.563000000000002</v>
      </c>
      <c r="BC560" s="83">
        <v>33.484229999999997</v>
      </c>
      <c r="BD560" s="84">
        <v>39.641770000000001</v>
      </c>
      <c r="BE560" s="86">
        <v>41.96</v>
      </c>
      <c r="BF560" s="83">
        <v>38.675240000000002</v>
      </c>
      <c r="BG560" s="84">
        <v>45.244759999999999</v>
      </c>
      <c r="BH560" s="98">
        <v>161480</v>
      </c>
      <c r="BI560" s="99">
        <v>1321</v>
      </c>
    </row>
    <row r="561" spans="1:61" x14ac:dyDescent="0.25">
      <c r="A561" s="95" t="s">
        <v>1141</v>
      </c>
      <c r="B561" s="96" t="s">
        <v>1168</v>
      </c>
      <c r="C561" s="82">
        <v>13.1988581775183</v>
      </c>
      <c r="D561" s="83">
        <v>10.035115428427201</v>
      </c>
      <c r="E561" s="83">
        <v>16.3626009266093</v>
      </c>
      <c r="F561" s="86">
        <v>16.100990318527799</v>
      </c>
      <c r="G561" s="83">
        <v>13.1575568373162</v>
      </c>
      <c r="H561" s="84">
        <v>19.044423799739398</v>
      </c>
      <c r="I561" s="86">
        <v>70.700151503953904</v>
      </c>
      <c r="J561" s="83">
        <v>66.8998073796201</v>
      </c>
      <c r="K561" s="84">
        <v>74.500495628287695</v>
      </c>
      <c r="L561" s="98">
        <v>216496</v>
      </c>
      <c r="M561" s="99">
        <v>646</v>
      </c>
      <c r="N561" s="96"/>
      <c r="O561" s="82">
        <v>12.148400000000001</v>
      </c>
      <c r="P561" s="83">
        <v>9.2023240000000008</v>
      </c>
      <c r="Q561" s="83">
        <v>15.094480000000001</v>
      </c>
      <c r="R561" s="86">
        <v>13.3018</v>
      </c>
      <c r="S561" s="83">
        <v>10.344749999999999</v>
      </c>
      <c r="T561" s="84">
        <v>16.258849999999999</v>
      </c>
      <c r="U561" s="86">
        <v>74.549800000000005</v>
      </c>
      <c r="V561" s="83">
        <v>70.623720000000006</v>
      </c>
      <c r="W561" s="84">
        <v>78.475880000000004</v>
      </c>
      <c r="X561" s="98">
        <v>214250</v>
      </c>
      <c r="Y561" s="99">
        <v>684</v>
      </c>
      <c r="Z561" s="77"/>
      <c r="AA561" s="82">
        <v>10.377000000000001</v>
      </c>
      <c r="AB561" s="83">
        <v>7.7760800000000003</v>
      </c>
      <c r="AC561" s="83">
        <v>12.977919999999999</v>
      </c>
      <c r="AD561" s="86">
        <v>16.843</v>
      </c>
      <c r="AE561" s="83">
        <v>13.72836</v>
      </c>
      <c r="AF561" s="84">
        <v>19.957640000000001</v>
      </c>
      <c r="AG561" s="86">
        <v>72.780100000000004</v>
      </c>
      <c r="AH561" s="83">
        <v>68.9285</v>
      </c>
      <c r="AI561" s="84">
        <v>76.631699999999995</v>
      </c>
      <c r="AJ561" s="98">
        <v>210919</v>
      </c>
      <c r="AK561" s="99">
        <v>671</v>
      </c>
      <c r="AL561" s="77"/>
      <c r="AM561" s="82">
        <v>11.5482</v>
      </c>
      <c r="AN561" s="83">
        <v>8.8557480000000002</v>
      </c>
      <c r="AO561" s="83">
        <v>14.24065</v>
      </c>
      <c r="AP561" s="86">
        <v>23.366299999999999</v>
      </c>
      <c r="AQ561" s="83">
        <v>19.764019999999999</v>
      </c>
      <c r="AR561" s="84">
        <v>26.968579999999999</v>
      </c>
      <c r="AS561" s="86">
        <v>65.085499999999996</v>
      </c>
      <c r="AT561" s="83">
        <v>60.792900000000003</v>
      </c>
      <c r="AU561" s="84">
        <v>69.378100000000003</v>
      </c>
      <c r="AV561" s="98">
        <v>210709</v>
      </c>
      <c r="AW561" s="99">
        <v>704</v>
      </c>
      <c r="AX561" s="77"/>
      <c r="AY561" s="82">
        <v>13.7622</v>
      </c>
      <c r="AZ561" s="83">
        <v>10.968220000000001</v>
      </c>
      <c r="BA561" s="83">
        <v>16.556180000000001</v>
      </c>
      <c r="BB561" s="86">
        <v>24.033899999999999</v>
      </c>
      <c r="BC561" s="83">
        <v>20.280110000000001</v>
      </c>
      <c r="BD561" s="84">
        <v>27.787690000000001</v>
      </c>
      <c r="BE561" s="86">
        <v>62.204000000000001</v>
      </c>
      <c r="BF561" s="83">
        <v>57.691299999999998</v>
      </c>
      <c r="BG561" s="84">
        <v>66.716700000000003</v>
      </c>
      <c r="BH561" s="98">
        <v>209829</v>
      </c>
      <c r="BI561" s="99">
        <v>700</v>
      </c>
    </row>
    <row r="562" spans="1:61" x14ac:dyDescent="0.25">
      <c r="A562" s="95" t="s">
        <v>1143</v>
      </c>
      <c r="B562" s="96" t="s">
        <v>1170</v>
      </c>
      <c r="C562" s="82">
        <v>13.9857477016809</v>
      </c>
      <c r="D562" s="83">
        <v>9.8764603354482805</v>
      </c>
      <c r="E562" s="83">
        <v>18.0950350679135</v>
      </c>
      <c r="F562" s="86">
        <v>25.799457573379101</v>
      </c>
      <c r="G562" s="83">
        <v>20.8983453209751</v>
      </c>
      <c r="H562" s="84">
        <v>30.700569825783099</v>
      </c>
      <c r="I562" s="86">
        <v>60.214794724939999</v>
      </c>
      <c r="J562" s="83">
        <v>54.814037306200298</v>
      </c>
      <c r="K562" s="84">
        <v>65.615552143679693</v>
      </c>
      <c r="L562" s="98">
        <v>128681</v>
      </c>
      <c r="M562" s="99">
        <v>388</v>
      </c>
      <c r="N562" s="96"/>
      <c r="O562" s="82">
        <v>18.0793</v>
      </c>
      <c r="P562" s="83">
        <v>13.238490000000001</v>
      </c>
      <c r="Q562" s="83">
        <v>22.920110000000001</v>
      </c>
      <c r="R562" s="86">
        <v>22.745799999999999</v>
      </c>
      <c r="S562" s="83">
        <v>18.10962</v>
      </c>
      <c r="T562" s="84">
        <v>27.381979999999999</v>
      </c>
      <c r="U562" s="86">
        <v>59.174900000000001</v>
      </c>
      <c r="V562" s="83">
        <v>53.427979999999998</v>
      </c>
      <c r="W562" s="84">
        <v>64.921819999999997</v>
      </c>
      <c r="X562" s="98">
        <v>128318</v>
      </c>
      <c r="Y562" s="99">
        <v>406</v>
      </c>
      <c r="Z562" s="77"/>
      <c r="AA562" s="82">
        <v>15.395799999999999</v>
      </c>
      <c r="AB562" s="83">
        <v>10.41446</v>
      </c>
      <c r="AC562" s="83">
        <v>20.377140000000001</v>
      </c>
      <c r="AD562" s="86">
        <v>24.233799999999999</v>
      </c>
      <c r="AE562" s="83">
        <v>19.8383</v>
      </c>
      <c r="AF562" s="84">
        <v>28.629300000000001</v>
      </c>
      <c r="AG562" s="86">
        <v>60.370399999999997</v>
      </c>
      <c r="AH562" s="83">
        <v>54.55547</v>
      </c>
      <c r="AI562" s="84">
        <v>66.185329999999993</v>
      </c>
      <c r="AJ562" s="98">
        <v>132575</v>
      </c>
      <c r="AK562" s="99">
        <v>394</v>
      </c>
      <c r="AL562" s="77"/>
      <c r="AM562" s="82">
        <v>17.3401</v>
      </c>
      <c r="AN562" s="83">
        <v>12.93853</v>
      </c>
      <c r="AO562" s="83">
        <v>21.741669999999999</v>
      </c>
      <c r="AP562" s="86">
        <v>29.1007</v>
      </c>
      <c r="AQ562" s="83">
        <v>24.42924</v>
      </c>
      <c r="AR562" s="84">
        <v>33.77216</v>
      </c>
      <c r="AS562" s="86">
        <v>53.559100000000001</v>
      </c>
      <c r="AT562" s="83">
        <v>48.176940000000002</v>
      </c>
      <c r="AU562" s="84">
        <v>58.94126</v>
      </c>
      <c r="AV562" s="98">
        <v>131464</v>
      </c>
      <c r="AW562" s="99">
        <v>402</v>
      </c>
      <c r="AX562" s="77"/>
      <c r="AY562" s="82">
        <v>14.411</v>
      </c>
      <c r="AZ562" s="83">
        <v>10.348699999999999</v>
      </c>
      <c r="BA562" s="83">
        <v>18.473299999999998</v>
      </c>
      <c r="BB562" s="86">
        <v>29.882899999999999</v>
      </c>
      <c r="BC562" s="83">
        <v>24.331</v>
      </c>
      <c r="BD562" s="84">
        <v>35.434800000000003</v>
      </c>
      <c r="BE562" s="86">
        <v>55.706099999999999</v>
      </c>
      <c r="BF562" s="83">
        <v>49.701439999999998</v>
      </c>
      <c r="BG562" s="84">
        <v>61.710760000000001</v>
      </c>
      <c r="BH562" s="98">
        <v>130553</v>
      </c>
      <c r="BI562" s="99">
        <v>379</v>
      </c>
    </row>
    <row r="563" spans="1:61" x14ac:dyDescent="0.25">
      <c r="A563" s="95" t="s">
        <v>1145</v>
      </c>
      <c r="B563" s="96" t="s">
        <v>1172</v>
      </c>
      <c r="C563" s="82">
        <v>5.8612803774841096</v>
      </c>
      <c r="D563" s="83">
        <v>3.50943742103179</v>
      </c>
      <c r="E563" s="83">
        <v>8.2131233339364407</v>
      </c>
      <c r="F563" s="86">
        <v>26.444875450505901</v>
      </c>
      <c r="G563" s="83">
        <v>21.914479101349698</v>
      </c>
      <c r="H563" s="84">
        <v>30.975271799662</v>
      </c>
      <c r="I563" s="86">
        <v>67.693844172010003</v>
      </c>
      <c r="J563" s="83">
        <v>62.859210569224501</v>
      </c>
      <c r="K563" s="84">
        <v>72.528477774795505</v>
      </c>
      <c r="L563" s="98">
        <v>138178</v>
      </c>
      <c r="M563" s="99">
        <v>456</v>
      </c>
      <c r="N563" s="96"/>
      <c r="O563" s="82">
        <v>9.8135999999999992</v>
      </c>
      <c r="P563" s="83">
        <v>6.9941399999999998</v>
      </c>
      <c r="Q563" s="83">
        <v>12.63306</v>
      </c>
      <c r="R563" s="86">
        <v>23.543500000000002</v>
      </c>
      <c r="S563" s="83">
        <v>19.097829999999998</v>
      </c>
      <c r="T563" s="84">
        <v>27.989170000000001</v>
      </c>
      <c r="U563" s="86">
        <v>66.642899999999997</v>
      </c>
      <c r="V563" s="83">
        <v>61.666069999999998</v>
      </c>
      <c r="W563" s="84">
        <v>71.619730000000004</v>
      </c>
      <c r="X563" s="98">
        <v>142863</v>
      </c>
      <c r="Y563" s="99">
        <v>510</v>
      </c>
      <c r="Z563" s="77"/>
      <c r="AA563" s="82">
        <v>12.1069</v>
      </c>
      <c r="AB563" s="83">
        <v>8.8846600000000002</v>
      </c>
      <c r="AC563" s="83">
        <v>15.329140000000001</v>
      </c>
      <c r="AD563" s="86">
        <v>28.741399999999999</v>
      </c>
      <c r="AE563" s="83">
        <v>24.380199999999999</v>
      </c>
      <c r="AF563" s="84">
        <v>33.102600000000002</v>
      </c>
      <c r="AG563" s="86">
        <v>59.151800000000001</v>
      </c>
      <c r="AH563" s="83">
        <v>54.287280000000003</v>
      </c>
      <c r="AI563" s="84">
        <v>64.016319999999993</v>
      </c>
      <c r="AJ563" s="98">
        <v>142836</v>
      </c>
      <c r="AK563" s="99">
        <v>472</v>
      </c>
      <c r="AL563" s="77"/>
      <c r="AM563" s="82">
        <v>11.818899999999999</v>
      </c>
      <c r="AN563" s="83">
        <v>8.9033999999999995</v>
      </c>
      <c r="AO563" s="83">
        <v>14.734400000000001</v>
      </c>
      <c r="AP563" s="86">
        <v>40.4133</v>
      </c>
      <c r="AQ563" s="83">
        <v>35.539760000000001</v>
      </c>
      <c r="AR563" s="84">
        <v>45.286839999999998</v>
      </c>
      <c r="AS563" s="86">
        <v>47.767800000000001</v>
      </c>
      <c r="AT563" s="83">
        <v>42.881520000000002</v>
      </c>
      <c r="AU563" s="84">
        <v>52.65408</v>
      </c>
      <c r="AV563" s="98">
        <v>137153</v>
      </c>
      <c r="AW563" s="99">
        <v>565</v>
      </c>
      <c r="AX563" s="77"/>
      <c r="AY563" s="82">
        <v>12.748699999999999</v>
      </c>
      <c r="AZ563" s="83">
        <v>9.7653839999999992</v>
      </c>
      <c r="BA563" s="83">
        <v>15.73202</v>
      </c>
      <c r="BB563" s="86">
        <v>38.540500000000002</v>
      </c>
      <c r="BC563" s="83">
        <v>34.164999999999999</v>
      </c>
      <c r="BD563" s="84">
        <v>42.915999999999997</v>
      </c>
      <c r="BE563" s="86">
        <v>48.710900000000002</v>
      </c>
      <c r="BF563" s="83">
        <v>44.1539</v>
      </c>
      <c r="BG563" s="84">
        <v>53.267899999999997</v>
      </c>
      <c r="BH563" s="98">
        <v>132453</v>
      </c>
      <c r="BI563" s="99">
        <v>588</v>
      </c>
    </row>
    <row r="564" spans="1:61" x14ac:dyDescent="0.25">
      <c r="A564" s="95" t="s">
        <v>1147</v>
      </c>
      <c r="B564" s="96" t="s">
        <v>1174</v>
      </c>
      <c r="C564" s="82">
        <v>18.922972883648299</v>
      </c>
      <c r="D564" s="83">
        <v>16.045492860209301</v>
      </c>
      <c r="E564" s="83">
        <v>21.800452907087301</v>
      </c>
      <c r="F564" s="86">
        <v>28.5090328518185</v>
      </c>
      <c r="G564" s="83">
        <v>25.4825874134735</v>
      </c>
      <c r="H564" s="84">
        <v>31.5354782901635</v>
      </c>
      <c r="I564" s="86">
        <v>52.567994264533198</v>
      </c>
      <c r="J564" s="83">
        <v>49.097993935607398</v>
      </c>
      <c r="K564" s="84">
        <v>56.037994593458997</v>
      </c>
      <c r="L564" s="98">
        <v>196671</v>
      </c>
      <c r="M564" s="99">
        <v>1084</v>
      </c>
      <c r="N564" s="96"/>
      <c r="O564" s="82">
        <v>16.248999999999999</v>
      </c>
      <c r="P564" s="83">
        <v>13.77097</v>
      </c>
      <c r="Q564" s="83">
        <v>18.727029999999999</v>
      </c>
      <c r="R564" s="86">
        <v>28.142199999999999</v>
      </c>
      <c r="S564" s="83">
        <v>25.268059999999998</v>
      </c>
      <c r="T564" s="84">
        <v>31.01634</v>
      </c>
      <c r="U564" s="86">
        <v>55.608899999999998</v>
      </c>
      <c r="V564" s="83">
        <v>52.252200000000002</v>
      </c>
      <c r="W564" s="84">
        <v>58.965600000000002</v>
      </c>
      <c r="X564" s="98">
        <v>198240</v>
      </c>
      <c r="Y564" s="99">
        <v>1151</v>
      </c>
      <c r="Z564" s="77"/>
      <c r="AA564" s="82">
        <v>18.344100000000001</v>
      </c>
      <c r="AB564" s="83">
        <v>15.334910000000001</v>
      </c>
      <c r="AC564" s="83">
        <v>21.353290000000001</v>
      </c>
      <c r="AD564" s="86">
        <v>26.6768</v>
      </c>
      <c r="AE564" s="83">
        <v>23.708179999999999</v>
      </c>
      <c r="AF564" s="84">
        <v>29.645420000000001</v>
      </c>
      <c r="AG564" s="86">
        <v>54.979100000000003</v>
      </c>
      <c r="AH564" s="83">
        <v>51.570459999999997</v>
      </c>
      <c r="AI564" s="84">
        <v>58.387740000000001</v>
      </c>
      <c r="AJ564" s="98">
        <v>193981</v>
      </c>
      <c r="AK564" s="99">
        <v>1068</v>
      </c>
      <c r="AL564" s="77"/>
      <c r="AM564" s="82">
        <v>18.120799999999999</v>
      </c>
      <c r="AN564" s="83">
        <v>15.565939999999999</v>
      </c>
      <c r="AO564" s="83">
        <v>20.675660000000001</v>
      </c>
      <c r="AP564" s="86">
        <v>31.697299999999998</v>
      </c>
      <c r="AQ564" s="83">
        <v>28.67145</v>
      </c>
      <c r="AR564" s="84">
        <v>34.723149999999997</v>
      </c>
      <c r="AS564" s="86">
        <v>50.181899999999999</v>
      </c>
      <c r="AT564" s="83">
        <v>46.834809999999997</v>
      </c>
      <c r="AU564" s="84">
        <v>53.52899</v>
      </c>
      <c r="AV564" s="98">
        <v>200664</v>
      </c>
      <c r="AW564" s="99">
        <v>1180</v>
      </c>
      <c r="AX564" s="77"/>
      <c r="AY564" s="82">
        <v>19.424399999999999</v>
      </c>
      <c r="AZ564" s="83">
        <v>16.884630000000001</v>
      </c>
      <c r="BA564" s="83">
        <v>21.964169999999999</v>
      </c>
      <c r="BB564" s="86">
        <v>32.171399999999998</v>
      </c>
      <c r="BC564" s="83">
        <v>29.13026</v>
      </c>
      <c r="BD564" s="84">
        <v>35.212539999999997</v>
      </c>
      <c r="BE564" s="86">
        <v>48.4041</v>
      </c>
      <c r="BF564" s="83">
        <v>45.211649999999999</v>
      </c>
      <c r="BG564" s="84">
        <v>51.596550000000001</v>
      </c>
      <c r="BH564" s="98">
        <v>196289</v>
      </c>
      <c r="BI564" s="99">
        <v>1190</v>
      </c>
    </row>
    <row r="565" spans="1:61" x14ac:dyDescent="0.25">
      <c r="A565" s="95" t="s">
        <v>1149</v>
      </c>
      <c r="B565" s="96" t="s">
        <v>1176</v>
      </c>
      <c r="C565" s="82">
        <v>3.5846920014124501</v>
      </c>
      <c r="D565" s="83">
        <v>0.78050223266869401</v>
      </c>
      <c r="E565" s="83">
        <v>6.3888817701561997</v>
      </c>
      <c r="F565" s="86">
        <v>32.789460226235001</v>
      </c>
      <c r="G565" s="83">
        <v>24.423760949193301</v>
      </c>
      <c r="H565" s="84">
        <v>41.1551595032766</v>
      </c>
      <c r="I565" s="86">
        <v>63.6258477723526</v>
      </c>
      <c r="J565" s="83">
        <v>55.620215282949196</v>
      </c>
      <c r="K565" s="84">
        <v>71.631480261755996</v>
      </c>
      <c r="L565" s="98">
        <v>82127</v>
      </c>
      <c r="M565" s="99">
        <v>181</v>
      </c>
      <c r="N565" s="96"/>
      <c r="O565" s="82">
        <v>9.7121999999999993</v>
      </c>
      <c r="P565" s="83">
        <v>4.5152599999999996</v>
      </c>
      <c r="Q565" s="83">
        <v>14.909140000000001</v>
      </c>
      <c r="R565" s="86">
        <v>27.622800000000002</v>
      </c>
      <c r="S565" s="83">
        <v>20.646570000000001</v>
      </c>
      <c r="T565" s="84">
        <v>34.599029999999999</v>
      </c>
      <c r="U565" s="86">
        <v>62.664999999999999</v>
      </c>
      <c r="V565" s="83">
        <v>54.937109999999997</v>
      </c>
      <c r="W565" s="84">
        <v>70.392889999999994</v>
      </c>
      <c r="X565" s="98">
        <v>86005</v>
      </c>
      <c r="Y565" s="99">
        <v>201</v>
      </c>
      <c r="Z565" s="77"/>
      <c r="AA565" s="82">
        <v>8.6454000000000004</v>
      </c>
      <c r="AB565" s="83">
        <v>4.7348080000000001</v>
      </c>
      <c r="AC565" s="83">
        <v>12.55599</v>
      </c>
      <c r="AD565" s="86">
        <v>26.766400000000001</v>
      </c>
      <c r="AE565" s="83">
        <v>18.824680000000001</v>
      </c>
      <c r="AF565" s="84">
        <v>34.708120000000001</v>
      </c>
      <c r="AG565" s="86">
        <v>64.588300000000004</v>
      </c>
      <c r="AH565" s="83">
        <v>55.314950000000003</v>
      </c>
      <c r="AI565" s="84">
        <v>73.861649999999997</v>
      </c>
      <c r="AJ565" s="98">
        <v>81778</v>
      </c>
      <c r="AK565" s="99">
        <v>181</v>
      </c>
      <c r="AL565" s="77"/>
      <c r="AM565" s="82">
        <v>7.4672000000000001</v>
      </c>
      <c r="AN565" s="83">
        <v>3.426072</v>
      </c>
      <c r="AO565" s="83">
        <v>11.508330000000001</v>
      </c>
      <c r="AP565" s="86">
        <v>36.633600000000001</v>
      </c>
      <c r="AQ565" s="83">
        <v>29.840630000000001</v>
      </c>
      <c r="AR565" s="84">
        <v>43.426569999999998</v>
      </c>
      <c r="AS565" s="86">
        <v>55.8992</v>
      </c>
      <c r="AT565" s="83">
        <v>48.461779999999997</v>
      </c>
      <c r="AU565" s="84">
        <v>63.336620000000003</v>
      </c>
      <c r="AV565" s="98">
        <v>86418</v>
      </c>
      <c r="AW565" s="99">
        <v>207</v>
      </c>
      <c r="AX565" s="77"/>
      <c r="AY565" s="82">
        <v>10.108499999999999</v>
      </c>
      <c r="AZ565" s="83">
        <v>5.2396640000000003</v>
      </c>
      <c r="BA565" s="83">
        <v>14.97734</v>
      </c>
      <c r="BB565" s="86">
        <v>46.468000000000004</v>
      </c>
      <c r="BC565" s="83">
        <v>39.471780000000003</v>
      </c>
      <c r="BD565" s="84">
        <v>53.464219999999997</v>
      </c>
      <c r="BE565" s="86">
        <v>43.423499999999997</v>
      </c>
      <c r="BF565" s="83">
        <v>36.221089999999997</v>
      </c>
      <c r="BG565" s="84">
        <v>50.625909999999998</v>
      </c>
      <c r="BH565" s="98">
        <v>83692</v>
      </c>
      <c r="BI565" s="99">
        <v>215</v>
      </c>
    </row>
    <row r="566" spans="1:61" x14ac:dyDescent="0.25">
      <c r="A566" s="95" t="s">
        <v>1151</v>
      </c>
      <c r="B566" s="96" t="s">
        <v>1178</v>
      </c>
      <c r="C566" s="82">
        <v>19.972042542108898</v>
      </c>
      <c r="D566" s="83">
        <v>17.0864483078314</v>
      </c>
      <c r="E566" s="83">
        <v>22.857636776386499</v>
      </c>
      <c r="F566" s="86">
        <v>23.898311390803801</v>
      </c>
      <c r="G566" s="83">
        <v>21.1385511749911</v>
      </c>
      <c r="H566" s="84">
        <v>26.658071606616499</v>
      </c>
      <c r="I566" s="86">
        <v>56.1296460670873</v>
      </c>
      <c r="J566" s="83">
        <v>52.6216497454379</v>
      </c>
      <c r="K566" s="84">
        <v>59.637642388736602</v>
      </c>
      <c r="L566" s="98">
        <v>188143</v>
      </c>
      <c r="M566" s="99">
        <v>1023</v>
      </c>
      <c r="N566" s="96"/>
      <c r="O566" s="82">
        <v>21.2286</v>
      </c>
      <c r="P566" s="83">
        <v>18.289380000000001</v>
      </c>
      <c r="Q566" s="83">
        <v>24.167819999999999</v>
      </c>
      <c r="R566" s="86">
        <v>23.340599999999998</v>
      </c>
      <c r="S566" s="83">
        <v>20.60228</v>
      </c>
      <c r="T566" s="84">
        <v>26.07892</v>
      </c>
      <c r="U566" s="86">
        <v>55.430799999999998</v>
      </c>
      <c r="V566" s="83">
        <v>51.944740000000003</v>
      </c>
      <c r="W566" s="84">
        <v>58.91686</v>
      </c>
      <c r="X566" s="98">
        <v>188783</v>
      </c>
      <c r="Y566" s="99">
        <v>1025</v>
      </c>
      <c r="Z566" s="77"/>
      <c r="AA566" s="82">
        <v>20.3415</v>
      </c>
      <c r="AB566" s="83">
        <v>17.632190000000001</v>
      </c>
      <c r="AC566" s="83">
        <v>23.050809999999998</v>
      </c>
      <c r="AD566" s="86">
        <v>25.064399999999999</v>
      </c>
      <c r="AE566" s="83">
        <v>22.250039999999998</v>
      </c>
      <c r="AF566" s="84">
        <v>27.87876</v>
      </c>
      <c r="AG566" s="86">
        <v>54.594099999999997</v>
      </c>
      <c r="AH566" s="83">
        <v>51.119019999999999</v>
      </c>
      <c r="AI566" s="84">
        <v>58.069180000000003</v>
      </c>
      <c r="AJ566" s="98">
        <v>182474</v>
      </c>
      <c r="AK566" s="99">
        <v>1091</v>
      </c>
      <c r="AL566" s="77"/>
      <c r="AM566" s="82">
        <v>22.340699999999998</v>
      </c>
      <c r="AN566" s="83">
        <v>19.502230000000001</v>
      </c>
      <c r="AO566" s="83">
        <v>25.179169999999999</v>
      </c>
      <c r="AP566" s="86">
        <v>30.254999999999999</v>
      </c>
      <c r="AQ566" s="83">
        <v>27.227</v>
      </c>
      <c r="AR566" s="84">
        <v>33.283000000000001</v>
      </c>
      <c r="AS566" s="86">
        <v>47.404400000000003</v>
      </c>
      <c r="AT566" s="83">
        <v>44.119639999999997</v>
      </c>
      <c r="AU566" s="84">
        <v>50.689160000000001</v>
      </c>
      <c r="AV566" s="98">
        <v>181342</v>
      </c>
      <c r="AW566" s="99">
        <v>1108</v>
      </c>
      <c r="AX566" s="77"/>
      <c r="AY566" s="82">
        <v>24.516300000000001</v>
      </c>
      <c r="AZ566" s="83">
        <v>21.520440000000001</v>
      </c>
      <c r="BA566" s="83">
        <v>27.512160000000002</v>
      </c>
      <c r="BB566" s="86">
        <v>27.5321</v>
      </c>
      <c r="BC566" s="83">
        <v>24.612089999999998</v>
      </c>
      <c r="BD566" s="84">
        <v>30.452110000000001</v>
      </c>
      <c r="BE566" s="86">
        <v>47.951599999999999</v>
      </c>
      <c r="BF566" s="83">
        <v>44.530810000000002</v>
      </c>
      <c r="BG566" s="84">
        <v>51.372390000000003</v>
      </c>
      <c r="BH566" s="98">
        <v>176968</v>
      </c>
      <c r="BI566" s="99">
        <v>1199</v>
      </c>
    </row>
    <row r="567" spans="1:61" x14ac:dyDescent="0.25">
      <c r="A567" s="95" t="s">
        <v>1153</v>
      </c>
      <c r="B567" s="96" t="s">
        <v>1180</v>
      </c>
      <c r="C567" s="82">
        <v>15.2250492808644</v>
      </c>
      <c r="D567" s="83">
        <v>12.6796161538636</v>
      </c>
      <c r="E567" s="83">
        <v>17.770482407865298</v>
      </c>
      <c r="F567" s="86">
        <v>16.7049962278845</v>
      </c>
      <c r="G567" s="83">
        <v>14.2828402821695</v>
      </c>
      <c r="H567" s="84">
        <v>19.127152173599399</v>
      </c>
      <c r="I567" s="86">
        <v>68.069954491251096</v>
      </c>
      <c r="J567" s="83">
        <v>64.335321322487999</v>
      </c>
      <c r="K567" s="84">
        <v>71.804587660014306</v>
      </c>
      <c r="L567" s="98">
        <v>328728</v>
      </c>
      <c r="M567" s="99">
        <v>1343</v>
      </c>
      <c r="N567" s="96"/>
      <c r="O567" s="82">
        <v>15.993499999999999</v>
      </c>
      <c r="P567" s="83">
        <v>13.48333</v>
      </c>
      <c r="Q567" s="83">
        <v>18.50367</v>
      </c>
      <c r="R567" s="86">
        <v>14.769</v>
      </c>
      <c r="S567" s="83">
        <v>12.53382</v>
      </c>
      <c r="T567" s="84">
        <v>17.004180000000002</v>
      </c>
      <c r="U567" s="86">
        <v>69.237499999999997</v>
      </c>
      <c r="V567" s="83">
        <v>66.069550000000007</v>
      </c>
      <c r="W567" s="84">
        <v>72.405450000000002</v>
      </c>
      <c r="X567" s="98">
        <v>341695</v>
      </c>
      <c r="Y567" s="99">
        <v>1371</v>
      </c>
      <c r="Z567" s="77"/>
      <c r="AA567" s="82">
        <v>18.177900000000001</v>
      </c>
      <c r="AB567" s="83">
        <v>15.40254</v>
      </c>
      <c r="AC567" s="83">
        <v>20.95326</v>
      </c>
      <c r="AD567" s="86">
        <v>14.5952</v>
      </c>
      <c r="AE567" s="83">
        <v>12.405099999999999</v>
      </c>
      <c r="AF567" s="84">
        <v>16.785299999999999</v>
      </c>
      <c r="AG567" s="86">
        <v>67.226900000000001</v>
      </c>
      <c r="AH567" s="83">
        <v>63.625399999999999</v>
      </c>
      <c r="AI567" s="84">
        <v>70.828400000000002</v>
      </c>
      <c r="AJ567" s="98">
        <v>348237</v>
      </c>
      <c r="AK567" s="99">
        <v>1363</v>
      </c>
      <c r="AL567" s="77"/>
      <c r="AM567" s="82">
        <v>16.8795</v>
      </c>
      <c r="AN567" s="83">
        <v>14.39128</v>
      </c>
      <c r="AO567" s="83">
        <v>19.367719999999998</v>
      </c>
      <c r="AP567" s="86">
        <v>21.403199999999998</v>
      </c>
      <c r="AQ567" s="83">
        <v>19.106280000000002</v>
      </c>
      <c r="AR567" s="84">
        <v>23.700119999999998</v>
      </c>
      <c r="AS567" s="86">
        <v>61.717399999999998</v>
      </c>
      <c r="AT567" s="83">
        <v>58.56474</v>
      </c>
      <c r="AU567" s="84">
        <v>64.870059999999995</v>
      </c>
      <c r="AV567" s="98">
        <v>327872</v>
      </c>
      <c r="AW567" s="99">
        <v>1402</v>
      </c>
      <c r="AX567" s="77"/>
      <c r="AY567" s="82">
        <v>18.997299999999999</v>
      </c>
      <c r="AZ567" s="83">
        <v>16.581800000000001</v>
      </c>
      <c r="BA567" s="83">
        <v>21.412800000000001</v>
      </c>
      <c r="BB567" s="86">
        <v>23.711200000000002</v>
      </c>
      <c r="BC567" s="83">
        <v>20.983080000000001</v>
      </c>
      <c r="BD567" s="84">
        <v>26.439319999999999</v>
      </c>
      <c r="BE567" s="86">
        <v>57.291400000000003</v>
      </c>
      <c r="BF567" s="83">
        <v>53.793390000000002</v>
      </c>
      <c r="BG567" s="84">
        <v>60.789409999999997</v>
      </c>
      <c r="BH567" s="98">
        <v>337279</v>
      </c>
      <c r="BI567" s="99">
        <v>1551</v>
      </c>
    </row>
    <row r="568" spans="1:61" x14ac:dyDescent="0.25">
      <c r="A568" s="95" t="s">
        <v>1155</v>
      </c>
      <c r="B568" s="96" t="s">
        <v>1182</v>
      </c>
      <c r="C568" s="82">
        <v>12.025525070207101</v>
      </c>
      <c r="D568" s="83">
        <v>6.9935372744577302</v>
      </c>
      <c r="E568" s="83">
        <v>17.0575128659565</v>
      </c>
      <c r="F568" s="86">
        <v>29.297137658707701</v>
      </c>
      <c r="G568" s="83">
        <v>21.803843136904899</v>
      </c>
      <c r="H568" s="84">
        <v>36.7904321805104</v>
      </c>
      <c r="I568" s="86">
        <v>58.6773372710852</v>
      </c>
      <c r="J568" s="83">
        <v>50.414424086036803</v>
      </c>
      <c r="K568" s="84">
        <v>66.940250456133597</v>
      </c>
      <c r="L568" s="98">
        <v>75847</v>
      </c>
      <c r="M568" s="99">
        <v>195</v>
      </c>
      <c r="N568" s="96"/>
      <c r="O568" s="82">
        <v>18.1371</v>
      </c>
      <c r="P568" s="83">
        <v>11.717510000000001</v>
      </c>
      <c r="Q568" s="83">
        <v>24.55669</v>
      </c>
      <c r="R568" s="86">
        <v>30.331600000000002</v>
      </c>
      <c r="S568" s="83">
        <v>22.627230000000001</v>
      </c>
      <c r="T568" s="84">
        <v>38.035969999999999</v>
      </c>
      <c r="U568" s="86">
        <v>51.531300000000002</v>
      </c>
      <c r="V568" s="83">
        <v>43.037439999999997</v>
      </c>
      <c r="W568" s="84">
        <v>60.02516</v>
      </c>
      <c r="X568" s="98">
        <v>84341</v>
      </c>
      <c r="Y568" s="99">
        <v>227</v>
      </c>
      <c r="Z568" s="77"/>
      <c r="AA568" s="82">
        <v>13.007999999999999</v>
      </c>
      <c r="AB568" s="83">
        <v>8.812424</v>
      </c>
      <c r="AC568" s="83">
        <v>17.203579999999999</v>
      </c>
      <c r="AD568" s="86">
        <v>31.383600000000001</v>
      </c>
      <c r="AE568" s="83">
        <v>25.056519999999999</v>
      </c>
      <c r="AF568" s="84">
        <v>37.710680000000004</v>
      </c>
      <c r="AG568" s="86">
        <v>55.608400000000003</v>
      </c>
      <c r="AH568" s="83">
        <v>48.692340000000002</v>
      </c>
      <c r="AI568" s="84">
        <v>62.524459999999998</v>
      </c>
      <c r="AJ568" s="98">
        <v>85755</v>
      </c>
      <c r="AK568" s="99">
        <v>239</v>
      </c>
      <c r="AL568" s="77"/>
      <c r="AM568" s="82">
        <v>11.8637</v>
      </c>
      <c r="AN568" s="83">
        <v>7.3100319999999996</v>
      </c>
      <c r="AO568" s="83">
        <v>16.417369999999998</v>
      </c>
      <c r="AP568" s="86">
        <v>40.771700000000003</v>
      </c>
      <c r="AQ568" s="83">
        <v>34.431100000000001</v>
      </c>
      <c r="AR568" s="84">
        <v>47.112299999999998</v>
      </c>
      <c r="AS568" s="86">
        <v>47.364600000000003</v>
      </c>
      <c r="AT568" s="83">
        <v>41.13729</v>
      </c>
      <c r="AU568" s="84">
        <v>53.591909999999999</v>
      </c>
      <c r="AV568" s="98">
        <v>87595</v>
      </c>
      <c r="AW568" s="99">
        <v>239</v>
      </c>
      <c r="AX568" s="77"/>
      <c r="AY568" s="82">
        <v>18.403700000000001</v>
      </c>
      <c r="AZ568" s="83">
        <v>11.02646</v>
      </c>
      <c r="BA568" s="83">
        <v>25.780940000000001</v>
      </c>
      <c r="BB568" s="86">
        <v>40.698099999999997</v>
      </c>
      <c r="BC568" s="83">
        <v>32.262459999999997</v>
      </c>
      <c r="BD568" s="84">
        <v>49.133740000000003</v>
      </c>
      <c r="BE568" s="86">
        <v>40.898200000000003</v>
      </c>
      <c r="BF568" s="83">
        <v>32.662080000000003</v>
      </c>
      <c r="BG568" s="84">
        <v>49.134320000000002</v>
      </c>
      <c r="BH568" s="98">
        <v>83945</v>
      </c>
      <c r="BI568" s="99">
        <v>205</v>
      </c>
    </row>
    <row r="569" spans="1:61" x14ac:dyDescent="0.25">
      <c r="A569" s="95" t="s">
        <v>1157</v>
      </c>
      <c r="B569" s="96" t="s">
        <v>1184</v>
      </c>
      <c r="C569" s="82">
        <v>12.505701342770699</v>
      </c>
      <c r="D569" s="83">
        <v>10.1399732350938</v>
      </c>
      <c r="E569" s="83">
        <v>14.8714294504476</v>
      </c>
      <c r="F569" s="86">
        <v>23.925341662666799</v>
      </c>
      <c r="G569" s="83">
        <v>20.923412676098099</v>
      </c>
      <c r="H569" s="84">
        <v>26.927270649235499</v>
      </c>
      <c r="I569" s="86">
        <v>63.568956994562498</v>
      </c>
      <c r="J569" s="83">
        <v>59.987629429650902</v>
      </c>
      <c r="K569" s="84">
        <v>67.150284559474102</v>
      </c>
      <c r="L569" s="98">
        <v>418761</v>
      </c>
      <c r="M569" s="99">
        <v>921</v>
      </c>
      <c r="N569" s="96"/>
      <c r="O569" s="82">
        <v>16.978400000000001</v>
      </c>
      <c r="P569" s="83">
        <v>14.29261</v>
      </c>
      <c r="Q569" s="83">
        <v>19.664190000000001</v>
      </c>
      <c r="R569" s="86">
        <v>25.325099999999999</v>
      </c>
      <c r="S569" s="83">
        <v>22.493099999999998</v>
      </c>
      <c r="T569" s="84">
        <v>28.1571</v>
      </c>
      <c r="U569" s="86">
        <v>57.6965</v>
      </c>
      <c r="V569" s="83">
        <v>53.987200000000001</v>
      </c>
      <c r="W569" s="84">
        <v>61.405799999999999</v>
      </c>
      <c r="X569" s="98">
        <v>409692</v>
      </c>
      <c r="Y569" s="99">
        <v>1014</v>
      </c>
      <c r="Z569" s="77"/>
      <c r="AA569" s="82">
        <v>16.0181</v>
      </c>
      <c r="AB569" s="83">
        <v>13.407579999999999</v>
      </c>
      <c r="AC569" s="83">
        <v>18.628620000000002</v>
      </c>
      <c r="AD569" s="86">
        <v>26.713200000000001</v>
      </c>
      <c r="AE569" s="83">
        <v>23.646190000000001</v>
      </c>
      <c r="AF569" s="84">
        <v>29.78021</v>
      </c>
      <c r="AG569" s="86">
        <v>57.268700000000003</v>
      </c>
      <c r="AH569" s="83">
        <v>53.624079999999999</v>
      </c>
      <c r="AI569" s="84">
        <v>60.913319999999999</v>
      </c>
      <c r="AJ569" s="98">
        <v>398612</v>
      </c>
      <c r="AK569" s="99">
        <v>1062</v>
      </c>
      <c r="AL569" s="77"/>
      <c r="AM569" s="82">
        <v>18.360800000000001</v>
      </c>
      <c r="AN569" s="83">
        <v>15.44354</v>
      </c>
      <c r="AO569" s="83">
        <v>21.27806</v>
      </c>
      <c r="AP569" s="86">
        <v>32.261699999999998</v>
      </c>
      <c r="AQ569" s="83">
        <v>29.00516</v>
      </c>
      <c r="AR569" s="84">
        <v>35.518239999999999</v>
      </c>
      <c r="AS569" s="86">
        <v>49.377499999999998</v>
      </c>
      <c r="AT569" s="83">
        <v>45.930639999999997</v>
      </c>
      <c r="AU569" s="84">
        <v>52.824359999999999</v>
      </c>
      <c r="AV569" s="98">
        <v>410369</v>
      </c>
      <c r="AW569" s="99">
        <v>1061</v>
      </c>
      <c r="AX569" s="77"/>
      <c r="AY569" s="82">
        <v>17.21</v>
      </c>
      <c r="AZ569" s="83">
        <v>14.38152</v>
      </c>
      <c r="BA569" s="83">
        <v>20.03848</v>
      </c>
      <c r="BB569" s="86">
        <v>33.430100000000003</v>
      </c>
      <c r="BC569" s="83">
        <v>30.012840000000001</v>
      </c>
      <c r="BD569" s="84">
        <v>36.847360000000002</v>
      </c>
      <c r="BE569" s="86">
        <v>49.359900000000003</v>
      </c>
      <c r="BF569" s="83">
        <v>45.622959999999999</v>
      </c>
      <c r="BG569" s="84">
        <v>53.09684</v>
      </c>
      <c r="BH569" s="98">
        <v>401668</v>
      </c>
      <c r="BI569" s="99">
        <v>1060</v>
      </c>
    </row>
    <row r="570" spans="1:61" x14ac:dyDescent="0.25">
      <c r="A570" s="95" t="s">
        <v>1159</v>
      </c>
      <c r="B570" s="96" t="s">
        <v>1186</v>
      </c>
      <c r="C570" s="82">
        <v>13.5516011230026</v>
      </c>
      <c r="D570" s="83">
        <v>11.222102160143899</v>
      </c>
      <c r="E570" s="83">
        <v>15.881100085861201</v>
      </c>
      <c r="F570" s="86">
        <v>25.9485360859561</v>
      </c>
      <c r="G570" s="83">
        <v>23.1819990917535</v>
      </c>
      <c r="H570" s="84">
        <v>28.715073080158799</v>
      </c>
      <c r="I570" s="86">
        <v>60.499862791041302</v>
      </c>
      <c r="J570" s="83">
        <v>57.236801765413098</v>
      </c>
      <c r="K570" s="84">
        <v>63.762923816669499</v>
      </c>
      <c r="L570" s="98">
        <v>236865</v>
      </c>
      <c r="M570" s="99">
        <v>1171</v>
      </c>
      <c r="N570" s="96"/>
      <c r="O570" s="82">
        <v>14.0359</v>
      </c>
      <c r="P570" s="83">
        <v>11.645289999999999</v>
      </c>
      <c r="Q570" s="83">
        <v>16.42651</v>
      </c>
      <c r="R570" s="86">
        <v>28.897200000000002</v>
      </c>
      <c r="S570" s="83">
        <v>25.980720000000002</v>
      </c>
      <c r="T570" s="84">
        <v>31.813680000000002</v>
      </c>
      <c r="U570" s="86">
        <v>57.066899999999997</v>
      </c>
      <c r="V570" s="83">
        <v>53.756459999999997</v>
      </c>
      <c r="W570" s="84">
        <v>60.377339999999997</v>
      </c>
      <c r="X570" s="98">
        <v>237227</v>
      </c>
      <c r="Y570" s="99">
        <v>1148</v>
      </c>
      <c r="Z570" s="77"/>
      <c r="AA570" s="82">
        <v>17.162800000000001</v>
      </c>
      <c r="AB570" s="83">
        <v>14.474460000000001</v>
      </c>
      <c r="AC570" s="83">
        <v>19.851140000000001</v>
      </c>
      <c r="AD570" s="86">
        <v>29.772500000000001</v>
      </c>
      <c r="AE570" s="83">
        <v>26.813490000000002</v>
      </c>
      <c r="AF570" s="84">
        <v>32.73151</v>
      </c>
      <c r="AG570" s="86">
        <v>53.064700000000002</v>
      </c>
      <c r="AH570" s="83">
        <v>49.398910000000001</v>
      </c>
      <c r="AI570" s="84">
        <v>56.730490000000003</v>
      </c>
      <c r="AJ570" s="98">
        <v>238586</v>
      </c>
      <c r="AK570" s="99">
        <v>1090</v>
      </c>
      <c r="AL570" s="77"/>
      <c r="AM570" s="82">
        <v>14.519</v>
      </c>
      <c r="AN570" s="83">
        <v>12.126620000000001</v>
      </c>
      <c r="AO570" s="83">
        <v>16.911380000000001</v>
      </c>
      <c r="AP570" s="86">
        <v>38.209600000000002</v>
      </c>
      <c r="AQ570" s="83">
        <v>35.189830000000001</v>
      </c>
      <c r="AR570" s="84">
        <v>41.229370000000003</v>
      </c>
      <c r="AS570" s="86">
        <v>47.271500000000003</v>
      </c>
      <c r="AT570" s="83">
        <v>44.146279999999997</v>
      </c>
      <c r="AU570" s="84">
        <v>50.396720000000002</v>
      </c>
      <c r="AV570" s="98">
        <v>239762</v>
      </c>
      <c r="AW570" s="99">
        <v>1196</v>
      </c>
      <c r="AX570" s="77"/>
      <c r="AY570" s="82">
        <v>15.097200000000001</v>
      </c>
      <c r="AZ570" s="83">
        <v>12.640930000000001</v>
      </c>
      <c r="BA570" s="83">
        <v>17.553470000000001</v>
      </c>
      <c r="BB570" s="86">
        <v>38.819899999999997</v>
      </c>
      <c r="BC570" s="83">
        <v>35.733879999999999</v>
      </c>
      <c r="BD570" s="84">
        <v>41.905920000000002</v>
      </c>
      <c r="BE570" s="86">
        <v>46.082900000000002</v>
      </c>
      <c r="BF570" s="83">
        <v>42.84478</v>
      </c>
      <c r="BG570" s="84">
        <v>49.321019999999997</v>
      </c>
      <c r="BH570" s="98">
        <v>232798</v>
      </c>
      <c r="BI570" s="99">
        <v>1214</v>
      </c>
    </row>
    <row r="571" spans="1:61" x14ac:dyDescent="0.25">
      <c r="A571" s="95" t="s">
        <v>1161</v>
      </c>
      <c r="B571" s="96" t="s">
        <v>1188</v>
      </c>
      <c r="C571" s="82">
        <v>15.908328008095999</v>
      </c>
      <c r="D571" s="83">
        <v>13.1347121108164</v>
      </c>
      <c r="E571" s="83">
        <v>18.681943905375601</v>
      </c>
      <c r="F571" s="86">
        <v>29.590002312437701</v>
      </c>
      <c r="G571" s="83">
        <v>26.582089162477299</v>
      </c>
      <c r="H571" s="84">
        <v>32.597915462398099</v>
      </c>
      <c r="I571" s="86">
        <v>54.501669679466303</v>
      </c>
      <c r="J571" s="83">
        <v>50.925986839973802</v>
      </c>
      <c r="K571" s="84">
        <v>58.077352518958797</v>
      </c>
      <c r="L571" s="98">
        <v>402173</v>
      </c>
      <c r="M571" s="99">
        <v>1101</v>
      </c>
      <c r="N571" s="96"/>
      <c r="O571" s="82">
        <v>14.1927</v>
      </c>
      <c r="P571" s="83">
        <v>11.4095</v>
      </c>
      <c r="Q571" s="83">
        <v>16.975899999999999</v>
      </c>
      <c r="R571" s="86">
        <v>31.057700000000001</v>
      </c>
      <c r="S571" s="83">
        <v>27.96678</v>
      </c>
      <c r="T571" s="84">
        <v>34.148620000000001</v>
      </c>
      <c r="U571" s="86">
        <v>54.749699999999997</v>
      </c>
      <c r="V571" s="83">
        <v>51.290100000000002</v>
      </c>
      <c r="W571" s="84">
        <v>58.209299999999999</v>
      </c>
      <c r="X571" s="98">
        <v>402187</v>
      </c>
      <c r="Y571" s="99">
        <v>1070</v>
      </c>
      <c r="Z571" s="77"/>
      <c r="AA571" s="82">
        <v>12.3405</v>
      </c>
      <c r="AB571" s="83">
        <v>9.95322</v>
      </c>
      <c r="AC571" s="83">
        <v>14.727779999999999</v>
      </c>
      <c r="AD571" s="86">
        <v>30.1677</v>
      </c>
      <c r="AE571" s="83">
        <v>27.060510000000001</v>
      </c>
      <c r="AF571" s="84">
        <v>33.274889999999999</v>
      </c>
      <c r="AG571" s="86">
        <v>57.491900000000001</v>
      </c>
      <c r="AH571" s="83">
        <v>53.964880000000001</v>
      </c>
      <c r="AI571" s="84">
        <v>61.018920000000001</v>
      </c>
      <c r="AJ571" s="98">
        <v>396524</v>
      </c>
      <c r="AK571" s="99">
        <v>1038</v>
      </c>
      <c r="AL571" s="77"/>
      <c r="AM571" s="82">
        <v>16.060400000000001</v>
      </c>
      <c r="AN571" s="83">
        <v>13.45242</v>
      </c>
      <c r="AO571" s="83">
        <v>18.668379999999999</v>
      </c>
      <c r="AP571" s="86">
        <v>40.903500000000001</v>
      </c>
      <c r="AQ571" s="83">
        <v>37.64716</v>
      </c>
      <c r="AR571" s="84">
        <v>44.159840000000003</v>
      </c>
      <c r="AS571" s="86">
        <v>43.036099999999998</v>
      </c>
      <c r="AT571" s="83">
        <v>39.594929999999998</v>
      </c>
      <c r="AU571" s="84">
        <v>46.477269999999997</v>
      </c>
      <c r="AV571" s="98">
        <v>399051</v>
      </c>
      <c r="AW571" s="99">
        <v>1089</v>
      </c>
      <c r="AX571" s="77"/>
      <c r="AY571" s="82">
        <v>17.5427</v>
      </c>
      <c r="AZ571" s="83">
        <v>14.83751</v>
      </c>
      <c r="BA571" s="83">
        <v>20.247890000000002</v>
      </c>
      <c r="BB571" s="86">
        <v>40.3414</v>
      </c>
      <c r="BC571" s="83">
        <v>37.103279999999998</v>
      </c>
      <c r="BD571" s="84">
        <v>43.579520000000002</v>
      </c>
      <c r="BE571" s="86">
        <v>42.115900000000003</v>
      </c>
      <c r="BF571" s="83">
        <v>38.897579999999998</v>
      </c>
      <c r="BG571" s="84">
        <v>45.334220000000002</v>
      </c>
      <c r="BH571" s="98">
        <v>393058</v>
      </c>
      <c r="BI571" s="99">
        <v>1114</v>
      </c>
    </row>
    <row r="572" spans="1:61" x14ac:dyDescent="0.25">
      <c r="A572" s="95" t="s">
        <v>1163</v>
      </c>
      <c r="B572" s="96" t="s">
        <v>1190</v>
      </c>
      <c r="C572" s="82">
        <v>8.1172114326502705</v>
      </c>
      <c r="D572" s="83">
        <v>4.8033383637937499</v>
      </c>
      <c r="E572" s="83">
        <v>11.431084501506801</v>
      </c>
      <c r="F572" s="86">
        <v>25.8312762097374</v>
      </c>
      <c r="G572" s="83">
        <v>20.196485406593801</v>
      </c>
      <c r="H572" s="84">
        <v>31.466067012880899</v>
      </c>
      <c r="I572" s="86">
        <v>66.051512357612395</v>
      </c>
      <c r="J572" s="83">
        <v>59.730750307384</v>
      </c>
      <c r="K572" s="84">
        <v>72.372274407840706</v>
      </c>
      <c r="L572" s="98">
        <v>134492</v>
      </c>
      <c r="M572" s="99">
        <v>287</v>
      </c>
      <c r="N572" s="96"/>
      <c r="O572" s="82">
        <v>15.524800000000001</v>
      </c>
      <c r="P572" s="83">
        <v>9.9340960000000003</v>
      </c>
      <c r="Q572" s="83">
        <v>21.115500000000001</v>
      </c>
      <c r="R572" s="86">
        <v>27.255099999999999</v>
      </c>
      <c r="S572" s="83">
        <v>21.824529999999999</v>
      </c>
      <c r="T572" s="84">
        <v>32.685670000000002</v>
      </c>
      <c r="U572" s="86">
        <v>57.220100000000002</v>
      </c>
      <c r="V572" s="83">
        <v>50.637050000000002</v>
      </c>
      <c r="W572" s="84">
        <v>63.803150000000002</v>
      </c>
      <c r="X572" s="98">
        <v>132588</v>
      </c>
      <c r="Y572" s="99">
        <v>298</v>
      </c>
      <c r="Z572" s="77"/>
      <c r="AA572" s="82">
        <v>14.5047</v>
      </c>
      <c r="AB572" s="83">
        <v>9.4851399999999995</v>
      </c>
      <c r="AC572" s="83">
        <v>19.524260000000002</v>
      </c>
      <c r="AD572" s="86">
        <v>23.045500000000001</v>
      </c>
      <c r="AE572" s="83">
        <v>17.617280000000001</v>
      </c>
      <c r="AF572" s="84">
        <v>28.47372</v>
      </c>
      <c r="AG572" s="86">
        <v>62.449800000000003</v>
      </c>
      <c r="AH572" s="83">
        <v>56.147419999999997</v>
      </c>
      <c r="AI572" s="84">
        <v>68.752179999999996</v>
      </c>
      <c r="AJ572" s="98">
        <v>131323</v>
      </c>
      <c r="AK572" s="99">
        <v>308</v>
      </c>
      <c r="AL572" s="77"/>
      <c r="AM572" s="82">
        <v>12.8371</v>
      </c>
      <c r="AN572" s="83">
        <v>8.6448560000000008</v>
      </c>
      <c r="AO572" s="83">
        <v>17.029340000000001</v>
      </c>
      <c r="AP572" s="86">
        <v>34.003</v>
      </c>
      <c r="AQ572" s="83">
        <v>27.911909999999999</v>
      </c>
      <c r="AR572" s="84">
        <v>40.094090000000001</v>
      </c>
      <c r="AS572" s="86">
        <v>53.1599</v>
      </c>
      <c r="AT572" s="83">
        <v>46.368499999999997</v>
      </c>
      <c r="AU572" s="84">
        <v>59.951300000000003</v>
      </c>
      <c r="AV572" s="98">
        <v>129071</v>
      </c>
      <c r="AW572" s="99">
        <v>293</v>
      </c>
      <c r="AX572" s="77"/>
      <c r="AY572" s="82">
        <v>11.304</v>
      </c>
      <c r="AZ572" s="83">
        <v>7.2468000000000004</v>
      </c>
      <c r="BA572" s="83">
        <v>15.3612</v>
      </c>
      <c r="BB572" s="86">
        <v>39.675699999999999</v>
      </c>
      <c r="BC572" s="83">
        <v>33.683779999999999</v>
      </c>
      <c r="BD572" s="84">
        <v>45.667619999999999</v>
      </c>
      <c r="BE572" s="86">
        <v>49.020299999999999</v>
      </c>
      <c r="BF572" s="83">
        <v>42.443129999999996</v>
      </c>
      <c r="BG572" s="84">
        <v>55.597470000000001</v>
      </c>
      <c r="BH572" s="98">
        <v>130193</v>
      </c>
      <c r="BI572" s="99">
        <v>344</v>
      </c>
    </row>
    <row r="573" spans="1:61" x14ac:dyDescent="0.25">
      <c r="A573" s="95" t="s">
        <v>1165</v>
      </c>
      <c r="B573" s="96" t="s">
        <v>1192</v>
      </c>
      <c r="C573" s="82">
        <v>14.095742135535801</v>
      </c>
      <c r="D573" s="83">
        <v>11.415383908388399</v>
      </c>
      <c r="E573" s="83">
        <v>16.776100362683199</v>
      </c>
      <c r="F573" s="86">
        <v>33.283886342103003</v>
      </c>
      <c r="G573" s="83">
        <v>29.529984739439399</v>
      </c>
      <c r="H573" s="84">
        <v>37.037787944766599</v>
      </c>
      <c r="I573" s="86">
        <v>52.620371522361197</v>
      </c>
      <c r="J573" s="83">
        <v>48.480342732825697</v>
      </c>
      <c r="K573" s="84">
        <v>56.760400311896703</v>
      </c>
      <c r="L573" s="98">
        <v>208978</v>
      </c>
      <c r="M573" s="99">
        <v>1629</v>
      </c>
      <c r="N573" s="96"/>
      <c r="O573" s="82">
        <v>15.6782</v>
      </c>
      <c r="P573" s="83">
        <v>12.972810000000001</v>
      </c>
      <c r="Q573" s="83">
        <v>18.383590000000002</v>
      </c>
      <c r="R573" s="86">
        <v>31.005099999999999</v>
      </c>
      <c r="S573" s="83">
        <v>27.641739999999999</v>
      </c>
      <c r="T573" s="84">
        <v>34.368459999999999</v>
      </c>
      <c r="U573" s="86">
        <v>53.316800000000001</v>
      </c>
      <c r="V573" s="83">
        <v>49.549289999999999</v>
      </c>
      <c r="W573" s="84">
        <v>57.084310000000002</v>
      </c>
      <c r="X573" s="98">
        <v>217532</v>
      </c>
      <c r="Y573" s="99">
        <v>1734</v>
      </c>
      <c r="Z573" s="77"/>
      <c r="AA573" s="82">
        <v>15.301</v>
      </c>
      <c r="AB573" s="83">
        <v>12.41353</v>
      </c>
      <c r="AC573" s="83">
        <v>18.188469999999999</v>
      </c>
      <c r="AD573" s="86">
        <v>29.643899999999999</v>
      </c>
      <c r="AE573" s="83">
        <v>26.45224</v>
      </c>
      <c r="AF573" s="84">
        <v>32.835560000000001</v>
      </c>
      <c r="AG573" s="86">
        <v>55.055</v>
      </c>
      <c r="AH573" s="83">
        <v>51.273960000000002</v>
      </c>
      <c r="AI573" s="84">
        <v>58.836039999999997</v>
      </c>
      <c r="AJ573" s="98">
        <v>210829</v>
      </c>
      <c r="AK573" s="99">
        <v>1653</v>
      </c>
      <c r="AL573" s="77"/>
      <c r="AM573" s="82">
        <v>16.150200000000002</v>
      </c>
      <c r="AN573" s="83">
        <v>13.328189999999999</v>
      </c>
      <c r="AO573" s="83">
        <v>18.97221</v>
      </c>
      <c r="AP573" s="86">
        <v>38.460599999999999</v>
      </c>
      <c r="AQ573" s="83">
        <v>35.131929999999997</v>
      </c>
      <c r="AR573" s="84">
        <v>41.789270000000002</v>
      </c>
      <c r="AS573" s="86">
        <v>45.389200000000002</v>
      </c>
      <c r="AT573" s="83">
        <v>41.607379999999999</v>
      </c>
      <c r="AU573" s="84">
        <v>49.171019999999999</v>
      </c>
      <c r="AV573" s="98">
        <v>210907</v>
      </c>
      <c r="AW573" s="99">
        <v>1672</v>
      </c>
      <c r="AX573" s="77"/>
      <c r="AY573" s="82">
        <v>16.689499999999999</v>
      </c>
      <c r="AZ573" s="83">
        <v>13.99568</v>
      </c>
      <c r="BA573" s="83">
        <v>19.383320000000001</v>
      </c>
      <c r="BB573" s="86">
        <v>38.521799999999999</v>
      </c>
      <c r="BC573" s="83">
        <v>34.783099999999997</v>
      </c>
      <c r="BD573" s="84">
        <v>42.2605</v>
      </c>
      <c r="BE573" s="86">
        <v>44.788600000000002</v>
      </c>
      <c r="BF573" s="83">
        <v>40.960720000000002</v>
      </c>
      <c r="BG573" s="84">
        <v>48.616480000000003</v>
      </c>
      <c r="BH573" s="98">
        <v>207729</v>
      </c>
      <c r="BI573" s="99">
        <v>1656</v>
      </c>
    </row>
    <row r="574" spans="1:61" x14ac:dyDescent="0.25">
      <c r="A574" s="95" t="s">
        <v>1167</v>
      </c>
      <c r="B574" s="96" t="s">
        <v>1194</v>
      </c>
      <c r="C574" s="82">
        <v>10.362303591470299</v>
      </c>
      <c r="D574" s="83">
        <v>6.8234123671411604</v>
      </c>
      <c r="E574" s="83">
        <v>13.9011948157994</v>
      </c>
      <c r="F574" s="86">
        <v>29.122240927796501</v>
      </c>
      <c r="G574" s="83">
        <v>23.986945546147101</v>
      </c>
      <c r="H574" s="84">
        <v>34.257536309445896</v>
      </c>
      <c r="I574" s="86">
        <v>60.515455480733301</v>
      </c>
      <c r="J574" s="83">
        <v>54.635639922605101</v>
      </c>
      <c r="K574" s="84">
        <v>66.395271038861395</v>
      </c>
      <c r="L574" s="98">
        <v>171072</v>
      </c>
      <c r="M574" s="99">
        <v>358</v>
      </c>
      <c r="N574" s="96"/>
      <c r="O574" s="82">
        <v>12.9878</v>
      </c>
      <c r="P574" s="83">
        <v>8.8353439999999992</v>
      </c>
      <c r="Q574" s="83">
        <v>17.140260000000001</v>
      </c>
      <c r="R574" s="86">
        <v>30.232199999999999</v>
      </c>
      <c r="S574" s="83">
        <v>25.304960000000001</v>
      </c>
      <c r="T574" s="84">
        <v>35.159439999999996</v>
      </c>
      <c r="U574" s="86">
        <v>56.78</v>
      </c>
      <c r="V574" s="83">
        <v>51.068950000000001</v>
      </c>
      <c r="W574" s="84">
        <v>62.491050000000001</v>
      </c>
      <c r="X574" s="98">
        <v>165532</v>
      </c>
      <c r="Y574" s="99">
        <v>376</v>
      </c>
      <c r="Z574" s="77"/>
      <c r="AA574" s="82">
        <v>12.2415</v>
      </c>
      <c r="AB574" s="83">
        <v>8.4240080000000006</v>
      </c>
      <c r="AC574" s="83">
        <v>16.058990000000001</v>
      </c>
      <c r="AD574" s="86">
        <v>30.401499999999999</v>
      </c>
      <c r="AE574" s="83">
        <v>25.423300000000001</v>
      </c>
      <c r="AF574" s="84">
        <v>35.3797</v>
      </c>
      <c r="AG574" s="86">
        <v>57.356999999999999</v>
      </c>
      <c r="AH574" s="83">
        <v>52.236890000000002</v>
      </c>
      <c r="AI574" s="84">
        <v>62.477110000000003</v>
      </c>
      <c r="AJ574" s="98">
        <v>169416</v>
      </c>
      <c r="AK574" s="99">
        <v>403</v>
      </c>
      <c r="AL574" s="77"/>
      <c r="AM574" s="82">
        <v>12.7094</v>
      </c>
      <c r="AN574" s="83">
        <v>8.4585519999999992</v>
      </c>
      <c r="AO574" s="83">
        <v>16.960249999999998</v>
      </c>
      <c r="AP574" s="86">
        <v>36.370600000000003</v>
      </c>
      <c r="AQ574" s="83">
        <v>30.642109999999999</v>
      </c>
      <c r="AR574" s="84">
        <v>42.099089999999997</v>
      </c>
      <c r="AS574" s="86">
        <v>50.92</v>
      </c>
      <c r="AT574" s="83">
        <v>44.259529999999998</v>
      </c>
      <c r="AU574" s="84">
        <v>57.580469999999998</v>
      </c>
      <c r="AV574" s="98">
        <v>174399</v>
      </c>
      <c r="AW574" s="99">
        <v>380</v>
      </c>
      <c r="AX574" s="77"/>
      <c r="AY574" s="82">
        <v>9.4018999999999995</v>
      </c>
      <c r="AZ574" s="83">
        <v>6.1679000000000004</v>
      </c>
      <c r="BA574" s="83">
        <v>12.635899999999999</v>
      </c>
      <c r="BB574" s="86">
        <v>36.154600000000002</v>
      </c>
      <c r="BC574" s="83">
        <v>30.715599999999998</v>
      </c>
      <c r="BD574" s="84">
        <v>41.593600000000002</v>
      </c>
      <c r="BE574" s="86">
        <v>54.4435</v>
      </c>
      <c r="BF574" s="83">
        <v>48.694040000000001</v>
      </c>
      <c r="BG574" s="84">
        <v>60.192959999999999</v>
      </c>
      <c r="BH574" s="98">
        <v>160414</v>
      </c>
      <c r="BI574" s="99">
        <v>390</v>
      </c>
    </row>
    <row r="575" spans="1:61" x14ac:dyDescent="0.25">
      <c r="A575" s="95" t="s">
        <v>1169</v>
      </c>
      <c r="B575" s="96" t="s">
        <v>1196</v>
      </c>
      <c r="C575" s="82">
        <v>14.7434043130981</v>
      </c>
      <c r="D575" s="83">
        <v>9.9349272995309192</v>
      </c>
      <c r="E575" s="83">
        <v>19.551881326665299</v>
      </c>
      <c r="F575" s="86">
        <v>33.847725085748401</v>
      </c>
      <c r="G575" s="83">
        <v>27.803663800355601</v>
      </c>
      <c r="H575" s="84">
        <v>39.891786371141102</v>
      </c>
      <c r="I575" s="86">
        <v>51.408870601153502</v>
      </c>
      <c r="J575" s="83">
        <v>44.835194337822799</v>
      </c>
      <c r="K575" s="84">
        <v>57.982546864484299</v>
      </c>
      <c r="L575" s="98">
        <v>169391</v>
      </c>
      <c r="M575" s="99">
        <v>316</v>
      </c>
      <c r="N575" s="96"/>
      <c r="O575" s="82">
        <v>16.3751</v>
      </c>
      <c r="P575" s="83">
        <v>11.865919999999999</v>
      </c>
      <c r="Q575" s="83">
        <v>20.88428</v>
      </c>
      <c r="R575" s="86">
        <v>29.2456</v>
      </c>
      <c r="S575" s="83">
        <v>24.08962</v>
      </c>
      <c r="T575" s="84">
        <v>34.401580000000003</v>
      </c>
      <c r="U575" s="86">
        <v>54.379199999999997</v>
      </c>
      <c r="V575" s="83">
        <v>47.888860000000001</v>
      </c>
      <c r="W575" s="84">
        <v>60.869540000000001</v>
      </c>
      <c r="X575" s="98">
        <v>155107</v>
      </c>
      <c r="Y575" s="99">
        <v>348</v>
      </c>
      <c r="Z575" s="77"/>
      <c r="AA575" s="82">
        <v>17.305199999999999</v>
      </c>
      <c r="AB575" s="83">
        <v>12.00418</v>
      </c>
      <c r="AC575" s="83">
        <v>22.60622</v>
      </c>
      <c r="AD575" s="86">
        <v>25.973500000000001</v>
      </c>
      <c r="AE575" s="83">
        <v>20.910620000000002</v>
      </c>
      <c r="AF575" s="84">
        <v>31.036380000000001</v>
      </c>
      <c r="AG575" s="86">
        <v>56.721299999999999</v>
      </c>
      <c r="AH575" s="83">
        <v>50.602379999999997</v>
      </c>
      <c r="AI575" s="84">
        <v>62.840220000000002</v>
      </c>
      <c r="AJ575" s="98">
        <v>158623</v>
      </c>
      <c r="AK575" s="99">
        <v>320</v>
      </c>
      <c r="AL575" s="77"/>
      <c r="AM575" s="82">
        <v>16.263100000000001</v>
      </c>
      <c r="AN575" s="83">
        <v>11.44209</v>
      </c>
      <c r="AO575" s="83">
        <v>21.084109999999999</v>
      </c>
      <c r="AP575" s="86">
        <v>41.157800000000002</v>
      </c>
      <c r="AQ575" s="83">
        <v>35.236640000000001</v>
      </c>
      <c r="AR575" s="84">
        <v>47.078960000000002</v>
      </c>
      <c r="AS575" s="86">
        <v>42.579099999999997</v>
      </c>
      <c r="AT575" s="83">
        <v>36.54504</v>
      </c>
      <c r="AU575" s="84">
        <v>48.613160000000001</v>
      </c>
      <c r="AV575" s="98">
        <v>155696</v>
      </c>
      <c r="AW575" s="99">
        <v>364</v>
      </c>
      <c r="AX575" s="77"/>
      <c r="AY575" s="82">
        <v>16.8749</v>
      </c>
      <c r="AZ575" s="83">
        <v>11.60622</v>
      </c>
      <c r="BA575" s="83">
        <v>22.14358</v>
      </c>
      <c r="BB575" s="86">
        <v>36.796500000000002</v>
      </c>
      <c r="BC575" s="83">
        <v>31.017050000000001</v>
      </c>
      <c r="BD575" s="84">
        <v>42.575949999999999</v>
      </c>
      <c r="BE575" s="86">
        <v>46.328499999999998</v>
      </c>
      <c r="BF575" s="83">
        <v>39.779359999999997</v>
      </c>
      <c r="BG575" s="84">
        <v>52.87764</v>
      </c>
      <c r="BH575" s="98">
        <v>150199</v>
      </c>
      <c r="BI575" s="99">
        <v>380</v>
      </c>
    </row>
    <row r="576" spans="1:61" x14ac:dyDescent="0.25">
      <c r="A576" s="95" t="s">
        <v>1171</v>
      </c>
      <c r="B576" s="96" t="s">
        <v>1198</v>
      </c>
      <c r="C576" s="82">
        <v>18.618842284071601</v>
      </c>
      <c r="D576" s="83">
        <v>13.1654135750988</v>
      </c>
      <c r="E576" s="83">
        <v>24.072270993044398</v>
      </c>
      <c r="F576" s="86">
        <v>32.485953220959097</v>
      </c>
      <c r="G576" s="83">
        <v>26.6428400040989</v>
      </c>
      <c r="H576" s="84">
        <v>38.3290664378193</v>
      </c>
      <c r="I576" s="86">
        <v>48.895204494969299</v>
      </c>
      <c r="J576" s="83">
        <v>42.597421232592197</v>
      </c>
      <c r="K576" s="84">
        <v>55.192987757346401</v>
      </c>
      <c r="L576" s="98">
        <v>153060</v>
      </c>
      <c r="M576" s="99">
        <v>340</v>
      </c>
      <c r="N576" s="96"/>
      <c r="O576" s="82">
        <v>18.331199999999999</v>
      </c>
      <c r="P576" s="83">
        <v>13.400230000000001</v>
      </c>
      <c r="Q576" s="83">
        <v>23.262170000000001</v>
      </c>
      <c r="R576" s="86">
        <v>30.081800000000001</v>
      </c>
      <c r="S576" s="83">
        <v>24.507950000000001</v>
      </c>
      <c r="T576" s="84">
        <v>35.655650000000001</v>
      </c>
      <c r="U576" s="86">
        <v>51.587000000000003</v>
      </c>
      <c r="V576" s="83">
        <v>45.460630000000002</v>
      </c>
      <c r="W576" s="84">
        <v>57.713369999999998</v>
      </c>
      <c r="X576" s="98">
        <v>152298</v>
      </c>
      <c r="Y576" s="99">
        <v>335</v>
      </c>
      <c r="Z576" s="77"/>
      <c r="AA576" s="82">
        <v>19.035900000000002</v>
      </c>
      <c r="AB576" s="83">
        <v>13.519679999999999</v>
      </c>
      <c r="AC576" s="83">
        <v>24.552119999999999</v>
      </c>
      <c r="AD576" s="86">
        <v>32.929000000000002</v>
      </c>
      <c r="AE576" s="83">
        <v>26.988040000000002</v>
      </c>
      <c r="AF576" s="84">
        <v>38.869959999999999</v>
      </c>
      <c r="AG576" s="86">
        <v>48.035200000000003</v>
      </c>
      <c r="AH576" s="83">
        <v>42.029170000000001</v>
      </c>
      <c r="AI576" s="84">
        <v>54.041229999999999</v>
      </c>
      <c r="AJ576" s="98">
        <v>151183</v>
      </c>
      <c r="AK576" s="99">
        <v>317</v>
      </c>
      <c r="AL576" s="77"/>
      <c r="AM576" s="82">
        <v>22.424399999999999</v>
      </c>
      <c r="AN576" s="83">
        <v>17.495979999999999</v>
      </c>
      <c r="AO576" s="83">
        <v>27.352820000000001</v>
      </c>
      <c r="AP576" s="86">
        <v>39.164900000000003</v>
      </c>
      <c r="AQ576" s="83">
        <v>33.009129999999999</v>
      </c>
      <c r="AR576" s="84">
        <v>45.32067</v>
      </c>
      <c r="AS576" s="86">
        <v>38.410699999999999</v>
      </c>
      <c r="AT576" s="83">
        <v>32.913679999999999</v>
      </c>
      <c r="AU576" s="84">
        <v>43.907719999999998</v>
      </c>
      <c r="AV576" s="98">
        <v>154983</v>
      </c>
      <c r="AW576" s="99">
        <v>360</v>
      </c>
      <c r="AX576" s="77"/>
      <c r="AY576" s="82">
        <v>23.336099999999998</v>
      </c>
      <c r="AZ576" s="83">
        <v>17.97119</v>
      </c>
      <c r="BA576" s="83">
        <v>28.70101</v>
      </c>
      <c r="BB576" s="86">
        <v>39.399000000000001</v>
      </c>
      <c r="BC576" s="83">
        <v>33.828679999999999</v>
      </c>
      <c r="BD576" s="84">
        <v>44.969320000000003</v>
      </c>
      <c r="BE576" s="86">
        <v>37.264899999999997</v>
      </c>
      <c r="BF576" s="83">
        <v>32.102260000000001</v>
      </c>
      <c r="BG576" s="84">
        <v>42.42754</v>
      </c>
      <c r="BH576" s="98">
        <v>155476</v>
      </c>
      <c r="BI576" s="99">
        <v>377</v>
      </c>
    </row>
    <row r="577" spans="1:62" x14ac:dyDescent="0.25">
      <c r="A577" s="95" t="s">
        <v>1173</v>
      </c>
      <c r="B577" s="96" t="s">
        <v>1200</v>
      </c>
      <c r="C577" s="82">
        <v>18.026418026418</v>
      </c>
      <c r="D577" s="83">
        <v>12.5085508587619</v>
      </c>
      <c r="E577" s="83">
        <v>23.544285194074099</v>
      </c>
      <c r="F577" s="86">
        <v>24.964466427881099</v>
      </c>
      <c r="G577" s="83">
        <v>18.963031961178501</v>
      </c>
      <c r="H577" s="84">
        <v>30.965900894583601</v>
      </c>
      <c r="I577" s="86">
        <v>57.009115545700901</v>
      </c>
      <c r="J577" s="83">
        <v>49.779004036512198</v>
      </c>
      <c r="K577" s="84">
        <v>64.239227054889597</v>
      </c>
      <c r="L577" s="98">
        <v>105534</v>
      </c>
      <c r="M577" s="99">
        <v>262</v>
      </c>
      <c r="N577" s="96"/>
      <c r="O577" s="82">
        <v>15.915900000000001</v>
      </c>
      <c r="P577" s="83">
        <v>11.05941</v>
      </c>
      <c r="Q577" s="83">
        <v>20.772390000000001</v>
      </c>
      <c r="R577" s="86">
        <v>28.946400000000001</v>
      </c>
      <c r="S577" s="83">
        <v>23.217120000000001</v>
      </c>
      <c r="T577" s="84">
        <v>34.67568</v>
      </c>
      <c r="U577" s="86">
        <v>55.137700000000002</v>
      </c>
      <c r="V577" s="83">
        <v>48.056019999999997</v>
      </c>
      <c r="W577" s="84">
        <v>62.219380000000001</v>
      </c>
      <c r="X577" s="98">
        <v>119704</v>
      </c>
      <c r="Y577" s="99">
        <v>294</v>
      </c>
      <c r="Z577" s="77"/>
      <c r="AA577" s="82">
        <v>17.4863</v>
      </c>
      <c r="AB577" s="83">
        <v>12.04514</v>
      </c>
      <c r="AC577" s="83">
        <v>22.92746</v>
      </c>
      <c r="AD577" s="86">
        <v>29.219200000000001</v>
      </c>
      <c r="AE577" s="83">
        <v>23.137119999999999</v>
      </c>
      <c r="AF577" s="84">
        <v>35.301279999999998</v>
      </c>
      <c r="AG577" s="86">
        <v>53.294600000000003</v>
      </c>
      <c r="AH577" s="83">
        <v>46.024369999999998</v>
      </c>
      <c r="AI577" s="84">
        <v>60.564830000000001</v>
      </c>
      <c r="AJ577" s="98">
        <v>110910</v>
      </c>
      <c r="AK577" s="99">
        <v>286</v>
      </c>
      <c r="AL577" s="77"/>
      <c r="AM577" s="82">
        <v>14.177099999999999</v>
      </c>
      <c r="AN577" s="83">
        <v>9.3211999999999993</v>
      </c>
      <c r="AO577" s="83">
        <v>19.033000000000001</v>
      </c>
      <c r="AP577" s="86">
        <v>35.891399999999997</v>
      </c>
      <c r="AQ577" s="83">
        <v>29.445740000000001</v>
      </c>
      <c r="AR577" s="84">
        <v>42.337060000000001</v>
      </c>
      <c r="AS577" s="86">
        <v>49.9315</v>
      </c>
      <c r="AT577" s="83">
        <v>42.847670000000001</v>
      </c>
      <c r="AU577" s="84">
        <v>57.015329999999999</v>
      </c>
      <c r="AV577" s="98">
        <v>109522</v>
      </c>
      <c r="AW577" s="99">
        <v>283</v>
      </c>
      <c r="AX577" s="77"/>
      <c r="AY577" s="82">
        <v>16.236899999999999</v>
      </c>
      <c r="AZ577" s="83">
        <v>11.3908</v>
      </c>
      <c r="BA577" s="83">
        <v>21.082999999999998</v>
      </c>
      <c r="BB577" s="86">
        <v>35.439100000000003</v>
      </c>
      <c r="BC577" s="83">
        <v>29.24962</v>
      </c>
      <c r="BD577" s="84">
        <v>41.628579999999999</v>
      </c>
      <c r="BE577" s="86">
        <v>48.323999999999998</v>
      </c>
      <c r="BF577" s="83">
        <v>41.364820000000002</v>
      </c>
      <c r="BG577" s="84">
        <v>55.283180000000002</v>
      </c>
      <c r="BH577" s="98">
        <v>115305</v>
      </c>
      <c r="BI577" s="99">
        <v>325</v>
      </c>
    </row>
    <row r="578" spans="1:62" x14ac:dyDescent="0.25">
      <c r="A578" s="95" t="s">
        <v>1175</v>
      </c>
      <c r="B578" s="96" t="s">
        <v>1202</v>
      </c>
      <c r="C578" s="82">
        <v>12.572148460535001</v>
      </c>
      <c r="D578" s="83">
        <v>9.4023753207505791</v>
      </c>
      <c r="E578" s="83">
        <v>15.741921600319399</v>
      </c>
      <c r="F578" s="86">
        <v>25.824234734904699</v>
      </c>
      <c r="G578" s="83">
        <v>22.241988127338502</v>
      </c>
      <c r="H578" s="84">
        <v>29.406481342470801</v>
      </c>
      <c r="I578" s="86">
        <v>61.603616804560303</v>
      </c>
      <c r="J578" s="83">
        <v>57.514122943591303</v>
      </c>
      <c r="K578" s="84">
        <v>65.693110665529403</v>
      </c>
      <c r="L578" s="98">
        <v>111922</v>
      </c>
      <c r="M578" s="99">
        <v>667</v>
      </c>
      <c r="N578" s="96"/>
      <c r="O578" s="82">
        <v>13.992900000000001</v>
      </c>
      <c r="P578" s="83">
        <v>11.28614</v>
      </c>
      <c r="Q578" s="83">
        <v>16.699660000000002</v>
      </c>
      <c r="R578" s="86">
        <v>22.632100000000001</v>
      </c>
      <c r="S578" s="83">
        <v>19.197790000000001</v>
      </c>
      <c r="T578" s="84">
        <v>26.066410000000001</v>
      </c>
      <c r="U578" s="86">
        <v>63.375</v>
      </c>
      <c r="V578" s="83">
        <v>59.651000000000003</v>
      </c>
      <c r="W578" s="84">
        <v>67.099000000000004</v>
      </c>
      <c r="X578" s="98">
        <v>120475</v>
      </c>
      <c r="Y578" s="99">
        <v>711</v>
      </c>
      <c r="Z578" s="77"/>
      <c r="AA578" s="82">
        <v>14.207800000000001</v>
      </c>
      <c r="AB578" s="83">
        <v>11.043380000000001</v>
      </c>
      <c r="AC578" s="83">
        <v>17.372219999999999</v>
      </c>
      <c r="AD578" s="86">
        <v>25.0976</v>
      </c>
      <c r="AE578" s="83">
        <v>21.518840000000001</v>
      </c>
      <c r="AF578" s="84">
        <v>28.676359999999999</v>
      </c>
      <c r="AG578" s="86">
        <v>60.694600000000001</v>
      </c>
      <c r="AH578" s="83">
        <v>56.481380000000001</v>
      </c>
      <c r="AI578" s="84">
        <v>64.907820000000001</v>
      </c>
      <c r="AJ578" s="98">
        <v>116302</v>
      </c>
      <c r="AK578" s="99">
        <v>668</v>
      </c>
      <c r="AL578" s="77"/>
      <c r="AM578" s="82">
        <v>15.1861</v>
      </c>
      <c r="AN578" s="83">
        <v>11.9719</v>
      </c>
      <c r="AO578" s="83">
        <v>18.400300000000001</v>
      </c>
      <c r="AP578" s="86">
        <v>31.599699999999999</v>
      </c>
      <c r="AQ578" s="83">
        <v>27.944500000000001</v>
      </c>
      <c r="AR578" s="84">
        <v>35.254899999999999</v>
      </c>
      <c r="AS578" s="86">
        <v>53.214300000000001</v>
      </c>
      <c r="AT578" s="83">
        <v>48.96698</v>
      </c>
      <c r="AU578" s="84">
        <v>57.461620000000003</v>
      </c>
      <c r="AV578" s="98">
        <v>121381</v>
      </c>
      <c r="AW578" s="99">
        <v>696</v>
      </c>
      <c r="AX578" s="77"/>
      <c r="AY578" s="82">
        <v>15.426600000000001</v>
      </c>
      <c r="AZ578" s="83">
        <v>12.184559999999999</v>
      </c>
      <c r="BA578" s="83">
        <v>18.66864</v>
      </c>
      <c r="BB578" s="86">
        <v>31.8263</v>
      </c>
      <c r="BC578" s="83">
        <v>27.893170000000001</v>
      </c>
      <c r="BD578" s="84">
        <v>35.759430000000002</v>
      </c>
      <c r="BE578" s="86">
        <v>52.747100000000003</v>
      </c>
      <c r="BF578" s="83">
        <v>48.2393</v>
      </c>
      <c r="BG578" s="84">
        <v>57.254899999999999</v>
      </c>
      <c r="BH578" s="98">
        <v>114776</v>
      </c>
      <c r="BI578" s="99">
        <v>657</v>
      </c>
    </row>
    <row r="579" spans="1:62" x14ac:dyDescent="0.25">
      <c r="A579" s="95" t="s">
        <v>1177</v>
      </c>
      <c r="B579" s="96" t="s">
        <v>1204</v>
      </c>
      <c r="C579" s="82">
        <v>15.4622395833333</v>
      </c>
      <c r="D579" s="83">
        <v>13.8103716632718</v>
      </c>
      <c r="E579" s="83">
        <v>17.114107503394798</v>
      </c>
      <c r="F579" s="86">
        <v>27.5342754289216</v>
      </c>
      <c r="G579" s="83">
        <v>25.614222342333299</v>
      </c>
      <c r="H579" s="84">
        <v>29.4543285155098</v>
      </c>
      <c r="I579" s="86">
        <v>57.003484987745097</v>
      </c>
      <c r="J579" s="83">
        <v>54.780626709192397</v>
      </c>
      <c r="K579" s="84">
        <v>59.226343266297803</v>
      </c>
      <c r="L579" s="98">
        <v>208896</v>
      </c>
      <c r="M579" s="99">
        <v>2524</v>
      </c>
      <c r="N579" s="96"/>
      <c r="O579" s="82">
        <v>16.822099999999999</v>
      </c>
      <c r="P579" s="83">
        <v>14.868370000000001</v>
      </c>
      <c r="Q579" s="83">
        <v>18.775829999999999</v>
      </c>
      <c r="R579" s="86">
        <v>28.0702</v>
      </c>
      <c r="S579" s="83">
        <v>26.017299999999999</v>
      </c>
      <c r="T579" s="84">
        <v>30.123100000000001</v>
      </c>
      <c r="U579" s="86">
        <v>55.107799999999997</v>
      </c>
      <c r="V579" s="83">
        <v>52.545490000000001</v>
      </c>
      <c r="W579" s="84">
        <v>57.670110000000001</v>
      </c>
      <c r="X579" s="98">
        <v>212001</v>
      </c>
      <c r="Y579" s="99">
        <v>2433</v>
      </c>
      <c r="Z579" s="77"/>
      <c r="AA579" s="82">
        <v>16.656099999999999</v>
      </c>
      <c r="AB579" s="83">
        <v>14.792339999999999</v>
      </c>
      <c r="AC579" s="83">
        <v>18.519860000000001</v>
      </c>
      <c r="AD579" s="86">
        <v>28.131900000000002</v>
      </c>
      <c r="AE579" s="83">
        <v>26.093889999999998</v>
      </c>
      <c r="AF579" s="84">
        <v>30.169910000000002</v>
      </c>
      <c r="AG579" s="86">
        <v>55.212000000000003</v>
      </c>
      <c r="AH579" s="83">
        <v>52.698300000000003</v>
      </c>
      <c r="AI579" s="84">
        <v>57.725700000000003</v>
      </c>
      <c r="AJ579" s="98">
        <v>209623</v>
      </c>
      <c r="AK579" s="99">
        <v>2340</v>
      </c>
      <c r="AL579" s="77"/>
      <c r="AM579" s="82">
        <v>19.022500000000001</v>
      </c>
      <c r="AN579" s="83">
        <v>17.20852</v>
      </c>
      <c r="AO579" s="83">
        <v>20.836480000000002</v>
      </c>
      <c r="AP579" s="86">
        <v>33.983899999999998</v>
      </c>
      <c r="AQ579" s="83">
        <v>32.012920000000001</v>
      </c>
      <c r="AR579" s="84">
        <v>35.954880000000003</v>
      </c>
      <c r="AS579" s="86">
        <v>46.993699999999997</v>
      </c>
      <c r="AT579" s="83">
        <v>44.802810000000001</v>
      </c>
      <c r="AU579" s="84">
        <v>49.18459</v>
      </c>
      <c r="AV579" s="98">
        <v>210856</v>
      </c>
      <c r="AW579" s="99">
        <v>2673</v>
      </c>
      <c r="AX579" s="77"/>
      <c r="AY579" s="82">
        <v>19.9863</v>
      </c>
      <c r="AZ579" s="83">
        <v>18.19172</v>
      </c>
      <c r="BA579" s="83">
        <v>21.78088</v>
      </c>
      <c r="BB579" s="86">
        <v>33.434899999999999</v>
      </c>
      <c r="BC579" s="83">
        <v>31.589169999999999</v>
      </c>
      <c r="BD579" s="84">
        <v>35.280630000000002</v>
      </c>
      <c r="BE579" s="86">
        <v>46.578899999999997</v>
      </c>
      <c r="BF579" s="83">
        <v>44.46602</v>
      </c>
      <c r="BG579" s="84">
        <v>48.691780000000001</v>
      </c>
      <c r="BH579" s="98">
        <v>208468</v>
      </c>
      <c r="BI579" s="99">
        <v>2770</v>
      </c>
    </row>
    <row r="580" spans="1:62" x14ac:dyDescent="0.25">
      <c r="A580" s="95" t="s">
        <v>1179</v>
      </c>
      <c r="B580" s="96" t="s">
        <v>1206</v>
      </c>
      <c r="C580" s="82">
        <v>18.7857093088071</v>
      </c>
      <c r="D580" s="83">
        <v>16.168895895799398</v>
      </c>
      <c r="E580" s="83">
        <v>21.402522721814901</v>
      </c>
      <c r="F580" s="86">
        <v>29.574275362318801</v>
      </c>
      <c r="G580" s="83">
        <v>26.686003856711601</v>
      </c>
      <c r="H580" s="84">
        <v>32.4625468679261</v>
      </c>
      <c r="I580" s="86">
        <v>51.640015328874</v>
      </c>
      <c r="J580" s="83">
        <v>48.294770885294703</v>
      </c>
      <c r="K580" s="84">
        <v>54.985259772453297</v>
      </c>
      <c r="L580" s="98">
        <v>114816</v>
      </c>
      <c r="M580" s="99">
        <v>1193</v>
      </c>
      <c r="N580" s="96"/>
      <c r="O580" s="82">
        <v>18.3628</v>
      </c>
      <c r="P580" s="83">
        <v>15.960229999999999</v>
      </c>
      <c r="Q580" s="83">
        <v>20.765370000000001</v>
      </c>
      <c r="R580" s="86">
        <v>27.847000000000001</v>
      </c>
      <c r="S580" s="83">
        <v>25.19669</v>
      </c>
      <c r="T580" s="84">
        <v>30.497309999999999</v>
      </c>
      <c r="U580" s="86">
        <v>53.790199999999999</v>
      </c>
      <c r="V580" s="83">
        <v>50.666550000000001</v>
      </c>
      <c r="W580" s="84">
        <v>56.913849999999996</v>
      </c>
      <c r="X580" s="98">
        <v>114928</v>
      </c>
      <c r="Y580" s="99">
        <v>1249</v>
      </c>
      <c r="Z580" s="77"/>
      <c r="AA580" s="82">
        <v>18.514500000000002</v>
      </c>
      <c r="AB580" s="83">
        <v>16.059010000000001</v>
      </c>
      <c r="AC580" s="83">
        <v>20.969989999999999</v>
      </c>
      <c r="AD580" s="86">
        <v>25.761800000000001</v>
      </c>
      <c r="AE580" s="83">
        <v>23.01662</v>
      </c>
      <c r="AF580" s="84">
        <v>28.506979999999999</v>
      </c>
      <c r="AG580" s="86">
        <v>55.723700000000001</v>
      </c>
      <c r="AH580" s="83">
        <v>52.459319999999998</v>
      </c>
      <c r="AI580" s="84">
        <v>58.988079999999997</v>
      </c>
      <c r="AJ580" s="98">
        <v>114402</v>
      </c>
      <c r="AK580" s="99">
        <v>1247</v>
      </c>
      <c r="AL580" s="77"/>
      <c r="AM580" s="82">
        <v>17.426600000000001</v>
      </c>
      <c r="AN580" s="83">
        <v>15.17221</v>
      </c>
      <c r="AO580" s="83">
        <v>19.680990000000001</v>
      </c>
      <c r="AP580" s="86">
        <v>35.223100000000002</v>
      </c>
      <c r="AQ580" s="83">
        <v>32.333080000000002</v>
      </c>
      <c r="AR580" s="84">
        <v>38.113120000000002</v>
      </c>
      <c r="AS580" s="86">
        <v>47.350299999999997</v>
      </c>
      <c r="AT580" s="83">
        <v>44.199210000000001</v>
      </c>
      <c r="AU580" s="84">
        <v>50.501390000000001</v>
      </c>
      <c r="AV580" s="98">
        <v>114050</v>
      </c>
      <c r="AW580" s="99">
        <v>1244</v>
      </c>
      <c r="AX580" s="77"/>
      <c r="AY580" s="82">
        <v>19.470800000000001</v>
      </c>
      <c r="AZ580" s="83">
        <v>16.896730000000002</v>
      </c>
      <c r="BA580" s="83">
        <v>22.04487</v>
      </c>
      <c r="BB580" s="86">
        <v>34.054000000000002</v>
      </c>
      <c r="BC580" s="83">
        <v>31.31823</v>
      </c>
      <c r="BD580" s="84">
        <v>36.789769999999997</v>
      </c>
      <c r="BE580" s="86">
        <v>46.475200000000001</v>
      </c>
      <c r="BF580" s="83">
        <v>43.383499999999998</v>
      </c>
      <c r="BG580" s="84">
        <v>49.566899999999997</v>
      </c>
      <c r="BH580" s="98">
        <v>114248</v>
      </c>
      <c r="BI580" s="99">
        <v>1371</v>
      </c>
    </row>
    <row r="581" spans="1:62" x14ac:dyDescent="0.25">
      <c r="A581" s="95" t="s">
        <v>1181</v>
      </c>
      <c r="B581" s="96" t="s">
        <v>1208</v>
      </c>
      <c r="C581" s="82">
        <v>9.6488835777082507</v>
      </c>
      <c r="D581" s="83">
        <v>6.8632594352643403</v>
      </c>
      <c r="E581" s="83">
        <v>12.434507720152199</v>
      </c>
      <c r="F581" s="86">
        <v>29.9180348190865</v>
      </c>
      <c r="G581" s="83">
        <v>25.809849634083701</v>
      </c>
      <c r="H581" s="84">
        <v>34.026220004089403</v>
      </c>
      <c r="I581" s="86">
        <v>60.433081603205203</v>
      </c>
      <c r="J581" s="83">
        <v>55.708220277298501</v>
      </c>
      <c r="K581" s="84">
        <v>65.157942929111996</v>
      </c>
      <c r="L581" s="98">
        <v>201671</v>
      </c>
      <c r="M581" s="99">
        <v>531</v>
      </c>
      <c r="N581" s="96"/>
      <c r="O581" s="82">
        <v>11.9374</v>
      </c>
      <c r="P581" s="83">
        <v>8.7929720000000007</v>
      </c>
      <c r="Q581" s="83">
        <v>15.08183</v>
      </c>
      <c r="R581" s="86">
        <v>23.9575</v>
      </c>
      <c r="S581" s="83">
        <v>19.50301</v>
      </c>
      <c r="T581" s="84">
        <v>28.411989999999999</v>
      </c>
      <c r="U581" s="86">
        <v>64.105099999999993</v>
      </c>
      <c r="V581" s="83">
        <v>59.008319999999998</v>
      </c>
      <c r="W581" s="84">
        <v>69.201880000000003</v>
      </c>
      <c r="X581" s="98">
        <v>199524</v>
      </c>
      <c r="Y581" s="99">
        <v>490</v>
      </c>
      <c r="Z581" s="77"/>
      <c r="AA581" s="82">
        <v>13.505800000000001</v>
      </c>
      <c r="AB581" s="83">
        <v>9.9632959999999997</v>
      </c>
      <c r="AC581" s="83">
        <v>17.048300000000001</v>
      </c>
      <c r="AD581" s="86">
        <v>21.9648</v>
      </c>
      <c r="AE581" s="83">
        <v>18.10772</v>
      </c>
      <c r="AF581" s="84">
        <v>25.82188</v>
      </c>
      <c r="AG581" s="86">
        <v>64.529399999999995</v>
      </c>
      <c r="AH581" s="83">
        <v>59.623719999999999</v>
      </c>
      <c r="AI581" s="84">
        <v>69.435079999999999</v>
      </c>
      <c r="AJ581" s="98">
        <v>185224</v>
      </c>
      <c r="AK581" s="99">
        <v>639</v>
      </c>
      <c r="AL581" s="77"/>
      <c r="AM581" s="82">
        <v>10.749499999999999</v>
      </c>
      <c r="AN581" s="83">
        <v>7.5672439999999996</v>
      </c>
      <c r="AO581" s="83">
        <v>13.931760000000001</v>
      </c>
      <c r="AP581" s="86">
        <v>28.434799999999999</v>
      </c>
      <c r="AQ581" s="83">
        <v>24.01539</v>
      </c>
      <c r="AR581" s="84">
        <v>32.854210000000002</v>
      </c>
      <c r="AS581" s="86">
        <v>60.8157</v>
      </c>
      <c r="AT581" s="83">
        <v>55.994689999999999</v>
      </c>
      <c r="AU581" s="84">
        <v>65.636709999999994</v>
      </c>
      <c r="AV581" s="98">
        <v>198697</v>
      </c>
      <c r="AW581" s="99">
        <v>549</v>
      </c>
      <c r="AX581" s="77"/>
      <c r="AY581" s="82">
        <v>13.186500000000001</v>
      </c>
      <c r="AZ581" s="83">
        <v>10.035410000000001</v>
      </c>
      <c r="BA581" s="83">
        <v>16.337589999999999</v>
      </c>
      <c r="BB581" s="86">
        <v>30.868400000000001</v>
      </c>
      <c r="BC581" s="83">
        <v>26.801200000000001</v>
      </c>
      <c r="BD581" s="84">
        <v>34.935600000000001</v>
      </c>
      <c r="BE581" s="86">
        <v>55.9452</v>
      </c>
      <c r="BF581" s="83">
        <v>51.626730000000002</v>
      </c>
      <c r="BG581" s="84">
        <v>60.263669999999998</v>
      </c>
      <c r="BH581" s="98">
        <v>201070</v>
      </c>
      <c r="BI581" s="99">
        <v>662</v>
      </c>
    </row>
    <row r="582" spans="1:62" x14ac:dyDescent="0.25">
      <c r="A582" s="95" t="s">
        <v>1183</v>
      </c>
      <c r="B582" s="96" t="s">
        <v>1210</v>
      </c>
      <c r="C582" s="82">
        <v>16.831990401224701</v>
      </c>
      <c r="D582" s="83">
        <v>10.797193985235999</v>
      </c>
      <c r="E582" s="83">
        <v>22.866786817213399</v>
      </c>
      <c r="F582" s="86">
        <v>25.2288501122271</v>
      </c>
      <c r="G582" s="83">
        <v>19.110034937622999</v>
      </c>
      <c r="H582" s="84">
        <v>31.347665286831099</v>
      </c>
      <c r="I582" s="86">
        <v>57.939159486548299</v>
      </c>
      <c r="J582" s="83">
        <v>50.345442653449098</v>
      </c>
      <c r="K582" s="84">
        <v>65.5328763196474</v>
      </c>
      <c r="L582" s="98">
        <v>96679</v>
      </c>
      <c r="M582" s="99">
        <v>224</v>
      </c>
      <c r="N582" s="96"/>
      <c r="O582" s="82">
        <v>15.7761</v>
      </c>
      <c r="P582" s="83">
        <v>9.7436120000000006</v>
      </c>
      <c r="Q582" s="83">
        <v>21.808589999999999</v>
      </c>
      <c r="R582" s="86">
        <v>36.525300000000001</v>
      </c>
      <c r="S582" s="83">
        <v>28.6557</v>
      </c>
      <c r="T582" s="84">
        <v>44.3949</v>
      </c>
      <c r="U582" s="86">
        <v>47.698599999999999</v>
      </c>
      <c r="V582" s="83">
        <v>38.890749999999997</v>
      </c>
      <c r="W582" s="84">
        <v>56.506450000000001</v>
      </c>
      <c r="X582" s="98">
        <v>83449</v>
      </c>
      <c r="Y582" s="99">
        <v>211</v>
      </c>
      <c r="Z582" s="77"/>
      <c r="AA582" s="82">
        <v>15.6213</v>
      </c>
      <c r="AB582" s="83">
        <v>9.6352639999999994</v>
      </c>
      <c r="AC582" s="83">
        <v>21.607340000000001</v>
      </c>
      <c r="AD582" s="86">
        <v>36.2393</v>
      </c>
      <c r="AE582" s="83">
        <v>28.43674</v>
      </c>
      <c r="AF582" s="84">
        <v>44.04186</v>
      </c>
      <c r="AG582" s="86">
        <v>48.139499999999998</v>
      </c>
      <c r="AH582" s="83">
        <v>39.889270000000003</v>
      </c>
      <c r="AI582" s="84">
        <v>56.38973</v>
      </c>
      <c r="AJ582" s="98">
        <v>98385</v>
      </c>
      <c r="AK582" s="99">
        <v>241</v>
      </c>
      <c r="AL582" s="77"/>
      <c r="AM582" s="82">
        <v>13.097200000000001</v>
      </c>
      <c r="AN582" s="83">
        <v>7.9784639999999998</v>
      </c>
      <c r="AO582" s="83">
        <v>18.21594</v>
      </c>
      <c r="AP582" s="86">
        <v>41.932899999999997</v>
      </c>
      <c r="AQ582" s="83">
        <v>34.289290000000001</v>
      </c>
      <c r="AR582" s="84">
        <v>49.576509999999999</v>
      </c>
      <c r="AS582" s="86">
        <v>44.969900000000003</v>
      </c>
      <c r="AT582" s="83">
        <v>37.610689999999998</v>
      </c>
      <c r="AU582" s="84">
        <v>52.32911</v>
      </c>
      <c r="AV582" s="98">
        <v>89233</v>
      </c>
      <c r="AW582" s="99">
        <v>211</v>
      </c>
      <c r="AX582" s="77"/>
      <c r="AY582" s="82">
        <v>12.5876</v>
      </c>
      <c r="AZ582" s="83">
        <v>7.2099479999999998</v>
      </c>
      <c r="BA582" s="83">
        <v>17.965250000000001</v>
      </c>
      <c r="BB582" s="86">
        <v>40.7851</v>
      </c>
      <c r="BC582" s="83">
        <v>33.969200000000001</v>
      </c>
      <c r="BD582" s="84">
        <v>47.600999999999999</v>
      </c>
      <c r="BE582" s="86">
        <v>46.627299999999998</v>
      </c>
      <c r="BF582" s="83">
        <v>39.074640000000002</v>
      </c>
      <c r="BG582" s="84">
        <v>54.179960000000001</v>
      </c>
      <c r="BH582" s="98">
        <v>85362</v>
      </c>
      <c r="BI582" s="99">
        <v>244</v>
      </c>
    </row>
    <row r="583" spans="1:62" x14ac:dyDescent="0.25">
      <c r="A583" s="95" t="s">
        <v>1185</v>
      </c>
      <c r="B583" s="96" t="s">
        <v>1212</v>
      </c>
      <c r="C583" s="82">
        <v>9.5059023866750607</v>
      </c>
      <c r="D583" s="83">
        <v>6.7125783011484703</v>
      </c>
      <c r="E583" s="83">
        <v>12.299226472201701</v>
      </c>
      <c r="F583" s="86">
        <v>28.0064034908781</v>
      </c>
      <c r="G583" s="83">
        <v>23.953752409871399</v>
      </c>
      <c r="H583" s="84">
        <v>32.059054571884801</v>
      </c>
      <c r="I583" s="86">
        <v>62.487694122446797</v>
      </c>
      <c r="J583" s="83">
        <v>57.918788264156099</v>
      </c>
      <c r="K583" s="84">
        <v>67.056599980737502</v>
      </c>
      <c r="L583" s="98">
        <v>225502</v>
      </c>
      <c r="M583" s="99">
        <v>557</v>
      </c>
      <c r="N583" s="96"/>
      <c r="O583" s="82">
        <v>12.793100000000001</v>
      </c>
      <c r="P583" s="83">
        <v>9.4987320000000004</v>
      </c>
      <c r="Q583" s="83">
        <v>16.08747</v>
      </c>
      <c r="R583" s="86">
        <v>28.651199999999999</v>
      </c>
      <c r="S583" s="83">
        <v>24.79372</v>
      </c>
      <c r="T583" s="84">
        <v>32.508679999999998</v>
      </c>
      <c r="U583" s="86">
        <v>58.555700000000002</v>
      </c>
      <c r="V583" s="83">
        <v>54.227240000000002</v>
      </c>
      <c r="W583" s="84">
        <v>62.884160000000001</v>
      </c>
      <c r="X583" s="98">
        <v>213342</v>
      </c>
      <c r="Y583" s="99">
        <v>635</v>
      </c>
      <c r="Z583" s="77"/>
      <c r="AA583" s="82">
        <v>11.8042</v>
      </c>
      <c r="AB583" s="83">
        <v>8.4265319999999999</v>
      </c>
      <c r="AC583" s="83">
        <v>15.18187</v>
      </c>
      <c r="AD583" s="86">
        <v>30.033799999999999</v>
      </c>
      <c r="AE583" s="83">
        <v>26.190629999999999</v>
      </c>
      <c r="AF583" s="84">
        <v>33.87697</v>
      </c>
      <c r="AG583" s="86">
        <v>58.161999999999999</v>
      </c>
      <c r="AH583" s="83">
        <v>53.719070000000002</v>
      </c>
      <c r="AI583" s="84">
        <v>62.604930000000003</v>
      </c>
      <c r="AJ583" s="98">
        <v>228106</v>
      </c>
      <c r="AK583" s="99">
        <v>637</v>
      </c>
      <c r="AL583" s="77"/>
      <c r="AM583" s="82">
        <v>14.0305</v>
      </c>
      <c r="AN583" s="83">
        <v>10.62363</v>
      </c>
      <c r="AO583" s="83">
        <v>17.437370000000001</v>
      </c>
      <c r="AP583" s="86">
        <v>34.493299999999998</v>
      </c>
      <c r="AQ583" s="83">
        <v>30.541740000000001</v>
      </c>
      <c r="AR583" s="84">
        <v>38.444859999999998</v>
      </c>
      <c r="AS583" s="86">
        <v>51.476199999999999</v>
      </c>
      <c r="AT583" s="83">
        <v>46.952719999999999</v>
      </c>
      <c r="AU583" s="84">
        <v>55.999679999999998</v>
      </c>
      <c r="AV583" s="98">
        <v>227198</v>
      </c>
      <c r="AW583" s="99">
        <v>655</v>
      </c>
      <c r="AX583" s="77"/>
      <c r="AY583" s="82">
        <v>17.959800000000001</v>
      </c>
      <c r="AZ583" s="83">
        <v>14.5298</v>
      </c>
      <c r="BA583" s="83">
        <v>21.389800000000001</v>
      </c>
      <c r="BB583" s="86">
        <v>33.437800000000003</v>
      </c>
      <c r="BC583" s="83">
        <v>29.395299999999999</v>
      </c>
      <c r="BD583" s="84">
        <v>37.4803</v>
      </c>
      <c r="BE583" s="86">
        <v>48.602400000000003</v>
      </c>
      <c r="BF583" s="83">
        <v>44.061079999999997</v>
      </c>
      <c r="BG583" s="84">
        <v>53.143720000000002</v>
      </c>
      <c r="BH583" s="98">
        <v>225559</v>
      </c>
      <c r="BI583" s="99">
        <v>664</v>
      </c>
    </row>
    <row r="584" spans="1:62" x14ac:dyDescent="0.25">
      <c r="A584" s="95" t="s">
        <v>1187</v>
      </c>
      <c r="B584" s="96" t="s">
        <v>1214</v>
      </c>
      <c r="C584" s="82">
        <v>16.186656201742</v>
      </c>
      <c r="D584" s="83">
        <v>13.6291744191644</v>
      </c>
      <c r="E584" s="83">
        <v>18.7441379843196</v>
      </c>
      <c r="F584" s="86">
        <v>26.726839983487199</v>
      </c>
      <c r="G584" s="83">
        <v>23.8715772986106</v>
      </c>
      <c r="H584" s="84">
        <v>29.582102668363699</v>
      </c>
      <c r="I584" s="86">
        <v>57.086503814770801</v>
      </c>
      <c r="J584" s="83">
        <v>53.5957767172061</v>
      </c>
      <c r="K584" s="84">
        <v>60.577230912335601</v>
      </c>
      <c r="L584" s="98">
        <v>196211</v>
      </c>
      <c r="M584" s="99">
        <v>1185</v>
      </c>
      <c r="N584" s="96"/>
      <c r="O584" s="82">
        <v>17.377400000000002</v>
      </c>
      <c r="P584" s="83">
        <v>14.467000000000001</v>
      </c>
      <c r="Q584" s="83">
        <v>20.287800000000001</v>
      </c>
      <c r="R584" s="86">
        <v>25.208500000000001</v>
      </c>
      <c r="S584" s="83">
        <v>22.61797</v>
      </c>
      <c r="T584" s="84">
        <v>27.799029999999998</v>
      </c>
      <c r="U584" s="86">
        <v>57.414099999999998</v>
      </c>
      <c r="V584" s="83">
        <v>54.15325</v>
      </c>
      <c r="W584" s="84">
        <v>60.674950000000003</v>
      </c>
      <c r="X584" s="98">
        <v>195081</v>
      </c>
      <c r="Y584" s="99">
        <v>1284</v>
      </c>
      <c r="Z584" s="77"/>
      <c r="AA584" s="82">
        <v>17.839099999999998</v>
      </c>
      <c r="AB584" s="83">
        <v>15.256600000000001</v>
      </c>
      <c r="AC584" s="83">
        <v>20.421600000000002</v>
      </c>
      <c r="AD584" s="86">
        <v>23.426500000000001</v>
      </c>
      <c r="AE584" s="83">
        <v>20.80951</v>
      </c>
      <c r="AF584" s="84">
        <v>26.043489999999998</v>
      </c>
      <c r="AG584" s="86">
        <v>58.734400000000001</v>
      </c>
      <c r="AH584" s="83">
        <v>55.424939999999999</v>
      </c>
      <c r="AI584" s="84">
        <v>62.043860000000002</v>
      </c>
      <c r="AJ584" s="98">
        <v>192487</v>
      </c>
      <c r="AK584" s="99">
        <v>1246</v>
      </c>
      <c r="AL584" s="77"/>
      <c r="AM584" s="82">
        <v>20.479600000000001</v>
      </c>
      <c r="AN584" s="83">
        <v>17.631720000000001</v>
      </c>
      <c r="AO584" s="83">
        <v>23.327480000000001</v>
      </c>
      <c r="AP584" s="86">
        <v>34.702399999999997</v>
      </c>
      <c r="AQ584" s="83">
        <v>31.535240000000002</v>
      </c>
      <c r="AR584" s="84">
        <v>37.86956</v>
      </c>
      <c r="AS584" s="86">
        <v>44.817999999999998</v>
      </c>
      <c r="AT584" s="83">
        <v>41.206110000000002</v>
      </c>
      <c r="AU584" s="84">
        <v>48.42989</v>
      </c>
      <c r="AV584" s="98">
        <v>195116</v>
      </c>
      <c r="AW584" s="99">
        <v>1143</v>
      </c>
      <c r="AX584" s="77"/>
      <c r="AY584" s="82">
        <v>20.384699999999999</v>
      </c>
      <c r="AZ584" s="83">
        <v>17.548970000000001</v>
      </c>
      <c r="BA584" s="83">
        <v>23.22043</v>
      </c>
      <c r="BB584" s="86">
        <v>33.3658</v>
      </c>
      <c r="BC584" s="83">
        <v>30.334859999999999</v>
      </c>
      <c r="BD584" s="84">
        <v>36.396740000000001</v>
      </c>
      <c r="BE584" s="86">
        <v>46.249600000000001</v>
      </c>
      <c r="BF584" s="83">
        <v>42.763739999999999</v>
      </c>
      <c r="BG584" s="84">
        <v>49.735460000000003</v>
      </c>
      <c r="BH584" s="98">
        <v>190192</v>
      </c>
      <c r="BI584" s="99">
        <v>1150</v>
      </c>
    </row>
    <row r="585" spans="1:62" x14ac:dyDescent="0.25">
      <c r="A585" s="95" t="s">
        <v>1189</v>
      </c>
      <c r="B585" s="96" t="s">
        <v>1216</v>
      </c>
      <c r="C585" s="82">
        <v>15.939093385485799</v>
      </c>
      <c r="D585" s="83">
        <v>13.619113882314499</v>
      </c>
      <c r="E585" s="83">
        <v>18.259072888657101</v>
      </c>
      <c r="F585" s="86">
        <v>29.3902353845079</v>
      </c>
      <c r="G585" s="83">
        <v>26.574129854616199</v>
      </c>
      <c r="H585" s="84">
        <v>32.206340914399597</v>
      </c>
      <c r="I585" s="86">
        <v>54.670671230006299</v>
      </c>
      <c r="J585" s="83">
        <v>51.515578062108702</v>
      </c>
      <c r="K585" s="84">
        <v>57.825764397903903</v>
      </c>
      <c r="L585" s="98">
        <v>143170</v>
      </c>
      <c r="M585" s="99">
        <v>1299</v>
      </c>
      <c r="N585" s="96"/>
      <c r="O585" s="82">
        <v>17.9892</v>
      </c>
      <c r="P585" s="83">
        <v>15.36045</v>
      </c>
      <c r="Q585" s="83">
        <v>20.61795</v>
      </c>
      <c r="R585" s="86">
        <v>30.251999999999999</v>
      </c>
      <c r="S585" s="83">
        <v>27.377859999999998</v>
      </c>
      <c r="T585" s="84">
        <v>33.126139999999999</v>
      </c>
      <c r="U585" s="86">
        <v>51.758899999999997</v>
      </c>
      <c r="V585" s="83">
        <v>48.515880000000003</v>
      </c>
      <c r="W585" s="84">
        <v>55.001919999999998</v>
      </c>
      <c r="X585" s="98">
        <v>145660</v>
      </c>
      <c r="Y585" s="99">
        <v>1230</v>
      </c>
      <c r="Z585" s="77"/>
      <c r="AA585" s="82">
        <v>17.1768</v>
      </c>
      <c r="AB585" s="83">
        <v>14.46926</v>
      </c>
      <c r="AC585" s="83">
        <v>19.884340000000002</v>
      </c>
      <c r="AD585" s="86">
        <v>32.616199999999999</v>
      </c>
      <c r="AE585" s="83">
        <v>29.545269999999999</v>
      </c>
      <c r="AF585" s="84">
        <v>35.687130000000003</v>
      </c>
      <c r="AG585" s="86">
        <v>50.206899999999997</v>
      </c>
      <c r="AH585" s="83">
        <v>46.867840000000001</v>
      </c>
      <c r="AI585" s="84">
        <v>53.545960000000001</v>
      </c>
      <c r="AJ585" s="98">
        <v>142564</v>
      </c>
      <c r="AK585" s="99">
        <v>1082</v>
      </c>
      <c r="AL585" s="77"/>
      <c r="AM585" s="82">
        <v>18.796600000000002</v>
      </c>
      <c r="AN585" s="83">
        <v>15.883839999999999</v>
      </c>
      <c r="AO585" s="83">
        <v>21.70936</v>
      </c>
      <c r="AP585" s="86">
        <v>38.153799999999997</v>
      </c>
      <c r="AQ585" s="83">
        <v>34.576999999999998</v>
      </c>
      <c r="AR585" s="84">
        <v>41.730600000000003</v>
      </c>
      <c r="AS585" s="86">
        <v>43.049599999999998</v>
      </c>
      <c r="AT585" s="83">
        <v>39.42615</v>
      </c>
      <c r="AU585" s="84">
        <v>46.673050000000003</v>
      </c>
      <c r="AV585" s="98">
        <v>139509</v>
      </c>
      <c r="AW585" s="99">
        <v>965</v>
      </c>
      <c r="AX585" s="77"/>
      <c r="AY585" s="82">
        <v>19.4087</v>
      </c>
      <c r="AZ585" s="83">
        <v>16.513000000000002</v>
      </c>
      <c r="BA585" s="83">
        <v>22.304400000000001</v>
      </c>
      <c r="BB585" s="86">
        <v>38.380299999999998</v>
      </c>
      <c r="BC585" s="83">
        <v>34.773510000000002</v>
      </c>
      <c r="BD585" s="84">
        <v>41.987090000000002</v>
      </c>
      <c r="BE585" s="86">
        <v>42.211100000000002</v>
      </c>
      <c r="BF585" s="83">
        <v>38.775019999999998</v>
      </c>
      <c r="BG585" s="84">
        <v>45.647179999999999</v>
      </c>
      <c r="BH585" s="98">
        <v>137753</v>
      </c>
      <c r="BI585" s="99">
        <v>1013</v>
      </c>
    </row>
    <row r="586" spans="1:62" x14ac:dyDescent="0.25">
      <c r="A586" s="95" t="s">
        <v>1191</v>
      </c>
      <c r="B586" s="96" t="s">
        <v>1218</v>
      </c>
      <c r="C586" s="82">
        <v>16.351825637454599</v>
      </c>
      <c r="D586" s="83">
        <v>14.191415315233099</v>
      </c>
      <c r="E586" s="83">
        <v>18.512235959676101</v>
      </c>
      <c r="F586" s="86">
        <v>26.9907669786698</v>
      </c>
      <c r="G586" s="83">
        <v>24.394665933175801</v>
      </c>
      <c r="H586" s="84">
        <v>29.586868024163699</v>
      </c>
      <c r="I586" s="86">
        <v>56.657407383875601</v>
      </c>
      <c r="J586" s="83">
        <v>53.691386053561203</v>
      </c>
      <c r="K586" s="84">
        <v>59.623428714190098</v>
      </c>
      <c r="L586" s="98">
        <v>393479</v>
      </c>
      <c r="M586" s="99">
        <v>1655</v>
      </c>
      <c r="N586" s="96"/>
      <c r="O586" s="82">
        <v>15.7941</v>
      </c>
      <c r="P586" s="83">
        <v>13.365069999999999</v>
      </c>
      <c r="Q586" s="83">
        <v>18.223130000000001</v>
      </c>
      <c r="R586" s="86">
        <v>26.476500000000001</v>
      </c>
      <c r="S586" s="83">
        <v>23.719760000000001</v>
      </c>
      <c r="T586" s="84">
        <v>29.233239999999999</v>
      </c>
      <c r="U586" s="86">
        <v>57.729399999999998</v>
      </c>
      <c r="V586" s="83">
        <v>54.466389999999997</v>
      </c>
      <c r="W586" s="84">
        <v>60.99241</v>
      </c>
      <c r="X586" s="98">
        <v>390633</v>
      </c>
      <c r="Y586" s="99">
        <v>1571</v>
      </c>
      <c r="Z586" s="77"/>
      <c r="AA586" s="82">
        <v>14.8361</v>
      </c>
      <c r="AB586" s="83">
        <v>12.230079999999999</v>
      </c>
      <c r="AC586" s="83">
        <v>17.442119999999999</v>
      </c>
      <c r="AD586" s="86">
        <v>26.970500000000001</v>
      </c>
      <c r="AE586" s="83">
        <v>23.985810000000001</v>
      </c>
      <c r="AF586" s="84">
        <v>29.955190000000002</v>
      </c>
      <c r="AG586" s="86">
        <v>58.193399999999997</v>
      </c>
      <c r="AH586" s="83">
        <v>54.789859999999997</v>
      </c>
      <c r="AI586" s="84">
        <v>61.596939999999996</v>
      </c>
      <c r="AJ586" s="98">
        <v>381562</v>
      </c>
      <c r="AK586" s="99">
        <v>1454</v>
      </c>
      <c r="AL586" s="77"/>
      <c r="AM586" s="82">
        <v>17.290900000000001</v>
      </c>
      <c r="AN586" s="83">
        <v>14.757210000000001</v>
      </c>
      <c r="AO586" s="83">
        <v>19.824590000000001</v>
      </c>
      <c r="AP586" s="86">
        <v>36.020800000000001</v>
      </c>
      <c r="AQ586" s="83">
        <v>32.911650000000002</v>
      </c>
      <c r="AR586" s="84">
        <v>39.129950000000001</v>
      </c>
      <c r="AS586" s="86">
        <v>46.688299999999998</v>
      </c>
      <c r="AT586" s="83">
        <v>43.498199999999997</v>
      </c>
      <c r="AU586" s="84">
        <v>49.878399999999999</v>
      </c>
      <c r="AV586" s="98">
        <v>384589</v>
      </c>
      <c r="AW586" s="99">
        <v>1509</v>
      </c>
      <c r="AX586" s="77"/>
      <c r="AY586" s="82">
        <v>17.564599999999999</v>
      </c>
      <c r="AZ586" s="83">
        <v>15.19163</v>
      </c>
      <c r="BA586" s="83">
        <v>19.937570000000001</v>
      </c>
      <c r="BB586" s="86">
        <v>34.312899999999999</v>
      </c>
      <c r="BC586" s="83">
        <v>31.525780000000001</v>
      </c>
      <c r="BD586" s="84">
        <v>37.100020000000001</v>
      </c>
      <c r="BE586" s="86">
        <v>48.122500000000002</v>
      </c>
      <c r="BF586" s="83">
        <v>44.981990000000003</v>
      </c>
      <c r="BG586" s="84">
        <v>51.263010000000001</v>
      </c>
      <c r="BH586" s="98">
        <v>387536</v>
      </c>
      <c r="BI586" s="99">
        <v>1746</v>
      </c>
    </row>
    <row r="587" spans="1:62" x14ac:dyDescent="0.25">
      <c r="A587" s="95" t="s">
        <v>1193</v>
      </c>
      <c r="B587" s="96" t="s">
        <v>1220</v>
      </c>
      <c r="C587" s="82">
        <v>9.4457719227760002</v>
      </c>
      <c r="D587" s="83">
        <v>6.5663700758782602</v>
      </c>
      <c r="E587" s="83">
        <v>12.3251737696737</v>
      </c>
      <c r="F587" s="86">
        <v>26.253409739696799</v>
      </c>
      <c r="G587" s="83">
        <v>22.119550745405501</v>
      </c>
      <c r="H587" s="84">
        <v>30.387268733988002</v>
      </c>
      <c r="I587" s="86">
        <v>64.300818337527204</v>
      </c>
      <c r="J587" s="83">
        <v>59.612619504940199</v>
      </c>
      <c r="K587" s="84">
        <v>68.989017170114295</v>
      </c>
      <c r="L587" s="98">
        <v>94582</v>
      </c>
      <c r="M587" s="99">
        <v>563</v>
      </c>
      <c r="N587" s="96"/>
      <c r="O587" s="82">
        <v>10.386200000000001</v>
      </c>
      <c r="P587" s="83">
        <v>7.3072359999999996</v>
      </c>
      <c r="Q587" s="83">
        <v>13.465159999999999</v>
      </c>
      <c r="R587" s="86">
        <v>29.195599999999999</v>
      </c>
      <c r="S587" s="83">
        <v>25.365369999999999</v>
      </c>
      <c r="T587" s="84">
        <v>33.025829999999999</v>
      </c>
      <c r="U587" s="86">
        <v>60.418199999999999</v>
      </c>
      <c r="V587" s="83">
        <v>56.046219999999998</v>
      </c>
      <c r="W587" s="84">
        <v>64.790180000000007</v>
      </c>
      <c r="X587" s="98">
        <v>90774</v>
      </c>
      <c r="Y587" s="99">
        <v>547</v>
      </c>
      <c r="Z587" s="77"/>
      <c r="AA587" s="82">
        <v>11.1065</v>
      </c>
      <c r="AB587" s="83">
        <v>7.9971560000000004</v>
      </c>
      <c r="AC587" s="83">
        <v>14.21584</v>
      </c>
      <c r="AD587" s="86">
        <v>28.292100000000001</v>
      </c>
      <c r="AE587" s="83">
        <v>24.125530000000001</v>
      </c>
      <c r="AF587" s="84">
        <v>32.458669999999998</v>
      </c>
      <c r="AG587" s="86">
        <v>60.601399999999998</v>
      </c>
      <c r="AH587" s="83">
        <v>55.704729999999998</v>
      </c>
      <c r="AI587" s="84">
        <v>65.498069999999998</v>
      </c>
      <c r="AJ587" s="98">
        <v>95836</v>
      </c>
      <c r="AK587" s="99">
        <v>543</v>
      </c>
      <c r="AL587" s="77"/>
      <c r="AM587" s="82">
        <v>13.204599999999999</v>
      </c>
      <c r="AN587" s="83">
        <v>9.9533520000000006</v>
      </c>
      <c r="AO587" s="83">
        <v>16.455850000000002</v>
      </c>
      <c r="AP587" s="86">
        <v>33.610700000000001</v>
      </c>
      <c r="AQ587" s="83">
        <v>29.137589999999999</v>
      </c>
      <c r="AR587" s="84">
        <v>38.08381</v>
      </c>
      <c r="AS587" s="86">
        <v>53.184800000000003</v>
      </c>
      <c r="AT587" s="83">
        <v>48.245010000000001</v>
      </c>
      <c r="AU587" s="84">
        <v>58.124589999999998</v>
      </c>
      <c r="AV587" s="98">
        <v>90870</v>
      </c>
      <c r="AW587" s="99">
        <v>544</v>
      </c>
      <c r="AX587" s="77"/>
      <c r="AY587" s="82">
        <v>16.299600000000002</v>
      </c>
      <c r="AZ587" s="83">
        <v>12.690060000000001</v>
      </c>
      <c r="BA587" s="83">
        <v>19.909140000000001</v>
      </c>
      <c r="BB587" s="86">
        <v>35.908000000000001</v>
      </c>
      <c r="BC587" s="83">
        <v>31.687339999999999</v>
      </c>
      <c r="BD587" s="84">
        <v>40.128660000000004</v>
      </c>
      <c r="BE587" s="86">
        <v>47.792400000000001</v>
      </c>
      <c r="BF587" s="83">
        <v>43.257550000000002</v>
      </c>
      <c r="BG587" s="84">
        <v>52.327249999999999</v>
      </c>
      <c r="BH587" s="98">
        <v>95082</v>
      </c>
      <c r="BI587" s="99">
        <v>557</v>
      </c>
    </row>
    <row r="588" spans="1:62" x14ac:dyDescent="0.25">
      <c r="A588" s="95" t="s">
        <v>1195</v>
      </c>
      <c r="B588" s="96" t="s">
        <v>1222</v>
      </c>
      <c r="C588" s="82">
        <v>14.476728087960799</v>
      </c>
      <c r="D588" s="83">
        <v>10.9954054849256</v>
      </c>
      <c r="E588" s="83">
        <v>17.958050690996</v>
      </c>
      <c r="F588" s="86">
        <v>16.4747809465965</v>
      </c>
      <c r="G588" s="83">
        <v>13.0079105052318</v>
      </c>
      <c r="H588" s="84">
        <v>19.941651387961301</v>
      </c>
      <c r="I588" s="86">
        <v>69.048490965442696</v>
      </c>
      <c r="J588" s="83">
        <v>64.414832958703002</v>
      </c>
      <c r="K588" s="84">
        <v>73.682148972182404</v>
      </c>
      <c r="L588" s="98">
        <v>223918</v>
      </c>
      <c r="M588" s="99">
        <v>496</v>
      </c>
      <c r="N588" s="96"/>
      <c r="O588" s="82">
        <v>12.2347</v>
      </c>
      <c r="P588" s="83">
        <v>8.3766359999999995</v>
      </c>
      <c r="Q588" s="83">
        <v>16.092759999999998</v>
      </c>
      <c r="R588" s="86">
        <v>18.191199999999998</v>
      </c>
      <c r="S588" s="83">
        <v>14.646739999999999</v>
      </c>
      <c r="T588" s="84">
        <v>21.735659999999999</v>
      </c>
      <c r="U588" s="86">
        <v>69.574100000000001</v>
      </c>
      <c r="V588" s="83">
        <v>64.915570000000002</v>
      </c>
      <c r="W588" s="84">
        <v>74.23263</v>
      </c>
      <c r="X588" s="98">
        <v>231464</v>
      </c>
      <c r="Y588" s="99">
        <v>517</v>
      </c>
      <c r="Z588" s="77"/>
      <c r="AA588" s="82">
        <v>15.316000000000001</v>
      </c>
      <c r="AB588" s="83">
        <v>11.98498</v>
      </c>
      <c r="AC588" s="83">
        <v>18.647020000000001</v>
      </c>
      <c r="AD588" s="86">
        <v>21.941700000000001</v>
      </c>
      <c r="AE588" s="83">
        <v>17.905080000000002</v>
      </c>
      <c r="AF588" s="84">
        <v>25.97832</v>
      </c>
      <c r="AG588" s="86">
        <v>62.742400000000004</v>
      </c>
      <c r="AH588" s="83">
        <v>58.095039999999997</v>
      </c>
      <c r="AI588" s="84">
        <v>67.389759999999995</v>
      </c>
      <c r="AJ588" s="98">
        <v>220626</v>
      </c>
      <c r="AK588" s="99">
        <v>524</v>
      </c>
      <c r="AL588" s="77"/>
      <c r="AM588" s="82">
        <v>15.8849</v>
      </c>
      <c r="AN588" s="83">
        <v>12.63679</v>
      </c>
      <c r="AO588" s="83">
        <v>19.133009999999999</v>
      </c>
      <c r="AP588" s="86">
        <v>31.738399999999999</v>
      </c>
      <c r="AQ588" s="83">
        <v>27.542819999999999</v>
      </c>
      <c r="AR588" s="84">
        <v>35.933979999999998</v>
      </c>
      <c r="AS588" s="86">
        <v>52.3767</v>
      </c>
      <c r="AT588" s="83">
        <v>47.678190000000001</v>
      </c>
      <c r="AU588" s="84">
        <v>57.075209999999998</v>
      </c>
      <c r="AV588" s="98">
        <v>228531</v>
      </c>
      <c r="AW588" s="99">
        <v>652</v>
      </c>
      <c r="AX588" s="77"/>
      <c r="AY588" s="82">
        <v>16.7681</v>
      </c>
      <c r="AZ588" s="83">
        <v>13.635429999999999</v>
      </c>
      <c r="BA588" s="83">
        <v>19.900770000000001</v>
      </c>
      <c r="BB588" s="86">
        <v>31.081099999999999</v>
      </c>
      <c r="BC588" s="83">
        <v>27.330839999999998</v>
      </c>
      <c r="BD588" s="84">
        <v>34.831359999999997</v>
      </c>
      <c r="BE588" s="86">
        <v>52.150799999999997</v>
      </c>
      <c r="BF588" s="83">
        <v>47.951700000000002</v>
      </c>
      <c r="BG588" s="84">
        <v>56.349899999999998</v>
      </c>
      <c r="BH588" s="98">
        <v>226543</v>
      </c>
      <c r="BI588" s="99">
        <v>755</v>
      </c>
    </row>
    <row r="589" spans="1:62" ht="30" x14ac:dyDescent="0.25">
      <c r="A589" s="95" t="s">
        <v>1197</v>
      </c>
      <c r="B589" s="96" t="s">
        <v>1224</v>
      </c>
      <c r="C589" s="82">
        <v>15.810730722234799</v>
      </c>
      <c r="D589" s="83">
        <v>13.0556744531962</v>
      </c>
      <c r="E589" s="83">
        <v>18.565786991273399</v>
      </c>
      <c r="F589" s="86">
        <v>30.556876632546299</v>
      </c>
      <c r="G589" s="83">
        <v>27.610964718866001</v>
      </c>
      <c r="H589" s="84">
        <v>33.502788546226597</v>
      </c>
      <c r="I589" s="86">
        <v>53.6323926452189</v>
      </c>
      <c r="J589" s="83">
        <v>50.133492455381798</v>
      </c>
      <c r="K589" s="84">
        <v>57.131292835055902</v>
      </c>
      <c r="L589" s="98">
        <v>136673</v>
      </c>
      <c r="M589" s="99">
        <v>1072</v>
      </c>
      <c r="N589" s="96"/>
      <c r="O589" s="82">
        <v>16.1112</v>
      </c>
      <c r="P589" s="83">
        <v>13.50342</v>
      </c>
      <c r="Q589" s="83">
        <v>18.718979999999998</v>
      </c>
      <c r="R589" s="86">
        <v>27.452000000000002</v>
      </c>
      <c r="S589" s="83">
        <v>24.540030000000002</v>
      </c>
      <c r="T589" s="84">
        <v>30.363969999999998</v>
      </c>
      <c r="U589" s="86">
        <v>56.436799999999998</v>
      </c>
      <c r="V589" s="83">
        <v>53.220829999999999</v>
      </c>
      <c r="W589" s="84">
        <v>59.652769999999997</v>
      </c>
      <c r="X589" s="98">
        <v>137203</v>
      </c>
      <c r="Y589" s="99">
        <v>1117</v>
      </c>
      <c r="Z589" s="77"/>
      <c r="AA589" s="82">
        <v>17.5548</v>
      </c>
      <c r="AB589" s="83">
        <v>14.9282</v>
      </c>
      <c r="AC589" s="83">
        <v>20.1814</v>
      </c>
      <c r="AD589" s="86">
        <v>27.234999999999999</v>
      </c>
      <c r="AE589" s="83">
        <v>24.3048</v>
      </c>
      <c r="AF589" s="84">
        <v>30.165199999999999</v>
      </c>
      <c r="AG589" s="86">
        <v>55.2102</v>
      </c>
      <c r="AH589" s="83">
        <v>51.876629999999999</v>
      </c>
      <c r="AI589" s="84">
        <v>58.543770000000002</v>
      </c>
      <c r="AJ589" s="98">
        <v>135080</v>
      </c>
      <c r="AK589" s="99">
        <v>1096</v>
      </c>
      <c r="AL589" s="77"/>
      <c r="AM589" s="82">
        <v>20.253499999999999</v>
      </c>
      <c r="AN589" s="83">
        <v>17.636310000000002</v>
      </c>
      <c r="AO589" s="83">
        <v>22.87069</v>
      </c>
      <c r="AP589" s="86">
        <v>29.716100000000001</v>
      </c>
      <c r="AQ589" s="83">
        <v>26.996600000000001</v>
      </c>
      <c r="AR589" s="84">
        <v>32.435600000000001</v>
      </c>
      <c r="AS589" s="86">
        <v>50.0304</v>
      </c>
      <c r="AT589" s="83">
        <v>46.838929999999998</v>
      </c>
      <c r="AU589" s="84">
        <v>53.221870000000003</v>
      </c>
      <c r="AV589" s="98">
        <v>134910</v>
      </c>
      <c r="AW589" s="99">
        <v>1188</v>
      </c>
      <c r="AX589" s="77"/>
      <c r="AY589" s="82">
        <v>18.267099999999999</v>
      </c>
      <c r="AZ589" s="83">
        <v>15.59876</v>
      </c>
      <c r="BA589" s="83">
        <v>20.93544</v>
      </c>
      <c r="BB589" s="86">
        <v>30.271699999999999</v>
      </c>
      <c r="BC589" s="83">
        <v>27.592770000000002</v>
      </c>
      <c r="BD589" s="84">
        <v>32.950629999999997</v>
      </c>
      <c r="BE589" s="86">
        <v>51.461199999999998</v>
      </c>
      <c r="BF589" s="83">
        <v>48.241900000000001</v>
      </c>
      <c r="BG589" s="84">
        <v>54.680500000000002</v>
      </c>
      <c r="BH589" s="98">
        <v>134307</v>
      </c>
      <c r="BI589" s="99">
        <v>1269</v>
      </c>
      <c r="BJ589" s="41" t="s">
        <v>894</v>
      </c>
    </row>
    <row r="590" spans="1:62" x14ac:dyDescent="0.25">
      <c r="A590" s="95" t="s">
        <v>1199</v>
      </c>
      <c r="B590" s="96" t="s">
        <v>1226</v>
      </c>
      <c r="C590" s="82">
        <v>9.3394298199245895</v>
      </c>
      <c r="D590" s="83">
        <v>5.1485029689692396</v>
      </c>
      <c r="E590" s="83">
        <v>13.5303566708799</v>
      </c>
      <c r="F590" s="86">
        <v>19.834725305705302</v>
      </c>
      <c r="G590" s="83">
        <v>14.3785145851501</v>
      </c>
      <c r="H590" s="84">
        <v>25.290936026260599</v>
      </c>
      <c r="I590" s="86">
        <v>70.825844874370105</v>
      </c>
      <c r="J590" s="83">
        <v>64.253066938916604</v>
      </c>
      <c r="K590" s="84">
        <v>77.398622809823607</v>
      </c>
      <c r="L590" s="98">
        <v>113508</v>
      </c>
      <c r="M590" s="99">
        <v>235</v>
      </c>
      <c r="N590" s="96"/>
      <c r="O590" s="82">
        <v>8.2903000000000002</v>
      </c>
      <c r="P590" s="83">
        <v>4.2029160000000001</v>
      </c>
      <c r="Q590" s="83">
        <v>12.37768</v>
      </c>
      <c r="R590" s="86">
        <v>22.372199999999999</v>
      </c>
      <c r="S590" s="83">
        <v>16.460249999999998</v>
      </c>
      <c r="T590" s="84">
        <v>28.28415</v>
      </c>
      <c r="U590" s="86">
        <v>69.337400000000002</v>
      </c>
      <c r="V590" s="83">
        <v>62.302959999999999</v>
      </c>
      <c r="W590" s="84">
        <v>76.371840000000006</v>
      </c>
      <c r="X590" s="98">
        <v>104290</v>
      </c>
      <c r="Y590" s="99">
        <v>230</v>
      </c>
      <c r="Z590" s="77"/>
      <c r="AA590" s="82">
        <v>13.641</v>
      </c>
      <c r="AB590" s="83">
        <v>8.1245799999999999</v>
      </c>
      <c r="AC590" s="83">
        <v>19.157419999999998</v>
      </c>
      <c r="AD590" s="86">
        <v>23.998899999999999</v>
      </c>
      <c r="AE590" s="83">
        <v>18.472090000000001</v>
      </c>
      <c r="AF590" s="84">
        <v>29.52571</v>
      </c>
      <c r="AG590" s="86">
        <v>62.360100000000003</v>
      </c>
      <c r="AH590" s="83">
        <v>55.233930000000001</v>
      </c>
      <c r="AI590" s="84">
        <v>69.486270000000005</v>
      </c>
      <c r="AJ590" s="98">
        <v>107859</v>
      </c>
      <c r="AK590" s="99">
        <v>257</v>
      </c>
      <c r="AL590" s="77"/>
      <c r="AM590" s="82">
        <v>12.070499999999999</v>
      </c>
      <c r="AN590" s="83">
        <v>6.4023760000000003</v>
      </c>
      <c r="AO590" s="83">
        <v>17.738620000000001</v>
      </c>
      <c r="AP590" s="86">
        <v>32.959099999999999</v>
      </c>
      <c r="AQ590" s="83">
        <v>26.279219999999999</v>
      </c>
      <c r="AR590" s="84">
        <v>39.638979999999997</v>
      </c>
      <c r="AS590" s="86">
        <v>54.970399999999998</v>
      </c>
      <c r="AT590" s="83">
        <v>47.40343</v>
      </c>
      <c r="AU590" s="84">
        <v>62.537370000000003</v>
      </c>
      <c r="AV590" s="98">
        <v>107245</v>
      </c>
      <c r="AW590" s="99">
        <v>295</v>
      </c>
      <c r="AX590" s="77"/>
      <c r="AY590" s="82">
        <v>12.8246</v>
      </c>
      <c r="AZ590" s="83">
        <v>8.0663079999999994</v>
      </c>
      <c r="BA590" s="83">
        <v>17.582889999999999</v>
      </c>
      <c r="BB590" s="86">
        <v>32.6492</v>
      </c>
      <c r="BC590" s="83">
        <v>26.041650000000001</v>
      </c>
      <c r="BD590" s="84">
        <v>39.256749999999997</v>
      </c>
      <c r="BE590" s="86">
        <v>54.526200000000003</v>
      </c>
      <c r="BF590" s="83">
        <v>47.2742</v>
      </c>
      <c r="BG590" s="84">
        <v>61.778199999999998</v>
      </c>
      <c r="BH590" s="98">
        <v>104713</v>
      </c>
      <c r="BI590" s="99">
        <v>256</v>
      </c>
    </row>
    <row r="591" spans="1:62" x14ac:dyDescent="0.25">
      <c r="A591" s="95" t="s">
        <v>1201</v>
      </c>
      <c r="B591" s="96" t="s">
        <v>1228</v>
      </c>
      <c r="C591" s="82">
        <v>13.2625267267826</v>
      </c>
      <c r="D591" s="83">
        <v>10.808956631998999</v>
      </c>
      <c r="E591" s="83">
        <v>15.716096821566101</v>
      </c>
      <c r="F591" s="86">
        <v>26.702147438876999</v>
      </c>
      <c r="G591" s="83">
        <v>23.7662091912207</v>
      </c>
      <c r="H591" s="84">
        <v>29.638085686533302</v>
      </c>
      <c r="I591" s="86">
        <v>60.035325834340398</v>
      </c>
      <c r="J591" s="83">
        <v>56.533673676428002</v>
      </c>
      <c r="K591" s="84">
        <v>63.536977992252801</v>
      </c>
      <c r="L591" s="98">
        <v>215140</v>
      </c>
      <c r="M591" s="99">
        <v>1055</v>
      </c>
      <c r="N591" s="96"/>
      <c r="O591" s="82">
        <v>14.3127</v>
      </c>
      <c r="P591" s="83">
        <v>11.74628</v>
      </c>
      <c r="Q591" s="83">
        <v>16.87912</v>
      </c>
      <c r="R591" s="86">
        <v>29.348700000000001</v>
      </c>
      <c r="S591" s="83">
        <v>26.45515</v>
      </c>
      <c r="T591" s="84">
        <v>32.242249999999999</v>
      </c>
      <c r="U591" s="86">
        <v>56.3386</v>
      </c>
      <c r="V591" s="83">
        <v>52.851170000000003</v>
      </c>
      <c r="W591" s="84">
        <v>59.826030000000003</v>
      </c>
      <c r="X591" s="98">
        <v>210316</v>
      </c>
      <c r="Y591" s="99">
        <v>1204</v>
      </c>
      <c r="Z591" s="77"/>
      <c r="AA591" s="82">
        <v>12.1698</v>
      </c>
      <c r="AB591" s="83">
        <v>9.9475519999999999</v>
      </c>
      <c r="AC591" s="83">
        <v>14.392049999999999</v>
      </c>
      <c r="AD591" s="86">
        <v>29.4907</v>
      </c>
      <c r="AE591" s="83">
        <v>26.70064</v>
      </c>
      <c r="AF591" s="84">
        <v>32.280760000000001</v>
      </c>
      <c r="AG591" s="86">
        <v>58.339599999999997</v>
      </c>
      <c r="AH591" s="83">
        <v>55.107559999999999</v>
      </c>
      <c r="AI591" s="84">
        <v>61.571640000000002</v>
      </c>
      <c r="AJ591" s="98">
        <v>207235</v>
      </c>
      <c r="AK591" s="99">
        <v>1193</v>
      </c>
      <c r="AL591" s="77"/>
      <c r="AM591" s="82">
        <v>15.144</v>
      </c>
      <c r="AN591" s="83">
        <v>12.845700000000001</v>
      </c>
      <c r="AO591" s="83">
        <v>17.442299999999999</v>
      </c>
      <c r="AP591" s="86">
        <v>39.795999999999999</v>
      </c>
      <c r="AQ591" s="83">
        <v>36.916559999999997</v>
      </c>
      <c r="AR591" s="84">
        <v>42.675440000000002</v>
      </c>
      <c r="AS591" s="86">
        <v>45.06</v>
      </c>
      <c r="AT591" s="83">
        <v>42.057670000000002</v>
      </c>
      <c r="AU591" s="84">
        <v>48.062330000000003</v>
      </c>
      <c r="AV591" s="98">
        <v>214250</v>
      </c>
      <c r="AW591" s="99">
        <v>1376</v>
      </c>
      <c r="AX591" s="77"/>
      <c r="AY591" s="82">
        <v>15.886900000000001</v>
      </c>
      <c r="AZ591" s="83">
        <v>13.564690000000001</v>
      </c>
      <c r="BA591" s="83">
        <v>18.209109999999999</v>
      </c>
      <c r="BB591" s="86">
        <v>34.930599999999998</v>
      </c>
      <c r="BC591" s="83">
        <v>32.155630000000002</v>
      </c>
      <c r="BD591" s="84">
        <v>37.705570000000002</v>
      </c>
      <c r="BE591" s="86">
        <v>49.182499999999997</v>
      </c>
      <c r="BF591" s="83">
        <v>46.031210000000002</v>
      </c>
      <c r="BG591" s="84">
        <v>52.33379</v>
      </c>
      <c r="BH591" s="98">
        <v>211130</v>
      </c>
      <c r="BI591" s="99">
        <v>1430</v>
      </c>
      <c r="BJ591" s="5">
        <v>153458</v>
      </c>
    </row>
    <row r="592" spans="1:62" x14ac:dyDescent="0.25">
      <c r="A592" s="95" t="s">
        <v>1203</v>
      </c>
      <c r="B592" s="96" t="s">
        <v>1230</v>
      </c>
      <c r="C592" s="82">
        <v>18.422617278078398</v>
      </c>
      <c r="D592" s="83">
        <v>15.907061783771701</v>
      </c>
      <c r="E592" s="83">
        <v>20.938172772384998</v>
      </c>
      <c r="F592" s="86">
        <v>27.4278098182611</v>
      </c>
      <c r="G592" s="83">
        <v>24.582171913802799</v>
      </c>
      <c r="H592" s="84">
        <v>30.2734477227194</v>
      </c>
      <c r="I592" s="86">
        <v>54.149572903660498</v>
      </c>
      <c r="J592" s="83">
        <v>50.837105426398097</v>
      </c>
      <c r="K592" s="84">
        <v>57.462040380923</v>
      </c>
      <c r="L592" s="98">
        <v>201828</v>
      </c>
      <c r="M592" s="99">
        <v>1249</v>
      </c>
      <c r="N592" s="96"/>
      <c r="O592" s="82">
        <v>18.843399999999999</v>
      </c>
      <c r="P592" s="83">
        <v>16.092739999999999</v>
      </c>
      <c r="Q592" s="83">
        <v>21.594059999999999</v>
      </c>
      <c r="R592" s="86">
        <v>26.881699999999999</v>
      </c>
      <c r="S592" s="83">
        <v>23.981290000000001</v>
      </c>
      <c r="T592" s="84">
        <v>29.782109999999999</v>
      </c>
      <c r="U592" s="86">
        <v>54.274799999999999</v>
      </c>
      <c r="V592" s="83">
        <v>50.842840000000002</v>
      </c>
      <c r="W592" s="84">
        <v>57.706760000000003</v>
      </c>
      <c r="X592" s="98">
        <v>198101</v>
      </c>
      <c r="Y592" s="99">
        <v>1112</v>
      </c>
      <c r="Z592" s="77"/>
      <c r="AA592" s="82">
        <v>20.100999999999999</v>
      </c>
      <c r="AB592" s="83">
        <v>17.297809999999998</v>
      </c>
      <c r="AC592" s="83">
        <v>22.90419</v>
      </c>
      <c r="AD592" s="86">
        <v>27.541399999999999</v>
      </c>
      <c r="AE592" s="83">
        <v>24.657260000000001</v>
      </c>
      <c r="AF592" s="84">
        <v>30.425540000000002</v>
      </c>
      <c r="AG592" s="86">
        <v>52.357599999999998</v>
      </c>
      <c r="AH592" s="83">
        <v>48.856059999999999</v>
      </c>
      <c r="AI592" s="84">
        <v>55.859139999999996</v>
      </c>
      <c r="AJ592" s="98">
        <v>187180</v>
      </c>
      <c r="AK592" s="99">
        <v>1143</v>
      </c>
      <c r="AL592" s="77"/>
      <c r="AM592" s="82">
        <v>18.3597</v>
      </c>
      <c r="AN592" s="83">
        <v>15.50065</v>
      </c>
      <c r="AO592" s="83">
        <v>21.21875</v>
      </c>
      <c r="AP592" s="86">
        <v>31.110499999999998</v>
      </c>
      <c r="AQ592" s="83">
        <v>27.580739999999999</v>
      </c>
      <c r="AR592" s="84">
        <v>34.640259999999998</v>
      </c>
      <c r="AS592" s="86">
        <v>50.529800000000002</v>
      </c>
      <c r="AT592" s="83">
        <v>46.530419999999999</v>
      </c>
      <c r="AU592" s="84">
        <v>54.529179999999997</v>
      </c>
      <c r="AV592" s="98">
        <v>191408</v>
      </c>
      <c r="AW592" s="99">
        <v>1000</v>
      </c>
      <c r="AX592" s="77"/>
      <c r="AY592" s="82">
        <v>17.6693</v>
      </c>
      <c r="AZ592" s="83">
        <v>15.01703</v>
      </c>
      <c r="BA592" s="83">
        <v>20.321570000000001</v>
      </c>
      <c r="BB592" s="86">
        <v>28.788699999999999</v>
      </c>
      <c r="BC592" s="83">
        <v>25.43083</v>
      </c>
      <c r="BD592" s="84">
        <v>32.146569999999997</v>
      </c>
      <c r="BE592" s="86">
        <v>53.542000000000002</v>
      </c>
      <c r="BF592" s="83">
        <v>49.759</v>
      </c>
      <c r="BG592" s="84">
        <v>57.325000000000003</v>
      </c>
      <c r="BH592" s="98">
        <v>199731</v>
      </c>
      <c r="BI592" s="99">
        <v>921</v>
      </c>
      <c r="BJ592" s="5">
        <v>1463</v>
      </c>
    </row>
    <row r="593" spans="1:62" x14ac:dyDescent="0.25">
      <c r="A593" s="95" t="s">
        <v>1205</v>
      </c>
      <c r="B593" s="96" t="s">
        <v>1232</v>
      </c>
      <c r="C593" s="82">
        <v>20.1805982853149</v>
      </c>
      <c r="D593" s="83">
        <v>17.6771918453192</v>
      </c>
      <c r="E593" s="83">
        <v>22.684004725310501</v>
      </c>
      <c r="F593" s="86">
        <v>26.493454619806901</v>
      </c>
      <c r="G593" s="83">
        <v>23.9522012185225</v>
      </c>
      <c r="H593" s="84">
        <v>29.034708021091198</v>
      </c>
      <c r="I593" s="86">
        <v>53.325947094878302</v>
      </c>
      <c r="J593" s="83">
        <v>50.276757523920601</v>
      </c>
      <c r="K593" s="84">
        <v>56.375136665836003</v>
      </c>
      <c r="L593" s="98">
        <v>210301</v>
      </c>
      <c r="M593" s="99">
        <v>1363</v>
      </c>
      <c r="N593" s="96"/>
      <c r="O593" s="82">
        <v>22.7455</v>
      </c>
      <c r="P593" s="83">
        <v>20.10558</v>
      </c>
      <c r="Q593" s="83">
        <v>25.38542</v>
      </c>
      <c r="R593" s="86">
        <v>26.576799999999999</v>
      </c>
      <c r="S593" s="83">
        <v>24.016259999999999</v>
      </c>
      <c r="T593" s="84">
        <v>29.137339999999998</v>
      </c>
      <c r="U593" s="86">
        <v>50.677700000000002</v>
      </c>
      <c r="V593" s="83">
        <v>47.598739999999999</v>
      </c>
      <c r="W593" s="84">
        <v>53.756659999999997</v>
      </c>
      <c r="X593" s="98">
        <v>214416</v>
      </c>
      <c r="Y593" s="99">
        <v>1328</v>
      </c>
      <c r="Z593" s="77"/>
      <c r="AA593" s="82">
        <v>18.004899999999999</v>
      </c>
      <c r="AB593" s="83">
        <v>15.455920000000001</v>
      </c>
      <c r="AC593" s="83">
        <v>20.553879999999999</v>
      </c>
      <c r="AD593" s="86">
        <v>25.647099999999998</v>
      </c>
      <c r="AE593" s="83">
        <v>22.764330000000001</v>
      </c>
      <c r="AF593" s="84">
        <v>28.529869999999999</v>
      </c>
      <c r="AG593" s="86">
        <v>56.348100000000002</v>
      </c>
      <c r="AH593" s="83">
        <v>52.942399999999999</v>
      </c>
      <c r="AI593" s="84">
        <v>59.753799999999998</v>
      </c>
      <c r="AJ593" s="98">
        <v>216325</v>
      </c>
      <c r="AK593" s="99">
        <v>1092</v>
      </c>
      <c r="AL593" s="77"/>
      <c r="AM593" s="82">
        <v>21.467700000000001</v>
      </c>
      <c r="AN593" s="83">
        <v>18.464780000000001</v>
      </c>
      <c r="AO593" s="83">
        <v>24.47062</v>
      </c>
      <c r="AP593" s="86">
        <v>32.961399999999998</v>
      </c>
      <c r="AQ593" s="83">
        <v>29.78914</v>
      </c>
      <c r="AR593" s="84">
        <v>36.133659999999999</v>
      </c>
      <c r="AS593" s="86">
        <v>45.570900000000002</v>
      </c>
      <c r="AT593" s="83">
        <v>42.211460000000002</v>
      </c>
      <c r="AU593" s="84">
        <v>48.930340000000001</v>
      </c>
      <c r="AV593" s="98">
        <v>210595</v>
      </c>
      <c r="AW593" s="99">
        <v>1177</v>
      </c>
      <c r="AX593" s="77"/>
      <c r="AY593" s="82">
        <v>22.067299999999999</v>
      </c>
      <c r="AZ593" s="83">
        <v>19.255680000000002</v>
      </c>
      <c r="BA593" s="83">
        <v>24.878920000000001</v>
      </c>
      <c r="BB593" s="86">
        <v>33.934699999999999</v>
      </c>
      <c r="BC593" s="83">
        <v>31.032530000000001</v>
      </c>
      <c r="BD593" s="84">
        <v>36.836869999999998</v>
      </c>
      <c r="BE593" s="86">
        <v>43.997900000000001</v>
      </c>
      <c r="BF593" s="83">
        <v>40.968919999999997</v>
      </c>
      <c r="BG593" s="84">
        <v>47.026879999999998</v>
      </c>
      <c r="BH593" s="98">
        <v>209894</v>
      </c>
      <c r="BI593" s="99">
        <v>1265</v>
      </c>
      <c r="BJ593" s="5">
        <v>10469</v>
      </c>
    </row>
    <row r="594" spans="1:62" x14ac:dyDescent="0.25">
      <c r="A594" s="95" t="s">
        <v>1207</v>
      </c>
      <c r="B594" s="96" t="s">
        <v>1234</v>
      </c>
      <c r="C594" s="82">
        <v>6.8357298999258003</v>
      </c>
      <c r="D594" s="83">
        <v>4.0394130358733804</v>
      </c>
      <c r="E594" s="83">
        <v>9.6320467639782095</v>
      </c>
      <c r="F594" s="86">
        <v>28.321099813488999</v>
      </c>
      <c r="G594" s="83">
        <v>23.258690565112602</v>
      </c>
      <c r="H594" s="84">
        <v>33.383509061865297</v>
      </c>
      <c r="I594" s="86">
        <v>64.843170286585206</v>
      </c>
      <c r="J594" s="83">
        <v>59.141891127591997</v>
      </c>
      <c r="K594" s="84">
        <v>70.544449445578394</v>
      </c>
      <c r="L594" s="98">
        <v>199452</v>
      </c>
      <c r="M594" s="99">
        <v>398</v>
      </c>
      <c r="N594" s="96"/>
      <c r="O594" s="82">
        <v>9.3521999999999998</v>
      </c>
      <c r="P594" s="83">
        <v>6.0460719999999997</v>
      </c>
      <c r="Q594" s="83">
        <v>12.658329999999999</v>
      </c>
      <c r="R594" s="86">
        <v>25.625299999999999</v>
      </c>
      <c r="S594" s="83">
        <v>21.247250000000001</v>
      </c>
      <c r="T594" s="84">
        <v>30.003350000000001</v>
      </c>
      <c r="U594" s="86">
        <v>65.022499999999994</v>
      </c>
      <c r="V594" s="83">
        <v>59.573500000000003</v>
      </c>
      <c r="W594" s="84">
        <v>70.471500000000006</v>
      </c>
      <c r="X594" s="98">
        <v>200060</v>
      </c>
      <c r="Y594" s="99">
        <v>406</v>
      </c>
      <c r="Z594" s="77"/>
      <c r="AA594" s="82">
        <v>8.1900999999999993</v>
      </c>
      <c r="AB594" s="83">
        <v>5.4278719999999998</v>
      </c>
      <c r="AC594" s="83">
        <v>10.95233</v>
      </c>
      <c r="AD594" s="86">
        <v>27.207999999999998</v>
      </c>
      <c r="AE594" s="83">
        <v>21.998909999999999</v>
      </c>
      <c r="AF594" s="84">
        <v>32.417090000000002</v>
      </c>
      <c r="AG594" s="86">
        <v>64.601900000000001</v>
      </c>
      <c r="AH594" s="83">
        <v>59.269129999999997</v>
      </c>
      <c r="AI594" s="84">
        <v>69.934669999999997</v>
      </c>
      <c r="AJ594" s="98">
        <v>190352</v>
      </c>
      <c r="AK594" s="99">
        <v>415</v>
      </c>
      <c r="AL594" s="77"/>
      <c r="AM594" s="82">
        <v>14.4351</v>
      </c>
      <c r="AN594" s="83">
        <v>10.61702</v>
      </c>
      <c r="AO594" s="83">
        <v>18.25318</v>
      </c>
      <c r="AP594" s="86">
        <v>38.873800000000003</v>
      </c>
      <c r="AQ594" s="83">
        <v>33.64217</v>
      </c>
      <c r="AR594" s="84">
        <v>44.105429999999998</v>
      </c>
      <c r="AS594" s="86">
        <v>46.691000000000003</v>
      </c>
      <c r="AT594" s="83">
        <v>41.215350000000001</v>
      </c>
      <c r="AU594" s="84">
        <v>52.166649999999997</v>
      </c>
      <c r="AV594" s="98">
        <v>195121</v>
      </c>
      <c r="AW594" s="99">
        <v>468</v>
      </c>
      <c r="AX594" s="77"/>
      <c r="AY594" s="82">
        <v>15.9665</v>
      </c>
      <c r="AZ594" s="83">
        <v>11.792680000000001</v>
      </c>
      <c r="BA594" s="83">
        <v>20.140319999999999</v>
      </c>
      <c r="BB594" s="86">
        <v>32.616199999999999</v>
      </c>
      <c r="BC594" s="83">
        <v>28.15681</v>
      </c>
      <c r="BD594" s="84">
        <v>37.075589999999998</v>
      </c>
      <c r="BE594" s="86">
        <v>51.417400000000001</v>
      </c>
      <c r="BF594" s="83">
        <v>46.186160000000001</v>
      </c>
      <c r="BG594" s="84">
        <v>56.64864</v>
      </c>
      <c r="BH594" s="98">
        <v>208130</v>
      </c>
      <c r="BI594" s="99">
        <v>487</v>
      </c>
      <c r="BJ594" s="5">
        <v>845</v>
      </c>
    </row>
    <row r="595" spans="1:62" x14ac:dyDescent="0.25">
      <c r="A595" s="95" t="s">
        <v>1209</v>
      </c>
      <c r="B595" s="96" t="s">
        <v>1236</v>
      </c>
      <c r="C595" s="82">
        <v>11.8408292927604</v>
      </c>
      <c r="D595" s="83">
        <v>4.4014345256212399</v>
      </c>
      <c r="E595" s="83">
        <v>19.280224059899599</v>
      </c>
      <c r="F595" s="86">
        <v>38.139107172713601</v>
      </c>
      <c r="G595" s="83">
        <v>26.768525146932099</v>
      </c>
      <c r="H595" s="84">
        <v>49.509689198495103</v>
      </c>
      <c r="I595" s="86">
        <v>50.020063534526003</v>
      </c>
      <c r="J595" s="83">
        <v>38.039879866140197</v>
      </c>
      <c r="K595" s="84">
        <v>62.000247202911702</v>
      </c>
      <c r="L595" s="98">
        <v>59810</v>
      </c>
      <c r="M595" s="99">
        <v>91</v>
      </c>
      <c r="N595" s="96"/>
      <c r="O595" s="82">
        <v>8.3361000000000001</v>
      </c>
      <c r="P595" s="83">
        <v>2.9823599999999999</v>
      </c>
      <c r="Q595" s="83">
        <v>13.68984</v>
      </c>
      <c r="R595" s="86">
        <v>33.228299999999997</v>
      </c>
      <c r="S595" s="83">
        <v>24.524529999999999</v>
      </c>
      <c r="T595" s="84">
        <v>41.932070000000003</v>
      </c>
      <c r="U595" s="86">
        <v>58.435600000000001</v>
      </c>
      <c r="V595" s="83">
        <v>48.493699999999997</v>
      </c>
      <c r="W595" s="84">
        <v>68.377499999999998</v>
      </c>
      <c r="X595" s="98">
        <v>67310</v>
      </c>
      <c r="Y595" s="99">
        <v>117</v>
      </c>
      <c r="Z595" s="77"/>
      <c r="AA595" s="82">
        <v>14.3514</v>
      </c>
      <c r="AB595" s="83">
        <v>6.7093600000000002</v>
      </c>
      <c r="AC595" s="83">
        <v>21.99344</v>
      </c>
      <c r="AD595" s="86">
        <v>22.961600000000001</v>
      </c>
      <c r="AE595" s="83">
        <v>15.020860000000001</v>
      </c>
      <c r="AF595" s="84">
        <v>30.902339999999999</v>
      </c>
      <c r="AG595" s="86">
        <v>62.686999999999998</v>
      </c>
      <c r="AH595" s="83">
        <v>53.768410000000003</v>
      </c>
      <c r="AI595" s="84">
        <v>71.605590000000007</v>
      </c>
      <c r="AJ595" s="98">
        <v>69847</v>
      </c>
      <c r="AK595" s="99">
        <v>157</v>
      </c>
      <c r="AL595" s="77"/>
      <c r="AM595" s="82">
        <v>16.649100000000001</v>
      </c>
      <c r="AN595" s="83">
        <v>8.3104759999999995</v>
      </c>
      <c r="AO595" s="83">
        <v>24.987719999999999</v>
      </c>
      <c r="AP595" s="86">
        <v>28.631399999999999</v>
      </c>
      <c r="AQ595" s="83">
        <v>21.231809999999999</v>
      </c>
      <c r="AR595" s="84">
        <v>36.030990000000003</v>
      </c>
      <c r="AS595" s="86">
        <v>54.719499999999996</v>
      </c>
      <c r="AT595" s="83">
        <v>45.652540000000002</v>
      </c>
      <c r="AU595" s="84">
        <v>63.786459999999998</v>
      </c>
      <c r="AV595" s="98">
        <v>76989</v>
      </c>
      <c r="AW595" s="99">
        <v>185</v>
      </c>
      <c r="AX595" s="77"/>
      <c r="AY595" s="82">
        <v>17.977399999999999</v>
      </c>
      <c r="AZ595" s="83">
        <v>10.86946</v>
      </c>
      <c r="BA595" s="83">
        <v>25.085339999999999</v>
      </c>
      <c r="BB595" s="86">
        <v>33.536900000000003</v>
      </c>
      <c r="BC595" s="83">
        <v>24.97758</v>
      </c>
      <c r="BD595" s="84">
        <v>42.096220000000002</v>
      </c>
      <c r="BE595" s="86">
        <v>48.485799999999998</v>
      </c>
      <c r="BF595" s="83">
        <v>39.125039999999998</v>
      </c>
      <c r="BG595" s="84">
        <v>57.846559999999997</v>
      </c>
      <c r="BH595" s="98">
        <v>72875</v>
      </c>
      <c r="BI595" s="99">
        <v>189</v>
      </c>
      <c r="BJ595" s="5">
        <v>4302</v>
      </c>
    </row>
    <row r="596" spans="1:62" x14ac:dyDescent="0.25">
      <c r="A596" s="95" t="s">
        <v>1211</v>
      </c>
      <c r="B596" s="96" t="s">
        <v>1238</v>
      </c>
      <c r="C596" s="82">
        <v>14.062489361557301</v>
      </c>
      <c r="D596" s="83">
        <v>10.4977527784524</v>
      </c>
      <c r="E596" s="83">
        <v>17.627225944662101</v>
      </c>
      <c r="F596" s="86">
        <v>21.855616757334602</v>
      </c>
      <c r="G596" s="83">
        <v>18.1844475439555</v>
      </c>
      <c r="H596" s="84">
        <v>25.5267859707137</v>
      </c>
      <c r="I596" s="86">
        <v>64.081893881108201</v>
      </c>
      <c r="J596" s="83">
        <v>59.4514160451035</v>
      </c>
      <c r="K596" s="84">
        <v>68.712371717112802</v>
      </c>
      <c r="L596" s="98">
        <v>146873</v>
      </c>
      <c r="M596" s="99">
        <v>535</v>
      </c>
      <c r="N596" s="96"/>
      <c r="O596" s="82">
        <v>12.7706</v>
      </c>
      <c r="P596" s="83">
        <v>9.2916000000000007</v>
      </c>
      <c r="Q596" s="83">
        <v>16.249600000000001</v>
      </c>
      <c r="R596" s="86">
        <v>21.6676</v>
      </c>
      <c r="S596" s="83">
        <v>17.78641</v>
      </c>
      <c r="T596" s="84">
        <v>25.54879</v>
      </c>
      <c r="U596" s="86">
        <v>65.561800000000005</v>
      </c>
      <c r="V596" s="83">
        <v>60.660429999999998</v>
      </c>
      <c r="W596" s="84">
        <v>70.463170000000005</v>
      </c>
      <c r="X596" s="98">
        <v>144386</v>
      </c>
      <c r="Y596" s="99">
        <v>509</v>
      </c>
      <c r="Z596" s="77"/>
      <c r="AA596" s="82">
        <v>12.8028</v>
      </c>
      <c r="AB596" s="83">
        <v>9.0723319999999994</v>
      </c>
      <c r="AC596" s="83">
        <v>16.533270000000002</v>
      </c>
      <c r="AD596" s="86">
        <v>22.819099999999999</v>
      </c>
      <c r="AE596" s="83">
        <v>18.55198</v>
      </c>
      <c r="AF596" s="84">
        <v>27.086220000000001</v>
      </c>
      <c r="AG596" s="86">
        <v>64.378100000000003</v>
      </c>
      <c r="AH596" s="83">
        <v>59.656260000000003</v>
      </c>
      <c r="AI596" s="84">
        <v>69.099940000000004</v>
      </c>
      <c r="AJ596" s="98">
        <v>142289</v>
      </c>
      <c r="AK596" s="99">
        <v>507</v>
      </c>
      <c r="AL596" s="77"/>
      <c r="AM596" s="82">
        <v>14.3583</v>
      </c>
      <c r="AN596" s="83">
        <v>10.258760000000001</v>
      </c>
      <c r="AO596" s="83">
        <v>18.457840000000001</v>
      </c>
      <c r="AP596" s="86">
        <v>36.744999999999997</v>
      </c>
      <c r="AQ596" s="83">
        <v>31.93732</v>
      </c>
      <c r="AR596" s="84">
        <v>41.552680000000002</v>
      </c>
      <c r="AS596" s="86">
        <v>48.896700000000003</v>
      </c>
      <c r="AT596" s="83">
        <v>43.846760000000003</v>
      </c>
      <c r="AU596" s="84">
        <v>53.946640000000002</v>
      </c>
      <c r="AV596" s="98">
        <v>142120</v>
      </c>
      <c r="AW596" s="99">
        <v>446</v>
      </c>
      <c r="AX596" s="77"/>
      <c r="AY596" s="82">
        <v>14.8338</v>
      </c>
      <c r="AZ596" s="83">
        <v>11.33108</v>
      </c>
      <c r="BA596" s="83">
        <v>18.33652</v>
      </c>
      <c r="BB596" s="86">
        <v>39.197800000000001</v>
      </c>
      <c r="BC596" s="83">
        <v>33.955190000000002</v>
      </c>
      <c r="BD596" s="84">
        <v>44.44041</v>
      </c>
      <c r="BE596" s="86">
        <v>45.968400000000003</v>
      </c>
      <c r="BF596" s="83">
        <v>40.865340000000003</v>
      </c>
      <c r="BG596" s="84">
        <v>51.071460000000002</v>
      </c>
      <c r="BH596" s="98">
        <v>137153</v>
      </c>
      <c r="BI596" s="99">
        <v>422</v>
      </c>
      <c r="BJ596" s="5">
        <v>2565</v>
      </c>
    </row>
    <row r="597" spans="1:62" x14ac:dyDescent="0.25">
      <c r="A597" s="95" t="s">
        <v>1213</v>
      </c>
      <c r="B597" s="96" t="s">
        <v>1240</v>
      </c>
      <c r="C597" s="82">
        <v>20.364411497155601</v>
      </c>
      <c r="D597" s="83">
        <v>13.5763016877049</v>
      </c>
      <c r="E597" s="83">
        <v>27.1525213066062</v>
      </c>
      <c r="F597" s="86">
        <v>26.225679877262301</v>
      </c>
      <c r="G597" s="83">
        <v>18.173947417339999</v>
      </c>
      <c r="H597" s="84">
        <v>34.2774123371846</v>
      </c>
      <c r="I597" s="86">
        <v>53.409908625582098</v>
      </c>
      <c r="J597" s="83">
        <v>44.020519122525599</v>
      </c>
      <c r="K597" s="84">
        <v>62.799298128638704</v>
      </c>
      <c r="L597" s="98">
        <v>73653</v>
      </c>
      <c r="M597" s="99">
        <v>155</v>
      </c>
      <c r="N597" s="96"/>
      <c r="O597" s="82">
        <v>22.636299999999999</v>
      </c>
      <c r="P597" s="83">
        <v>14.468389999999999</v>
      </c>
      <c r="Q597" s="83">
        <v>30.804210000000001</v>
      </c>
      <c r="R597" s="86">
        <v>25.639099999999999</v>
      </c>
      <c r="S597" s="83">
        <v>17.843399999999999</v>
      </c>
      <c r="T597" s="84">
        <v>33.434800000000003</v>
      </c>
      <c r="U597" s="86">
        <v>51.724499999999999</v>
      </c>
      <c r="V597" s="83">
        <v>43.154200000000003</v>
      </c>
      <c r="W597" s="84">
        <v>60.294800000000002</v>
      </c>
      <c r="X597" s="98">
        <v>70135</v>
      </c>
      <c r="Y597" s="99">
        <v>140</v>
      </c>
      <c r="Z597" s="77"/>
      <c r="AA597" s="82">
        <v>20.4421</v>
      </c>
      <c r="AB597" s="83">
        <v>11.417669999999999</v>
      </c>
      <c r="AC597" s="83">
        <v>29.466529999999999</v>
      </c>
      <c r="AD597" s="86">
        <v>26.712199999999999</v>
      </c>
      <c r="AE597" s="83">
        <v>17.427679999999999</v>
      </c>
      <c r="AF597" s="84">
        <v>35.996720000000003</v>
      </c>
      <c r="AG597" s="86">
        <v>52.845799999999997</v>
      </c>
      <c r="AH597" s="83">
        <v>41.240639999999999</v>
      </c>
      <c r="AI597" s="84">
        <v>64.450959999999995</v>
      </c>
      <c r="AJ597" s="98">
        <v>73109</v>
      </c>
      <c r="AK597" s="99">
        <v>145</v>
      </c>
      <c r="AL597" s="77"/>
      <c r="AM597" s="82">
        <v>19.758600000000001</v>
      </c>
      <c r="AN597" s="83">
        <v>13.244149999999999</v>
      </c>
      <c r="AO597" s="83">
        <v>26.273050000000001</v>
      </c>
      <c r="AP597" s="86">
        <v>31.547499999999999</v>
      </c>
      <c r="AQ597" s="83">
        <v>24.351949999999999</v>
      </c>
      <c r="AR597" s="84">
        <v>38.743049999999997</v>
      </c>
      <c r="AS597" s="86">
        <v>48.693899999999999</v>
      </c>
      <c r="AT597" s="83">
        <v>40.011690000000002</v>
      </c>
      <c r="AU597" s="84">
        <v>57.376109999999997</v>
      </c>
      <c r="AV597" s="98">
        <v>77293</v>
      </c>
      <c r="AW597" s="99">
        <v>180</v>
      </c>
      <c r="AX597" s="77"/>
      <c r="AY597" s="82">
        <v>19.623200000000001</v>
      </c>
      <c r="AZ597" s="83">
        <v>12.587389999999999</v>
      </c>
      <c r="BA597" s="83">
        <v>26.659009999999999</v>
      </c>
      <c r="BB597" s="86">
        <v>39.370600000000003</v>
      </c>
      <c r="BC597" s="83">
        <v>31.457689999999999</v>
      </c>
      <c r="BD597" s="84">
        <v>47.28351</v>
      </c>
      <c r="BE597" s="86">
        <v>41.006100000000004</v>
      </c>
      <c r="BF597" s="83">
        <v>31.861329999999999</v>
      </c>
      <c r="BG597" s="84">
        <v>50.150869999999998</v>
      </c>
      <c r="BH597" s="98">
        <v>78142</v>
      </c>
      <c r="BI597" s="99">
        <v>189</v>
      </c>
      <c r="BJ597" s="25">
        <v>216089</v>
      </c>
    </row>
    <row r="598" spans="1:62" x14ac:dyDescent="0.25">
      <c r="A598" s="95" t="s">
        <v>1215</v>
      </c>
      <c r="B598" s="96" t="s">
        <v>1242</v>
      </c>
      <c r="C598" s="82">
        <v>17.2752376176003</v>
      </c>
      <c r="D598" s="83">
        <v>14.608136627870801</v>
      </c>
      <c r="E598" s="83">
        <v>19.942338607329798</v>
      </c>
      <c r="F598" s="86">
        <v>30.717173120962901</v>
      </c>
      <c r="G598" s="83">
        <v>27.642840019494301</v>
      </c>
      <c r="H598" s="84">
        <v>33.7915062224316</v>
      </c>
      <c r="I598" s="86">
        <v>52.007589261436799</v>
      </c>
      <c r="J598" s="83">
        <v>48.507871443319203</v>
      </c>
      <c r="K598" s="84">
        <v>55.507307079554302</v>
      </c>
      <c r="L598" s="98">
        <v>165497</v>
      </c>
      <c r="M598" s="99">
        <v>1170</v>
      </c>
      <c r="N598" s="96"/>
      <c r="O598" s="82">
        <v>17.586600000000001</v>
      </c>
      <c r="P598" s="83">
        <v>14.94726</v>
      </c>
      <c r="Q598" s="83">
        <v>20.225940000000001</v>
      </c>
      <c r="R598" s="86">
        <v>28.84</v>
      </c>
      <c r="S598" s="83">
        <v>26.145980000000002</v>
      </c>
      <c r="T598" s="84">
        <v>31.534020000000002</v>
      </c>
      <c r="U598" s="86">
        <v>53.573399999999999</v>
      </c>
      <c r="V598" s="83">
        <v>50.225720000000003</v>
      </c>
      <c r="W598" s="84">
        <v>56.921080000000003</v>
      </c>
      <c r="X598" s="98">
        <v>164785</v>
      </c>
      <c r="Y598" s="99">
        <v>1219</v>
      </c>
      <c r="Z598" s="77"/>
      <c r="AA598" s="82">
        <v>14.9491</v>
      </c>
      <c r="AB598" s="83">
        <v>12.49048</v>
      </c>
      <c r="AC598" s="83">
        <v>17.407720000000001</v>
      </c>
      <c r="AD598" s="86">
        <v>28.255800000000001</v>
      </c>
      <c r="AE598" s="83">
        <v>25.314620000000001</v>
      </c>
      <c r="AF598" s="84">
        <v>31.19698</v>
      </c>
      <c r="AG598" s="86">
        <v>56.795099999999998</v>
      </c>
      <c r="AH598" s="83">
        <v>53.369610000000002</v>
      </c>
      <c r="AI598" s="84">
        <v>60.220590000000001</v>
      </c>
      <c r="AJ598" s="98">
        <v>162271</v>
      </c>
      <c r="AK598" s="99">
        <v>1087</v>
      </c>
      <c r="AL598" s="77"/>
      <c r="AM598" s="82">
        <v>18.374500000000001</v>
      </c>
      <c r="AN598" s="83">
        <v>15.819050000000001</v>
      </c>
      <c r="AO598" s="83">
        <v>20.929950000000002</v>
      </c>
      <c r="AP598" s="86">
        <v>38.235399999999998</v>
      </c>
      <c r="AQ598" s="83">
        <v>35.212879999999998</v>
      </c>
      <c r="AR598" s="84">
        <v>41.257919999999999</v>
      </c>
      <c r="AS598" s="86">
        <v>43.390099999999997</v>
      </c>
      <c r="AT598" s="83">
        <v>40.123370000000001</v>
      </c>
      <c r="AU598" s="84">
        <v>46.656829999999999</v>
      </c>
      <c r="AV598" s="98">
        <v>165828</v>
      </c>
      <c r="AW598" s="99">
        <v>1247</v>
      </c>
      <c r="AX598" s="77"/>
      <c r="AY598" s="82">
        <v>18.0307</v>
      </c>
      <c r="AZ598" s="83">
        <v>15.167529999999999</v>
      </c>
      <c r="BA598" s="83">
        <v>20.89387</v>
      </c>
      <c r="BB598" s="86">
        <v>38.428899999999999</v>
      </c>
      <c r="BC598" s="83">
        <v>35.424019999999999</v>
      </c>
      <c r="BD598" s="84">
        <v>41.433779999999999</v>
      </c>
      <c r="BE598" s="86">
        <v>43.540399999999998</v>
      </c>
      <c r="BF598" s="83">
        <v>40.321489999999997</v>
      </c>
      <c r="BG598" s="84">
        <v>46.759309999999999</v>
      </c>
      <c r="BH598" s="98">
        <v>166117</v>
      </c>
      <c r="BI598" s="99">
        <v>1290</v>
      </c>
      <c r="BJ598" s="25">
        <v>1632</v>
      </c>
    </row>
    <row r="599" spans="1:62" x14ac:dyDescent="0.25">
      <c r="A599" s="95" t="s">
        <v>1217</v>
      </c>
      <c r="B599" s="96" t="s">
        <v>1244</v>
      </c>
      <c r="C599" s="82">
        <v>16.7582027845895</v>
      </c>
      <c r="D599" s="83">
        <v>14.156463147133801</v>
      </c>
      <c r="E599" s="83">
        <v>19.359942422045201</v>
      </c>
      <c r="F599" s="86">
        <v>27.605232758446</v>
      </c>
      <c r="G599" s="83">
        <v>24.6279123645031</v>
      </c>
      <c r="H599" s="84">
        <v>30.582553152388801</v>
      </c>
      <c r="I599" s="86">
        <v>55.6365644569645</v>
      </c>
      <c r="J599" s="83">
        <v>52.172788236717103</v>
      </c>
      <c r="K599" s="84">
        <v>59.100340677211904</v>
      </c>
      <c r="L599" s="98">
        <v>197372</v>
      </c>
      <c r="M599" s="99">
        <v>1306</v>
      </c>
      <c r="N599" s="96"/>
      <c r="O599" s="82">
        <v>17.3079</v>
      </c>
      <c r="P599" s="83">
        <v>14.840059999999999</v>
      </c>
      <c r="Q599" s="83">
        <v>19.775739999999999</v>
      </c>
      <c r="R599" s="86">
        <v>27.624300000000002</v>
      </c>
      <c r="S599" s="83">
        <v>24.85266</v>
      </c>
      <c r="T599" s="84">
        <v>30.39594</v>
      </c>
      <c r="U599" s="86">
        <v>55.067799999999998</v>
      </c>
      <c r="V599" s="83">
        <v>51.743839999999999</v>
      </c>
      <c r="W599" s="84">
        <v>58.391759999999998</v>
      </c>
      <c r="X599" s="98">
        <v>189844</v>
      </c>
      <c r="Y599" s="99">
        <v>1349</v>
      </c>
      <c r="Z599" s="77"/>
      <c r="AA599" s="82">
        <v>20.877800000000001</v>
      </c>
      <c r="AB599" s="83">
        <v>18.187899999999999</v>
      </c>
      <c r="AC599" s="83">
        <v>23.567699999999999</v>
      </c>
      <c r="AD599" s="86">
        <v>26.7133</v>
      </c>
      <c r="AE599" s="83">
        <v>23.946370000000002</v>
      </c>
      <c r="AF599" s="84">
        <v>29.480229999999999</v>
      </c>
      <c r="AG599" s="86">
        <v>52.408900000000003</v>
      </c>
      <c r="AH599" s="83">
        <v>49.311509999999998</v>
      </c>
      <c r="AI599" s="84">
        <v>55.50629</v>
      </c>
      <c r="AJ599" s="98">
        <v>192080</v>
      </c>
      <c r="AK599" s="99">
        <v>1324</v>
      </c>
      <c r="AL599" s="77"/>
      <c r="AM599" s="82">
        <v>21.185400000000001</v>
      </c>
      <c r="AN599" s="83">
        <v>18.69698</v>
      </c>
      <c r="AO599" s="83">
        <v>23.673819999999999</v>
      </c>
      <c r="AP599" s="86">
        <v>33.1004</v>
      </c>
      <c r="AQ599" s="83">
        <v>30.388739999999999</v>
      </c>
      <c r="AR599" s="84">
        <v>35.812060000000002</v>
      </c>
      <c r="AS599" s="86">
        <v>45.714199999999998</v>
      </c>
      <c r="AT599" s="83">
        <v>42.59545</v>
      </c>
      <c r="AU599" s="84">
        <v>48.832949999999997</v>
      </c>
      <c r="AV599" s="98">
        <v>189484</v>
      </c>
      <c r="AW599" s="99">
        <v>1470</v>
      </c>
      <c r="AX599" s="77"/>
      <c r="AY599" s="82">
        <v>21.251100000000001</v>
      </c>
      <c r="AZ599" s="83">
        <v>18.586480000000002</v>
      </c>
      <c r="BA599" s="83">
        <v>23.91572</v>
      </c>
      <c r="BB599" s="86">
        <v>33.865600000000001</v>
      </c>
      <c r="BC599" s="83">
        <v>31.11356</v>
      </c>
      <c r="BD599" s="84">
        <v>36.617640000000002</v>
      </c>
      <c r="BE599" s="86">
        <v>44.883299999999998</v>
      </c>
      <c r="BF599" s="83">
        <v>41.759259999999998</v>
      </c>
      <c r="BG599" s="84">
        <v>48.007339999999999</v>
      </c>
      <c r="BH599" s="98">
        <v>193025</v>
      </c>
      <c r="BI599" s="99">
        <v>1408</v>
      </c>
      <c r="BJ599" s="25">
        <v>11124</v>
      </c>
    </row>
    <row r="600" spans="1:62" x14ac:dyDescent="0.25">
      <c r="A600" s="95" t="s">
        <v>1219</v>
      </c>
      <c r="B600" s="96" t="s">
        <v>1246</v>
      </c>
      <c r="C600" s="82">
        <v>16.182775479503601</v>
      </c>
      <c r="D600" s="83">
        <v>13.6216052778337</v>
      </c>
      <c r="E600" s="83">
        <v>18.7439456811735</v>
      </c>
      <c r="F600" s="86">
        <v>22.779992478375299</v>
      </c>
      <c r="G600" s="83">
        <v>20.170667612247598</v>
      </c>
      <c r="H600" s="84">
        <v>25.389317344503102</v>
      </c>
      <c r="I600" s="86">
        <v>61.037232042121097</v>
      </c>
      <c r="J600" s="83">
        <v>57.766805283078</v>
      </c>
      <c r="K600" s="84">
        <v>64.307658801164195</v>
      </c>
      <c r="L600" s="98">
        <v>132950</v>
      </c>
      <c r="M600" s="99">
        <v>1129</v>
      </c>
      <c r="N600" s="96"/>
      <c r="O600" s="82">
        <v>16.4587</v>
      </c>
      <c r="P600" s="83">
        <v>14.04927</v>
      </c>
      <c r="Q600" s="83">
        <v>18.868130000000001</v>
      </c>
      <c r="R600" s="86">
        <v>23.999400000000001</v>
      </c>
      <c r="S600" s="83">
        <v>21.286760000000001</v>
      </c>
      <c r="T600" s="84">
        <v>26.712039999999998</v>
      </c>
      <c r="U600" s="86">
        <v>59.541899999999998</v>
      </c>
      <c r="V600" s="83">
        <v>56.241459999999996</v>
      </c>
      <c r="W600" s="84">
        <v>62.84234</v>
      </c>
      <c r="X600" s="98">
        <v>129099</v>
      </c>
      <c r="Y600" s="99">
        <v>1028</v>
      </c>
      <c r="Z600" s="77"/>
      <c r="AA600" s="82">
        <v>15.645899999999999</v>
      </c>
      <c r="AB600" s="83">
        <v>12.893470000000001</v>
      </c>
      <c r="AC600" s="83">
        <v>18.398330000000001</v>
      </c>
      <c r="AD600" s="86">
        <v>26.476199999999999</v>
      </c>
      <c r="AE600" s="83">
        <v>23.52366</v>
      </c>
      <c r="AF600" s="84">
        <v>29.428740000000001</v>
      </c>
      <c r="AG600" s="86">
        <v>57.877899999999997</v>
      </c>
      <c r="AH600" s="83">
        <v>54.392429999999997</v>
      </c>
      <c r="AI600" s="84">
        <v>61.363370000000003</v>
      </c>
      <c r="AJ600" s="98">
        <v>127401</v>
      </c>
      <c r="AK600" s="99">
        <v>1047</v>
      </c>
      <c r="AL600" s="77"/>
      <c r="AM600" s="82">
        <v>18.167200000000001</v>
      </c>
      <c r="AN600" s="83">
        <v>15.21818</v>
      </c>
      <c r="AO600" s="83">
        <v>21.116219999999998</v>
      </c>
      <c r="AP600" s="86">
        <v>36.616399999999999</v>
      </c>
      <c r="AQ600" s="83">
        <v>33.390830000000001</v>
      </c>
      <c r="AR600" s="84">
        <v>39.841970000000003</v>
      </c>
      <c r="AS600" s="86">
        <v>45.2164</v>
      </c>
      <c r="AT600" s="83">
        <v>41.727800000000002</v>
      </c>
      <c r="AU600" s="84">
        <v>48.704999999999998</v>
      </c>
      <c r="AV600" s="98">
        <v>126569</v>
      </c>
      <c r="AW600" s="99">
        <v>1111</v>
      </c>
      <c r="AX600" s="77"/>
      <c r="AY600" s="82">
        <v>19.975999999999999</v>
      </c>
      <c r="AZ600" s="83">
        <v>17.129490000000001</v>
      </c>
      <c r="BA600" s="83">
        <v>22.822510000000001</v>
      </c>
      <c r="BB600" s="86">
        <v>33.762599999999999</v>
      </c>
      <c r="BC600" s="83">
        <v>30.711469999999998</v>
      </c>
      <c r="BD600" s="84">
        <v>36.81373</v>
      </c>
      <c r="BE600" s="86">
        <v>46.261299999999999</v>
      </c>
      <c r="BF600" s="83">
        <v>42.957520000000002</v>
      </c>
      <c r="BG600" s="84">
        <v>49.565080000000002</v>
      </c>
      <c r="BH600" s="98">
        <v>127733</v>
      </c>
      <c r="BI600" s="99">
        <v>1210</v>
      </c>
      <c r="BJ600" s="25">
        <v>941</v>
      </c>
    </row>
    <row r="601" spans="1:62" x14ac:dyDescent="0.25">
      <c r="A601" s="95" t="s">
        <v>1221</v>
      </c>
      <c r="B601" s="96" t="s">
        <v>1248</v>
      </c>
      <c r="C601" s="82">
        <v>19.707937731938902</v>
      </c>
      <c r="D601" s="83">
        <v>12.3833960589148</v>
      </c>
      <c r="E601" s="83">
        <v>27.032479404962999</v>
      </c>
      <c r="F601" s="86">
        <v>36.358378717046598</v>
      </c>
      <c r="G601" s="83">
        <v>27.924930469294999</v>
      </c>
      <c r="H601" s="84">
        <v>44.791826964798197</v>
      </c>
      <c r="I601" s="86">
        <v>43.933683551014497</v>
      </c>
      <c r="J601" s="83">
        <v>34.8391029376779</v>
      </c>
      <c r="K601" s="84">
        <v>53.0282641643511</v>
      </c>
      <c r="L601" s="98">
        <v>103745</v>
      </c>
      <c r="M601" s="99">
        <v>188</v>
      </c>
      <c r="N601" s="96"/>
      <c r="O601" s="82">
        <v>23.6723</v>
      </c>
      <c r="P601" s="83">
        <v>16.417750000000002</v>
      </c>
      <c r="Q601" s="83">
        <v>30.926850000000002</v>
      </c>
      <c r="R601" s="86">
        <v>34.648600000000002</v>
      </c>
      <c r="S601" s="83">
        <v>28.052219999999998</v>
      </c>
      <c r="T601" s="84">
        <v>41.244979999999998</v>
      </c>
      <c r="U601" s="86">
        <v>41.679099999999998</v>
      </c>
      <c r="V601" s="83">
        <v>33.811459999999997</v>
      </c>
      <c r="W601" s="84">
        <v>49.54674</v>
      </c>
      <c r="X601" s="98">
        <v>104844</v>
      </c>
      <c r="Y601" s="99">
        <v>196</v>
      </c>
      <c r="Z601" s="77"/>
      <c r="AA601" s="82">
        <v>18.096499999999999</v>
      </c>
      <c r="AB601" s="83">
        <v>11.81137</v>
      </c>
      <c r="AC601" s="83">
        <v>24.381630000000001</v>
      </c>
      <c r="AD601" s="86">
        <v>31.276599999999998</v>
      </c>
      <c r="AE601" s="83">
        <v>22.869769999999999</v>
      </c>
      <c r="AF601" s="84">
        <v>39.683430000000001</v>
      </c>
      <c r="AG601" s="86">
        <v>50.626899999999999</v>
      </c>
      <c r="AH601" s="83">
        <v>41.415880000000001</v>
      </c>
      <c r="AI601" s="84">
        <v>59.837919999999997</v>
      </c>
      <c r="AJ601" s="98">
        <v>105440</v>
      </c>
      <c r="AK601" s="99">
        <v>168</v>
      </c>
      <c r="AL601" s="77"/>
      <c r="AM601" s="82">
        <v>19.232500000000002</v>
      </c>
      <c r="AN601" s="83">
        <v>12.66846</v>
      </c>
      <c r="AO601" s="83">
        <v>25.79654</v>
      </c>
      <c r="AP601" s="86">
        <v>37.514800000000001</v>
      </c>
      <c r="AQ601" s="83">
        <v>30.127759999999999</v>
      </c>
      <c r="AR601" s="84">
        <v>44.90184</v>
      </c>
      <c r="AS601" s="86">
        <v>43.252600000000001</v>
      </c>
      <c r="AT601" s="83">
        <v>36.133290000000002</v>
      </c>
      <c r="AU601" s="84">
        <v>50.37191</v>
      </c>
      <c r="AV601" s="98">
        <v>99446</v>
      </c>
      <c r="AW601" s="99">
        <v>246</v>
      </c>
      <c r="AX601" s="77"/>
      <c r="AY601" s="82">
        <v>21.535799999999998</v>
      </c>
      <c r="AZ601" s="83">
        <v>14.92648</v>
      </c>
      <c r="BA601" s="83">
        <v>28.145119999999999</v>
      </c>
      <c r="BB601" s="86">
        <v>37.844299999999997</v>
      </c>
      <c r="BC601" s="83">
        <v>30.438829999999999</v>
      </c>
      <c r="BD601" s="84">
        <v>45.249769999999998</v>
      </c>
      <c r="BE601" s="86">
        <v>40.619900000000001</v>
      </c>
      <c r="BF601" s="83">
        <v>32.054900000000004</v>
      </c>
      <c r="BG601" s="84">
        <v>49.184899999999999</v>
      </c>
      <c r="BH601" s="98">
        <v>100628</v>
      </c>
      <c r="BI601" s="99">
        <v>221</v>
      </c>
      <c r="BJ601" s="25">
        <v>4507</v>
      </c>
    </row>
    <row r="602" spans="1:62" x14ac:dyDescent="0.25">
      <c r="A602" s="95" t="s">
        <v>1223</v>
      </c>
      <c r="B602" s="96" t="s">
        <v>1250</v>
      </c>
      <c r="C602" s="82">
        <v>17.906882654093302</v>
      </c>
      <c r="D602" s="83">
        <v>15.2200927549043</v>
      </c>
      <c r="E602" s="83">
        <v>20.5936725532823</v>
      </c>
      <c r="F602" s="86">
        <v>24.938922863856298</v>
      </c>
      <c r="G602" s="83">
        <v>21.983270706096199</v>
      </c>
      <c r="H602" s="84">
        <v>27.894575021616401</v>
      </c>
      <c r="I602" s="86">
        <v>57.154194482050301</v>
      </c>
      <c r="J602" s="83">
        <v>53.736764525764698</v>
      </c>
      <c r="K602" s="84">
        <v>60.571624438335903</v>
      </c>
      <c r="L602" s="98">
        <v>128526</v>
      </c>
      <c r="M602" s="99">
        <v>1083</v>
      </c>
      <c r="N602" s="96"/>
      <c r="O602" s="82">
        <v>17.673999999999999</v>
      </c>
      <c r="P602" s="83">
        <v>14.98958</v>
      </c>
      <c r="Q602" s="83">
        <v>20.358419999999999</v>
      </c>
      <c r="R602" s="86">
        <v>27.264800000000001</v>
      </c>
      <c r="S602" s="83">
        <v>24.277370000000001</v>
      </c>
      <c r="T602" s="84">
        <v>30.252230000000001</v>
      </c>
      <c r="U602" s="86">
        <v>55.061199999999999</v>
      </c>
      <c r="V602" s="83">
        <v>51.728810000000003</v>
      </c>
      <c r="W602" s="84">
        <v>58.393590000000003</v>
      </c>
      <c r="X602" s="98">
        <v>128488</v>
      </c>
      <c r="Y602" s="99">
        <v>968</v>
      </c>
      <c r="Z602" s="77"/>
      <c r="AA602" s="82">
        <v>20.823</v>
      </c>
      <c r="AB602" s="83">
        <v>17.522359999999999</v>
      </c>
      <c r="AC602" s="83">
        <v>24.123640000000002</v>
      </c>
      <c r="AD602" s="86">
        <v>25.101600000000001</v>
      </c>
      <c r="AE602" s="83">
        <v>21.954229999999999</v>
      </c>
      <c r="AF602" s="84">
        <v>28.24897</v>
      </c>
      <c r="AG602" s="86">
        <v>54.075400000000002</v>
      </c>
      <c r="AH602" s="83">
        <v>50.340420000000002</v>
      </c>
      <c r="AI602" s="84">
        <v>57.810380000000002</v>
      </c>
      <c r="AJ602" s="98">
        <v>123498</v>
      </c>
      <c r="AK602" s="99">
        <v>1044</v>
      </c>
      <c r="AL602" s="77"/>
      <c r="AM602" s="82">
        <v>21.273</v>
      </c>
      <c r="AN602" s="83">
        <v>18.355740000000001</v>
      </c>
      <c r="AO602" s="83">
        <v>24.190259999999999</v>
      </c>
      <c r="AP602" s="86">
        <v>32.073</v>
      </c>
      <c r="AQ602" s="83">
        <v>28.970320000000001</v>
      </c>
      <c r="AR602" s="84">
        <v>35.17568</v>
      </c>
      <c r="AS602" s="86">
        <v>46.6539</v>
      </c>
      <c r="AT602" s="83">
        <v>43.394419999999997</v>
      </c>
      <c r="AU602" s="84">
        <v>49.913379999999997</v>
      </c>
      <c r="AV602" s="98">
        <v>123593</v>
      </c>
      <c r="AW602" s="99">
        <v>1069</v>
      </c>
      <c r="AX602" s="77"/>
      <c r="AY602" s="82">
        <v>20.861899999999999</v>
      </c>
      <c r="AZ602" s="83">
        <v>17.995010000000001</v>
      </c>
      <c r="BA602" s="83">
        <v>23.72879</v>
      </c>
      <c r="BB602" s="86">
        <v>31.862400000000001</v>
      </c>
      <c r="BC602" s="83">
        <v>28.79186</v>
      </c>
      <c r="BD602" s="84">
        <v>34.932940000000002</v>
      </c>
      <c r="BE602" s="86">
        <v>47.275700000000001</v>
      </c>
      <c r="BF602" s="83">
        <v>43.990740000000002</v>
      </c>
      <c r="BG602" s="84">
        <v>50.560659999999999</v>
      </c>
      <c r="BH602" s="98">
        <v>121849</v>
      </c>
      <c r="BI602" s="99">
        <v>1126</v>
      </c>
      <c r="BJ602" s="25">
        <v>2840</v>
      </c>
    </row>
    <row r="603" spans="1:62" x14ac:dyDescent="0.25">
      <c r="A603" s="95" t="s">
        <v>1225</v>
      </c>
      <c r="B603" s="96" t="s">
        <v>1252</v>
      </c>
      <c r="C603" s="82">
        <v>20.3454582590612</v>
      </c>
      <c r="D603" s="83">
        <v>15.9764198265343</v>
      </c>
      <c r="E603" s="83">
        <v>24.714496691588099</v>
      </c>
      <c r="F603" s="86">
        <v>12.7056409685086</v>
      </c>
      <c r="G603" s="83">
        <v>9.0459677672942007</v>
      </c>
      <c r="H603" s="84">
        <v>16.365314169723</v>
      </c>
      <c r="I603" s="86">
        <v>66.948900772430207</v>
      </c>
      <c r="J603" s="83">
        <v>61.773330241161901</v>
      </c>
      <c r="K603" s="84">
        <v>72.124471303698499</v>
      </c>
      <c r="L603" s="98">
        <v>215424</v>
      </c>
      <c r="M603" s="99">
        <v>370</v>
      </c>
      <c r="N603" s="96"/>
      <c r="O603" s="82">
        <v>19.703499999999998</v>
      </c>
      <c r="P603" s="83">
        <v>15.96147</v>
      </c>
      <c r="Q603" s="83">
        <v>23.445530000000002</v>
      </c>
      <c r="R603" s="86">
        <v>15.273199999999999</v>
      </c>
      <c r="S603" s="83">
        <v>11.862410000000001</v>
      </c>
      <c r="T603" s="84">
        <v>18.683990000000001</v>
      </c>
      <c r="U603" s="86">
        <v>65.023399999999995</v>
      </c>
      <c r="V603" s="83">
        <v>60.429940000000002</v>
      </c>
      <c r="W603" s="84">
        <v>69.616860000000003</v>
      </c>
      <c r="X603" s="98">
        <v>218180</v>
      </c>
      <c r="Y603" s="99">
        <v>464</v>
      </c>
      <c r="Z603" s="77"/>
      <c r="AA603" s="82">
        <v>18.040600000000001</v>
      </c>
      <c r="AB603" s="83">
        <v>14.03044</v>
      </c>
      <c r="AC603" s="83">
        <v>22.05076</v>
      </c>
      <c r="AD603" s="86">
        <v>16.7318</v>
      </c>
      <c r="AE603" s="83">
        <v>12.883929999999999</v>
      </c>
      <c r="AF603" s="84">
        <v>20.57967</v>
      </c>
      <c r="AG603" s="86">
        <v>65.227599999999995</v>
      </c>
      <c r="AH603" s="83">
        <v>60.701180000000001</v>
      </c>
      <c r="AI603" s="84">
        <v>69.754019999999997</v>
      </c>
      <c r="AJ603" s="98">
        <v>201640</v>
      </c>
      <c r="AK603" s="99">
        <v>424</v>
      </c>
      <c r="AL603" s="77"/>
      <c r="AM603" s="82">
        <v>19.943999999999999</v>
      </c>
      <c r="AN603" s="83">
        <v>16.329170000000001</v>
      </c>
      <c r="AO603" s="83">
        <v>23.55883</v>
      </c>
      <c r="AP603" s="86">
        <v>25.4</v>
      </c>
      <c r="AQ603" s="83">
        <v>21.497250000000001</v>
      </c>
      <c r="AR603" s="84">
        <v>29.30275</v>
      </c>
      <c r="AS603" s="86">
        <v>54.655999999999999</v>
      </c>
      <c r="AT603" s="83">
        <v>49.949449999999999</v>
      </c>
      <c r="AU603" s="84">
        <v>59.362549999999999</v>
      </c>
      <c r="AV603" s="98">
        <v>201043</v>
      </c>
      <c r="AW603" s="99">
        <v>541</v>
      </c>
      <c r="AX603" s="77"/>
      <c r="AY603" s="82">
        <v>22.666799999999999</v>
      </c>
      <c r="AZ603" s="83">
        <v>18.355979999999999</v>
      </c>
      <c r="BA603" s="83">
        <v>26.977620000000002</v>
      </c>
      <c r="BB603" s="86">
        <v>19.676400000000001</v>
      </c>
      <c r="BC603" s="83">
        <v>16.336559999999999</v>
      </c>
      <c r="BD603" s="84">
        <v>23.01624</v>
      </c>
      <c r="BE603" s="86">
        <v>57.656799999999997</v>
      </c>
      <c r="BF603" s="83">
        <v>52.566290000000002</v>
      </c>
      <c r="BG603" s="84">
        <v>62.747309999999999</v>
      </c>
      <c r="BH603" s="98">
        <v>209134</v>
      </c>
      <c r="BI603" s="99">
        <v>616</v>
      </c>
      <c r="BJ603" s="25">
        <v>72896</v>
      </c>
    </row>
    <row r="604" spans="1:62" x14ac:dyDescent="0.25">
      <c r="A604" s="95" t="s">
        <v>1227</v>
      </c>
      <c r="B604" s="96" t="s">
        <v>1254</v>
      </c>
      <c r="C604" s="82">
        <v>13.546520970593001</v>
      </c>
      <c r="D604" s="83">
        <v>10.3543229158591</v>
      </c>
      <c r="E604" s="83">
        <v>16.738719025326802</v>
      </c>
      <c r="F604" s="86">
        <v>26.608089805100899</v>
      </c>
      <c r="G604" s="83">
        <v>23.5341984828104</v>
      </c>
      <c r="H604" s="84">
        <v>29.681981127391399</v>
      </c>
      <c r="I604" s="86">
        <v>59.845389224306103</v>
      </c>
      <c r="J604" s="83">
        <v>55.960715207748898</v>
      </c>
      <c r="K604" s="84">
        <v>63.730063240863402</v>
      </c>
      <c r="L604" s="98">
        <v>174244</v>
      </c>
      <c r="M604" s="99">
        <v>1180</v>
      </c>
      <c r="N604" s="96"/>
      <c r="O604" s="82">
        <v>12.719099999999999</v>
      </c>
      <c r="P604" s="83">
        <v>10.43041</v>
      </c>
      <c r="Q604" s="83">
        <v>15.00779</v>
      </c>
      <c r="R604" s="86">
        <v>25.126999999999999</v>
      </c>
      <c r="S604" s="83">
        <v>22.430040000000002</v>
      </c>
      <c r="T604" s="84">
        <v>27.82396</v>
      </c>
      <c r="U604" s="86">
        <v>62.153799999999997</v>
      </c>
      <c r="V604" s="83">
        <v>58.835129999999999</v>
      </c>
      <c r="W604" s="84">
        <v>65.472470000000001</v>
      </c>
      <c r="X604" s="98">
        <v>173801</v>
      </c>
      <c r="Y604" s="99">
        <v>1175</v>
      </c>
      <c r="Z604" s="77"/>
      <c r="AA604" s="82">
        <v>12.603999999999999</v>
      </c>
      <c r="AB604" s="83">
        <v>10.412330000000001</v>
      </c>
      <c r="AC604" s="83">
        <v>14.795669999999999</v>
      </c>
      <c r="AD604" s="86">
        <v>26.340699999999998</v>
      </c>
      <c r="AE604" s="83">
        <v>23.326419999999999</v>
      </c>
      <c r="AF604" s="84">
        <v>29.354980000000001</v>
      </c>
      <c r="AG604" s="86">
        <v>61.055399999999999</v>
      </c>
      <c r="AH604" s="83">
        <v>57.679690000000001</v>
      </c>
      <c r="AI604" s="84">
        <v>64.431110000000004</v>
      </c>
      <c r="AJ604" s="98">
        <v>177000</v>
      </c>
      <c r="AK604" s="99">
        <v>1155</v>
      </c>
      <c r="AL604" s="77"/>
      <c r="AM604" s="82">
        <v>16.4267</v>
      </c>
      <c r="AN604" s="83">
        <v>13.98062</v>
      </c>
      <c r="AO604" s="83">
        <v>18.872779999999999</v>
      </c>
      <c r="AP604" s="86">
        <v>33.309699999999999</v>
      </c>
      <c r="AQ604" s="83">
        <v>30.55002</v>
      </c>
      <c r="AR604" s="84">
        <v>36.069380000000002</v>
      </c>
      <c r="AS604" s="86">
        <v>50.263599999999997</v>
      </c>
      <c r="AT604" s="83">
        <v>47.002749999999999</v>
      </c>
      <c r="AU604" s="84">
        <v>53.524450000000002</v>
      </c>
      <c r="AV604" s="98">
        <v>170728</v>
      </c>
      <c r="AW604" s="99">
        <v>1294</v>
      </c>
      <c r="AX604" s="77"/>
      <c r="AY604" s="82">
        <v>15.8445</v>
      </c>
      <c r="AZ604" s="83">
        <v>13.57776</v>
      </c>
      <c r="BA604" s="83">
        <v>18.111239999999999</v>
      </c>
      <c r="BB604" s="86">
        <v>35.013300000000001</v>
      </c>
      <c r="BC604" s="83">
        <v>32.141509999999997</v>
      </c>
      <c r="BD604" s="84">
        <v>37.885089999999998</v>
      </c>
      <c r="BE604" s="86">
        <v>49.142299999999999</v>
      </c>
      <c r="BF604" s="83">
        <v>46.027270000000001</v>
      </c>
      <c r="BG604" s="84">
        <v>52.257330000000003</v>
      </c>
      <c r="BH604" s="98">
        <v>171675</v>
      </c>
      <c r="BI604" s="99">
        <v>1298</v>
      </c>
      <c r="BJ604" s="25">
        <v>658</v>
      </c>
    </row>
    <row r="605" spans="1:62" x14ac:dyDescent="0.25">
      <c r="A605" s="95" t="s">
        <v>1229</v>
      </c>
      <c r="B605" s="96" t="s">
        <v>1256</v>
      </c>
      <c r="C605" s="82">
        <v>11.1315028132266</v>
      </c>
      <c r="D605" s="83">
        <v>9.0451705332400998</v>
      </c>
      <c r="E605" s="83">
        <v>13.2178350932131</v>
      </c>
      <c r="F605" s="86">
        <v>25.260112529064099</v>
      </c>
      <c r="G605" s="83">
        <v>22.546419771510099</v>
      </c>
      <c r="H605" s="84">
        <v>27.973805286617999</v>
      </c>
      <c r="I605" s="86">
        <v>63.608384657709301</v>
      </c>
      <c r="J605" s="83">
        <v>60.550165008027598</v>
      </c>
      <c r="K605" s="84">
        <v>66.666604307390998</v>
      </c>
      <c r="L605" s="98">
        <v>281705</v>
      </c>
      <c r="M605" s="99">
        <v>1467</v>
      </c>
      <c r="N605" s="96"/>
      <c r="O605" s="82">
        <v>11.720700000000001</v>
      </c>
      <c r="P605" s="83">
        <v>9.4614080000000005</v>
      </c>
      <c r="Q605" s="83">
        <v>13.979990000000001</v>
      </c>
      <c r="R605" s="86">
        <v>26.072399999999998</v>
      </c>
      <c r="S605" s="83">
        <v>23.209620000000001</v>
      </c>
      <c r="T605" s="84">
        <v>28.935179999999999</v>
      </c>
      <c r="U605" s="86">
        <v>62.206800000000001</v>
      </c>
      <c r="V605" s="83">
        <v>58.994750000000003</v>
      </c>
      <c r="W605" s="84">
        <v>65.418850000000006</v>
      </c>
      <c r="X605" s="98">
        <v>283284</v>
      </c>
      <c r="Y605" s="99">
        <v>1602</v>
      </c>
      <c r="Z605" s="77"/>
      <c r="AA605" s="82">
        <v>13.7567</v>
      </c>
      <c r="AB605" s="83">
        <v>11.42116</v>
      </c>
      <c r="AC605" s="83">
        <v>16.09224</v>
      </c>
      <c r="AD605" s="86">
        <v>26.962299999999999</v>
      </c>
      <c r="AE605" s="83">
        <v>23.909400000000002</v>
      </c>
      <c r="AF605" s="84">
        <v>30.0152</v>
      </c>
      <c r="AG605" s="86">
        <v>59.280999999999999</v>
      </c>
      <c r="AH605" s="83">
        <v>56.214579999999998</v>
      </c>
      <c r="AI605" s="84">
        <v>62.34742</v>
      </c>
      <c r="AJ605" s="98">
        <v>268786</v>
      </c>
      <c r="AK605" s="99">
        <v>1596</v>
      </c>
      <c r="AL605" s="77"/>
      <c r="AM605" s="82">
        <v>15.6378</v>
      </c>
      <c r="AN605" s="83">
        <v>13.340680000000001</v>
      </c>
      <c r="AO605" s="83">
        <v>17.934920000000002</v>
      </c>
      <c r="AP605" s="86">
        <v>39.560899999999997</v>
      </c>
      <c r="AQ605" s="83">
        <v>36.508789999999998</v>
      </c>
      <c r="AR605" s="84">
        <v>42.613010000000003</v>
      </c>
      <c r="AS605" s="86">
        <v>44.801299999999998</v>
      </c>
      <c r="AT605" s="83">
        <v>41.823079999999997</v>
      </c>
      <c r="AU605" s="84">
        <v>47.779519999999998</v>
      </c>
      <c r="AV605" s="98">
        <v>277648</v>
      </c>
      <c r="AW605" s="99">
        <v>1801</v>
      </c>
      <c r="AX605" s="77"/>
      <c r="AY605" s="82">
        <v>16.878499999999999</v>
      </c>
      <c r="AZ605" s="83">
        <v>14.40851</v>
      </c>
      <c r="BA605" s="83">
        <v>19.348490000000002</v>
      </c>
      <c r="BB605" s="86">
        <v>40.244599999999998</v>
      </c>
      <c r="BC605" s="83">
        <v>37.453560000000003</v>
      </c>
      <c r="BD605" s="84">
        <v>43.035640000000001</v>
      </c>
      <c r="BE605" s="86">
        <v>42.876899999999999</v>
      </c>
      <c r="BF605" s="83">
        <v>39.609780000000001</v>
      </c>
      <c r="BG605" s="84">
        <v>46.144019999999998</v>
      </c>
      <c r="BH605" s="98">
        <v>269497</v>
      </c>
      <c r="BI605" s="99">
        <v>1763</v>
      </c>
      <c r="BJ605" s="25">
        <v>5049</v>
      </c>
    </row>
    <row r="606" spans="1:62" x14ac:dyDescent="0.25">
      <c r="A606" s="95" t="s">
        <v>1231</v>
      </c>
      <c r="B606" s="96" t="s">
        <v>1258</v>
      </c>
      <c r="C606" s="82">
        <v>14.932182490752201</v>
      </c>
      <c r="D606" s="83">
        <v>8.4740338674941107</v>
      </c>
      <c r="E606" s="83">
        <v>21.390331114010198</v>
      </c>
      <c r="F606" s="86">
        <v>26.240580901493399</v>
      </c>
      <c r="G606" s="83">
        <v>19.227905974250799</v>
      </c>
      <c r="H606" s="84">
        <v>33.253255828735902</v>
      </c>
      <c r="I606" s="86">
        <v>58.8272366077545</v>
      </c>
      <c r="J606" s="83">
        <v>50.247236572849197</v>
      </c>
      <c r="K606" s="84">
        <v>67.407236642659697</v>
      </c>
      <c r="L606" s="98">
        <v>72990</v>
      </c>
      <c r="M606" s="99">
        <v>168</v>
      </c>
      <c r="N606" s="96"/>
      <c r="O606" s="82">
        <v>16.8127</v>
      </c>
      <c r="P606" s="83">
        <v>11.11988</v>
      </c>
      <c r="Q606" s="83">
        <v>22.505520000000001</v>
      </c>
      <c r="R606" s="86">
        <v>21.868099999999998</v>
      </c>
      <c r="S606" s="83">
        <v>15.029070000000001</v>
      </c>
      <c r="T606" s="84">
        <v>28.707129999999999</v>
      </c>
      <c r="U606" s="86">
        <v>61.319200000000002</v>
      </c>
      <c r="V606" s="83">
        <v>53.27046</v>
      </c>
      <c r="W606" s="84">
        <v>69.367940000000004</v>
      </c>
      <c r="X606" s="98">
        <v>73742</v>
      </c>
      <c r="Y606" s="99">
        <v>199</v>
      </c>
      <c r="Z606" s="77"/>
      <c r="AA606" s="82">
        <v>15.1013</v>
      </c>
      <c r="AB606" s="83">
        <v>9.4778640000000003</v>
      </c>
      <c r="AC606" s="83">
        <v>20.724740000000001</v>
      </c>
      <c r="AD606" s="86">
        <v>22.5215</v>
      </c>
      <c r="AE606" s="83">
        <v>15.449619999999999</v>
      </c>
      <c r="AF606" s="84">
        <v>29.59338</v>
      </c>
      <c r="AG606" s="86">
        <v>62.377200000000002</v>
      </c>
      <c r="AH606" s="83">
        <v>54.41901</v>
      </c>
      <c r="AI606" s="84">
        <v>70.335390000000004</v>
      </c>
      <c r="AJ606" s="98">
        <v>70133</v>
      </c>
      <c r="AK606" s="99">
        <v>176</v>
      </c>
      <c r="AL606" s="77"/>
      <c r="AM606" s="82">
        <v>13.8704</v>
      </c>
      <c r="AN606" s="83">
        <v>8.0086279999999999</v>
      </c>
      <c r="AO606" s="83">
        <v>19.73217</v>
      </c>
      <c r="AP606" s="86">
        <v>31.0562</v>
      </c>
      <c r="AQ606" s="83">
        <v>22.671520000000001</v>
      </c>
      <c r="AR606" s="84">
        <v>39.44088</v>
      </c>
      <c r="AS606" s="86">
        <v>55.073399999999999</v>
      </c>
      <c r="AT606" s="83">
        <v>46.91039</v>
      </c>
      <c r="AU606" s="84">
        <v>63.236409999999999</v>
      </c>
      <c r="AV606" s="98">
        <v>72269</v>
      </c>
      <c r="AW606" s="99">
        <v>185</v>
      </c>
      <c r="AX606" s="77"/>
      <c r="AY606" s="82">
        <v>24.187899999999999</v>
      </c>
      <c r="AZ606" s="83">
        <v>16.60642</v>
      </c>
      <c r="BA606" s="83">
        <v>31.769380000000002</v>
      </c>
      <c r="BB606" s="86">
        <v>31.752099999999999</v>
      </c>
      <c r="BC606" s="83">
        <v>24.579280000000001</v>
      </c>
      <c r="BD606" s="84">
        <v>38.92492</v>
      </c>
      <c r="BE606" s="86">
        <v>44.06</v>
      </c>
      <c r="BF606" s="83">
        <v>35.270769999999999</v>
      </c>
      <c r="BG606" s="84">
        <v>52.849229999999999</v>
      </c>
      <c r="BH606" s="98">
        <v>70833</v>
      </c>
      <c r="BI606" s="99">
        <v>173</v>
      </c>
      <c r="BJ606" s="25">
        <v>348</v>
      </c>
    </row>
    <row r="607" spans="1:62" x14ac:dyDescent="0.25">
      <c r="A607" s="95" t="s">
        <v>1233</v>
      </c>
      <c r="B607" s="96" t="s">
        <v>1260</v>
      </c>
      <c r="C607" s="82">
        <v>19.336447639413901</v>
      </c>
      <c r="D607" s="83">
        <v>16.4724273047267</v>
      </c>
      <c r="E607" s="83">
        <v>22.200467974100999</v>
      </c>
      <c r="F607" s="86">
        <v>26.774483732748401</v>
      </c>
      <c r="G607" s="83">
        <v>23.8051086619286</v>
      </c>
      <c r="H607" s="84">
        <v>29.743858803568099</v>
      </c>
      <c r="I607" s="86">
        <v>53.889068627837801</v>
      </c>
      <c r="J607" s="83">
        <v>50.424353584310403</v>
      </c>
      <c r="K607" s="84">
        <v>57.3537836713652</v>
      </c>
      <c r="L607" s="98">
        <v>253454</v>
      </c>
      <c r="M607" s="99">
        <v>1103</v>
      </c>
      <c r="N607" s="96"/>
      <c r="O607" s="82">
        <v>17.940300000000001</v>
      </c>
      <c r="P607" s="83">
        <v>15.25118</v>
      </c>
      <c r="Q607" s="83">
        <v>20.62942</v>
      </c>
      <c r="R607" s="86">
        <v>26.008800000000001</v>
      </c>
      <c r="S607" s="83">
        <v>23.260680000000001</v>
      </c>
      <c r="T607" s="84">
        <v>28.756920000000001</v>
      </c>
      <c r="U607" s="86">
        <v>56.050899999999999</v>
      </c>
      <c r="V607" s="83">
        <v>52.755549999999999</v>
      </c>
      <c r="W607" s="84">
        <v>59.346249999999998</v>
      </c>
      <c r="X607" s="98">
        <v>250615</v>
      </c>
      <c r="Y607" s="99">
        <v>1172</v>
      </c>
      <c r="Z607" s="77"/>
      <c r="AA607" s="82">
        <v>19.491199999999999</v>
      </c>
      <c r="AB607" s="83">
        <v>16.838930000000001</v>
      </c>
      <c r="AC607" s="83">
        <v>22.143470000000001</v>
      </c>
      <c r="AD607" s="86">
        <v>30.547000000000001</v>
      </c>
      <c r="AE607" s="83">
        <v>27.49802</v>
      </c>
      <c r="AF607" s="84">
        <v>33.595979999999997</v>
      </c>
      <c r="AG607" s="86">
        <v>49.961799999999997</v>
      </c>
      <c r="AH607" s="83">
        <v>46.656260000000003</v>
      </c>
      <c r="AI607" s="84">
        <v>53.267339999999997</v>
      </c>
      <c r="AJ607" s="98">
        <v>243258</v>
      </c>
      <c r="AK607" s="99">
        <v>1163</v>
      </c>
      <c r="AL607" s="77"/>
      <c r="AM607" s="82">
        <v>21.912500000000001</v>
      </c>
      <c r="AN607" s="83">
        <v>19.304919999999999</v>
      </c>
      <c r="AO607" s="83">
        <v>24.52008</v>
      </c>
      <c r="AP607" s="86">
        <v>34.485999999999997</v>
      </c>
      <c r="AQ607" s="83">
        <v>31.440750000000001</v>
      </c>
      <c r="AR607" s="84">
        <v>37.53125</v>
      </c>
      <c r="AS607" s="86">
        <v>43.601599999999998</v>
      </c>
      <c r="AT607" s="83">
        <v>40.293709999999997</v>
      </c>
      <c r="AU607" s="84">
        <v>46.909489999999998</v>
      </c>
      <c r="AV607" s="98">
        <v>248014</v>
      </c>
      <c r="AW607" s="99">
        <v>1284</v>
      </c>
      <c r="AX607" s="77"/>
      <c r="AY607" s="82">
        <v>22.382000000000001</v>
      </c>
      <c r="AZ607" s="83">
        <v>19.700130000000001</v>
      </c>
      <c r="BA607" s="83">
        <v>25.063870000000001</v>
      </c>
      <c r="BB607" s="86">
        <v>36.570300000000003</v>
      </c>
      <c r="BC607" s="83">
        <v>33.39902</v>
      </c>
      <c r="BD607" s="84">
        <v>39.741579999999999</v>
      </c>
      <c r="BE607" s="86">
        <v>41.047699999999999</v>
      </c>
      <c r="BF607" s="83">
        <v>37.978729999999999</v>
      </c>
      <c r="BG607" s="84">
        <v>44.116669999999999</v>
      </c>
      <c r="BH607" s="98">
        <v>246345</v>
      </c>
      <c r="BI607" s="99">
        <v>1275</v>
      </c>
      <c r="BJ607" s="25">
        <v>1791</v>
      </c>
    </row>
    <row r="608" spans="1:62" x14ac:dyDescent="0.25">
      <c r="A608" s="95" t="s">
        <v>1235</v>
      </c>
      <c r="B608" s="96" t="s">
        <v>1262</v>
      </c>
      <c r="C608" s="82">
        <v>15.5970261058467</v>
      </c>
      <c r="D608" s="83">
        <v>13.0229096476476</v>
      </c>
      <c r="E608" s="83">
        <v>18.171142564045802</v>
      </c>
      <c r="F608" s="86">
        <v>21.870669313457402</v>
      </c>
      <c r="G608" s="83">
        <v>19.176394888627399</v>
      </c>
      <c r="H608" s="84">
        <v>24.5649437382875</v>
      </c>
      <c r="I608" s="86">
        <v>62.5323045806959</v>
      </c>
      <c r="J608" s="83">
        <v>59.257493309004602</v>
      </c>
      <c r="K608" s="84">
        <v>65.807115852387199</v>
      </c>
      <c r="L608" s="98">
        <v>213592</v>
      </c>
      <c r="M608" s="99">
        <v>1129</v>
      </c>
      <c r="N608" s="96"/>
      <c r="O608" s="82">
        <v>14.489699999999999</v>
      </c>
      <c r="P608" s="83">
        <v>12.12045</v>
      </c>
      <c r="Q608" s="83">
        <v>16.85895</v>
      </c>
      <c r="R608" s="86">
        <v>24.194500000000001</v>
      </c>
      <c r="S608" s="83">
        <v>21.36054</v>
      </c>
      <c r="T608" s="84">
        <v>27.028459999999999</v>
      </c>
      <c r="U608" s="86">
        <v>61.315800000000003</v>
      </c>
      <c r="V608" s="83">
        <v>57.944009999999999</v>
      </c>
      <c r="W608" s="84">
        <v>64.68759</v>
      </c>
      <c r="X608" s="98">
        <v>212185</v>
      </c>
      <c r="Y608" s="99">
        <v>1138</v>
      </c>
      <c r="Z608" s="77"/>
      <c r="AA608" s="82">
        <v>16.039899999999999</v>
      </c>
      <c r="AB608" s="83">
        <v>13.43839</v>
      </c>
      <c r="AC608" s="83">
        <v>18.64141</v>
      </c>
      <c r="AD608" s="86">
        <v>21.51</v>
      </c>
      <c r="AE608" s="83">
        <v>18.845770000000002</v>
      </c>
      <c r="AF608" s="84">
        <v>24.174230000000001</v>
      </c>
      <c r="AG608" s="86">
        <v>62.450099999999999</v>
      </c>
      <c r="AH608" s="83">
        <v>59.044400000000003</v>
      </c>
      <c r="AI608" s="84">
        <v>65.855800000000002</v>
      </c>
      <c r="AJ608" s="98">
        <v>206504</v>
      </c>
      <c r="AK608" s="99">
        <v>1132</v>
      </c>
      <c r="AL608" s="77"/>
      <c r="AM608" s="82">
        <v>17.628</v>
      </c>
      <c r="AN608" s="83">
        <v>15.097250000000001</v>
      </c>
      <c r="AO608" s="83">
        <v>20.158750000000001</v>
      </c>
      <c r="AP608" s="86">
        <v>28.264600000000002</v>
      </c>
      <c r="AQ608" s="83">
        <v>25.45318</v>
      </c>
      <c r="AR608" s="84">
        <v>31.07602</v>
      </c>
      <c r="AS608" s="86">
        <v>54.107399999999998</v>
      </c>
      <c r="AT608" s="83">
        <v>50.950040000000001</v>
      </c>
      <c r="AU608" s="84">
        <v>57.264760000000003</v>
      </c>
      <c r="AV608" s="98">
        <v>202621</v>
      </c>
      <c r="AW608" s="99">
        <v>1256</v>
      </c>
      <c r="AX608" s="77"/>
      <c r="AY608" s="82">
        <v>19.1008</v>
      </c>
      <c r="AZ608" s="83">
        <v>16.45382</v>
      </c>
      <c r="BA608" s="83">
        <v>21.747779999999999</v>
      </c>
      <c r="BB608" s="86">
        <v>29.206299999999999</v>
      </c>
      <c r="BC608" s="83">
        <v>26.276489999999999</v>
      </c>
      <c r="BD608" s="84">
        <v>32.136110000000002</v>
      </c>
      <c r="BE608" s="86">
        <v>51.692900000000002</v>
      </c>
      <c r="BF608" s="83">
        <v>48.287399999999998</v>
      </c>
      <c r="BG608" s="84">
        <v>55.098399999999998</v>
      </c>
      <c r="BH608" s="98">
        <v>202730</v>
      </c>
      <c r="BI608" s="99">
        <v>1179</v>
      </c>
      <c r="BJ608" s="25">
        <v>1234</v>
      </c>
    </row>
    <row r="609" spans="1:62" x14ac:dyDescent="0.25">
      <c r="A609" s="95" t="s">
        <v>1237</v>
      </c>
      <c r="B609" s="96" t="s">
        <v>1264</v>
      </c>
      <c r="C609" s="82">
        <v>11.7196941284327</v>
      </c>
      <c r="D609" s="83">
        <v>8.5525248354255492</v>
      </c>
      <c r="E609" s="83">
        <v>14.8868634214399</v>
      </c>
      <c r="F609" s="86">
        <v>22.034525148977</v>
      </c>
      <c r="G609" s="83">
        <v>17.467772146137602</v>
      </c>
      <c r="H609" s="84">
        <v>26.601278151816299</v>
      </c>
      <c r="I609" s="86">
        <v>66.245780722590297</v>
      </c>
      <c r="J609" s="83">
        <v>60.9274762137644</v>
      </c>
      <c r="K609" s="84">
        <v>71.5640852314163</v>
      </c>
      <c r="L609" s="98">
        <v>191976</v>
      </c>
      <c r="M609" s="99">
        <v>447</v>
      </c>
      <c r="N609" s="96"/>
      <c r="O609" s="82">
        <v>16.3565</v>
      </c>
      <c r="P609" s="83">
        <v>12.49118</v>
      </c>
      <c r="Q609" s="83">
        <v>20.221820000000001</v>
      </c>
      <c r="R609" s="86">
        <v>15.103199999999999</v>
      </c>
      <c r="S609" s="83">
        <v>11.45505</v>
      </c>
      <c r="T609" s="84">
        <v>18.751349999999999</v>
      </c>
      <c r="U609" s="86">
        <v>68.540300000000002</v>
      </c>
      <c r="V609" s="83">
        <v>63.461939999999998</v>
      </c>
      <c r="W609" s="84">
        <v>73.618660000000006</v>
      </c>
      <c r="X609" s="98">
        <v>191734</v>
      </c>
      <c r="Y609" s="99">
        <v>485</v>
      </c>
      <c r="Z609" s="77"/>
      <c r="AA609" s="82">
        <v>19.666699999999999</v>
      </c>
      <c r="AB609" s="83">
        <v>14.739649999999999</v>
      </c>
      <c r="AC609" s="83">
        <v>24.59375</v>
      </c>
      <c r="AD609" s="86">
        <v>17.963699999999999</v>
      </c>
      <c r="AE609" s="83">
        <v>13.74794</v>
      </c>
      <c r="AF609" s="84">
        <v>22.179459999999999</v>
      </c>
      <c r="AG609" s="86">
        <v>62.369599999999998</v>
      </c>
      <c r="AH609" s="83">
        <v>56.361609999999999</v>
      </c>
      <c r="AI609" s="84">
        <v>68.377589999999998</v>
      </c>
      <c r="AJ609" s="98">
        <v>173583</v>
      </c>
      <c r="AK609" s="99">
        <v>374</v>
      </c>
      <c r="AL609" s="77"/>
      <c r="AM609" s="82">
        <v>17.7104</v>
      </c>
      <c r="AN609" s="83">
        <v>12.90644</v>
      </c>
      <c r="AO609" s="83">
        <v>22.51436</v>
      </c>
      <c r="AP609" s="86">
        <v>27.309699999999999</v>
      </c>
      <c r="AQ609" s="83">
        <v>21.930479999999999</v>
      </c>
      <c r="AR609" s="84">
        <v>32.688920000000003</v>
      </c>
      <c r="AS609" s="86">
        <v>54.979900000000001</v>
      </c>
      <c r="AT609" s="83">
        <v>48.363529999999997</v>
      </c>
      <c r="AU609" s="84">
        <v>61.596269999999997</v>
      </c>
      <c r="AV609" s="98">
        <v>191639</v>
      </c>
      <c r="AW609" s="99">
        <v>397</v>
      </c>
      <c r="AX609" s="77"/>
      <c r="AY609" s="82">
        <v>21.646000000000001</v>
      </c>
      <c r="AZ609" s="83">
        <v>17.05705</v>
      </c>
      <c r="BA609" s="83">
        <v>26.234950000000001</v>
      </c>
      <c r="BB609" s="86">
        <v>23.035</v>
      </c>
      <c r="BC609" s="83">
        <v>18.862359999999999</v>
      </c>
      <c r="BD609" s="84">
        <v>27.207640000000001</v>
      </c>
      <c r="BE609" s="86">
        <v>55.318899999999999</v>
      </c>
      <c r="BF609" s="83">
        <v>50.004559999999998</v>
      </c>
      <c r="BG609" s="84">
        <v>60.633240000000001</v>
      </c>
      <c r="BH609" s="98">
        <v>184953</v>
      </c>
      <c r="BI609" s="99">
        <v>489</v>
      </c>
      <c r="BJ609" s="25">
        <v>102200</v>
      </c>
    </row>
    <row r="610" spans="1:62" x14ac:dyDescent="0.25">
      <c r="A610" s="95" t="s">
        <v>1239</v>
      </c>
      <c r="B610" s="96" t="s">
        <v>1266</v>
      </c>
      <c r="C610" s="82">
        <v>12.151969537250199</v>
      </c>
      <c r="D610" s="83">
        <v>8.3776962884234898</v>
      </c>
      <c r="E610" s="83">
        <v>15.9262427860769</v>
      </c>
      <c r="F610" s="86">
        <v>24.6051244541015</v>
      </c>
      <c r="G610" s="83">
        <v>20.191454253207802</v>
      </c>
      <c r="H610" s="84">
        <v>29.018794654995201</v>
      </c>
      <c r="I610" s="86">
        <v>63.242906008648298</v>
      </c>
      <c r="J610" s="83">
        <v>58.129406301263003</v>
      </c>
      <c r="K610" s="84">
        <v>68.356405716033706</v>
      </c>
      <c r="L610" s="98">
        <v>232415</v>
      </c>
      <c r="M610" s="99">
        <v>449</v>
      </c>
      <c r="N610" s="96"/>
      <c r="O610" s="82">
        <v>13.1966</v>
      </c>
      <c r="P610" s="83">
        <v>9.5010200000000005</v>
      </c>
      <c r="Q610" s="83">
        <v>16.89218</v>
      </c>
      <c r="R610" s="86">
        <v>20.5214</v>
      </c>
      <c r="S610" s="83">
        <v>16.114139999999999</v>
      </c>
      <c r="T610" s="84">
        <v>24.928660000000001</v>
      </c>
      <c r="U610" s="86">
        <v>66.2821</v>
      </c>
      <c r="V610" s="83">
        <v>60.978929999999998</v>
      </c>
      <c r="W610" s="84">
        <v>71.585269999999994</v>
      </c>
      <c r="X610" s="98">
        <v>229863</v>
      </c>
      <c r="Y610" s="99">
        <v>424</v>
      </c>
      <c r="Z610" s="77"/>
      <c r="AA610" s="82">
        <v>14.598000000000001</v>
      </c>
      <c r="AB610" s="83">
        <v>10.70152</v>
      </c>
      <c r="AC610" s="83">
        <v>18.494479999999999</v>
      </c>
      <c r="AD610" s="86">
        <v>21.172699999999999</v>
      </c>
      <c r="AE610" s="83">
        <v>16.617660000000001</v>
      </c>
      <c r="AF610" s="84">
        <v>25.727740000000001</v>
      </c>
      <c r="AG610" s="86">
        <v>64.229399999999998</v>
      </c>
      <c r="AH610" s="83">
        <v>58.934660000000001</v>
      </c>
      <c r="AI610" s="84">
        <v>69.524140000000003</v>
      </c>
      <c r="AJ610" s="98">
        <v>231279</v>
      </c>
      <c r="AK610" s="99">
        <v>447</v>
      </c>
      <c r="AL610" s="77"/>
      <c r="AM610" s="82">
        <v>13.724600000000001</v>
      </c>
      <c r="AN610" s="83">
        <v>10.64564</v>
      </c>
      <c r="AO610" s="83">
        <v>16.803560000000001</v>
      </c>
      <c r="AP610" s="86">
        <v>34.036799999999999</v>
      </c>
      <c r="AQ610" s="83">
        <v>29.450199999999999</v>
      </c>
      <c r="AR610" s="84">
        <v>38.623399999999997</v>
      </c>
      <c r="AS610" s="86">
        <v>52.238599999999998</v>
      </c>
      <c r="AT610" s="83">
        <v>47.328409999999998</v>
      </c>
      <c r="AU610" s="84">
        <v>57.148789999999998</v>
      </c>
      <c r="AV610" s="98">
        <v>224801</v>
      </c>
      <c r="AW610" s="99">
        <v>514</v>
      </c>
      <c r="AX610" s="77"/>
      <c r="AY610" s="82">
        <v>14.7262</v>
      </c>
      <c r="AZ610" s="83">
        <v>10.7521</v>
      </c>
      <c r="BA610" s="83">
        <v>18.700299999999999</v>
      </c>
      <c r="BB610" s="86">
        <v>33.872999999999998</v>
      </c>
      <c r="BC610" s="83">
        <v>28.74211</v>
      </c>
      <c r="BD610" s="84">
        <v>39.003889999999998</v>
      </c>
      <c r="BE610" s="86">
        <v>51.400799999999997</v>
      </c>
      <c r="BF610" s="83">
        <v>45.869880000000002</v>
      </c>
      <c r="BG610" s="84">
        <v>56.931719999999999</v>
      </c>
      <c r="BH610" s="98">
        <v>211561</v>
      </c>
      <c r="BI610" s="99">
        <v>475</v>
      </c>
      <c r="BJ610" s="25">
        <v>729</v>
      </c>
    </row>
    <row r="611" spans="1:62" x14ac:dyDescent="0.25">
      <c r="A611" s="95" t="s">
        <v>1241</v>
      </c>
      <c r="B611" s="96" t="s">
        <v>1268</v>
      </c>
      <c r="C611" s="82">
        <v>10.4709622218475</v>
      </c>
      <c r="D611" s="83">
        <v>8.3703114402959304</v>
      </c>
      <c r="E611" s="83">
        <v>12.571613003399101</v>
      </c>
      <c r="F611" s="86">
        <v>26.2298665367633</v>
      </c>
      <c r="G611" s="83">
        <v>23.2508329410907</v>
      </c>
      <c r="H611" s="84">
        <v>29.208900132435801</v>
      </c>
      <c r="I611" s="86">
        <v>63.299171241389203</v>
      </c>
      <c r="J611" s="83">
        <v>60.007787553728697</v>
      </c>
      <c r="K611" s="84">
        <v>66.590554929049702</v>
      </c>
      <c r="L611" s="98">
        <v>160119</v>
      </c>
      <c r="M611" s="99">
        <v>1042</v>
      </c>
      <c r="N611" s="96"/>
      <c r="O611" s="82">
        <v>12.526400000000001</v>
      </c>
      <c r="P611" s="83">
        <v>10.23555</v>
      </c>
      <c r="Q611" s="83">
        <v>14.81725</v>
      </c>
      <c r="R611" s="86">
        <v>26.687899999999999</v>
      </c>
      <c r="S611" s="83">
        <v>23.65166</v>
      </c>
      <c r="T611" s="84">
        <v>29.724139999999998</v>
      </c>
      <c r="U611" s="86">
        <v>60.785699999999999</v>
      </c>
      <c r="V611" s="83">
        <v>57.21987</v>
      </c>
      <c r="W611" s="84">
        <v>64.351529999999997</v>
      </c>
      <c r="X611" s="98">
        <v>160773</v>
      </c>
      <c r="Y611" s="99">
        <v>1072</v>
      </c>
      <c r="Z611" s="77"/>
      <c r="AA611" s="82">
        <v>12.6265</v>
      </c>
      <c r="AB611" s="83">
        <v>10.239610000000001</v>
      </c>
      <c r="AC611" s="83">
        <v>15.013389999999999</v>
      </c>
      <c r="AD611" s="86">
        <v>26.909300000000002</v>
      </c>
      <c r="AE611" s="83">
        <v>23.985959999999999</v>
      </c>
      <c r="AF611" s="84">
        <v>29.832640000000001</v>
      </c>
      <c r="AG611" s="86">
        <v>60.464199999999998</v>
      </c>
      <c r="AH611" s="83">
        <v>57.052039999999998</v>
      </c>
      <c r="AI611" s="84">
        <v>63.876359999999998</v>
      </c>
      <c r="AJ611" s="98">
        <v>158421</v>
      </c>
      <c r="AK611" s="99">
        <v>1013</v>
      </c>
      <c r="AL611" s="77"/>
      <c r="AM611" s="82">
        <v>14.8049</v>
      </c>
      <c r="AN611" s="83">
        <v>12.48681</v>
      </c>
      <c r="AO611" s="83">
        <v>17.122990000000001</v>
      </c>
      <c r="AP611" s="86">
        <v>32.613199999999999</v>
      </c>
      <c r="AQ611" s="83">
        <v>29.7273</v>
      </c>
      <c r="AR611" s="84">
        <v>35.499099999999999</v>
      </c>
      <c r="AS611" s="86">
        <v>52.581899999999997</v>
      </c>
      <c r="AT611" s="83">
        <v>49.367699999999999</v>
      </c>
      <c r="AU611" s="84">
        <v>55.796100000000003</v>
      </c>
      <c r="AV611" s="98">
        <v>160947</v>
      </c>
      <c r="AW611" s="99">
        <v>1121</v>
      </c>
      <c r="AX611" s="77"/>
      <c r="AY611" s="82">
        <v>14.534000000000001</v>
      </c>
      <c r="AZ611" s="83">
        <v>11.959339999999999</v>
      </c>
      <c r="BA611" s="83">
        <v>17.10866</v>
      </c>
      <c r="BB611" s="86">
        <v>36.938499999999998</v>
      </c>
      <c r="BC611" s="83">
        <v>34.124720000000003</v>
      </c>
      <c r="BD611" s="84">
        <v>39.752279999999999</v>
      </c>
      <c r="BE611" s="86">
        <v>48.527500000000003</v>
      </c>
      <c r="BF611" s="83">
        <v>45.264299999999999</v>
      </c>
      <c r="BG611" s="84">
        <v>51.790700000000001</v>
      </c>
      <c r="BH611" s="98">
        <v>158133</v>
      </c>
      <c r="BI611" s="99">
        <v>1124</v>
      </c>
      <c r="BJ611" s="25">
        <v>5377</v>
      </c>
    </row>
    <row r="612" spans="1:62" x14ac:dyDescent="0.25">
      <c r="A612" s="95" t="s">
        <v>1243</v>
      </c>
      <c r="B612" s="96" t="s">
        <v>1270</v>
      </c>
      <c r="C612" s="82">
        <v>15.9064386101824</v>
      </c>
      <c r="D612" s="83">
        <v>11.2866014402591</v>
      </c>
      <c r="E612" s="83">
        <v>20.526275780105699</v>
      </c>
      <c r="F612" s="86">
        <v>23.3244793195535</v>
      </c>
      <c r="G612" s="83">
        <v>18.243310427266</v>
      </c>
      <c r="H612" s="84">
        <v>28.4056482118411</v>
      </c>
      <c r="I612" s="86">
        <v>60.769082070264098</v>
      </c>
      <c r="J612" s="83">
        <v>54.864114889541497</v>
      </c>
      <c r="K612" s="84">
        <v>66.674049250986698</v>
      </c>
      <c r="L612" s="98">
        <v>139673</v>
      </c>
      <c r="M612" s="99">
        <v>317</v>
      </c>
      <c r="N612" s="96"/>
      <c r="O612" s="82">
        <v>12.922000000000001</v>
      </c>
      <c r="P612" s="83">
        <v>8.9151720000000001</v>
      </c>
      <c r="Q612" s="83">
        <v>16.928830000000001</v>
      </c>
      <c r="R612" s="86">
        <v>26.367699999999999</v>
      </c>
      <c r="S612" s="83">
        <v>21.464369999999999</v>
      </c>
      <c r="T612" s="84">
        <v>31.27103</v>
      </c>
      <c r="U612" s="86">
        <v>60.710299999999997</v>
      </c>
      <c r="V612" s="83">
        <v>55.552169999999997</v>
      </c>
      <c r="W612" s="84">
        <v>65.868430000000004</v>
      </c>
      <c r="X612" s="98">
        <v>139375</v>
      </c>
      <c r="Y612" s="99">
        <v>336</v>
      </c>
      <c r="Z612" s="77"/>
      <c r="AA612" s="82">
        <v>15.0924</v>
      </c>
      <c r="AB612" s="83">
        <v>10.870559999999999</v>
      </c>
      <c r="AC612" s="83">
        <v>19.314240000000002</v>
      </c>
      <c r="AD612" s="86">
        <v>27.569299999999998</v>
      </c>
      <c r="AE612" s="83">
        <v>22.69772</v>
      </c>
      <c r="AF612" s="84">
        <v>32.44088</v>
      </c>
      <c r="AG612" s="86">
        <v>57.338299999999997</v>
      </c>
      <c r="AH612" s="83">
        <v>51.333840000000002</v>
      </c>
      <c r="AI612" s="84">
        <v>63.342759999999998</v>
      </c>
      <c r="AJ612" s="98">
        <v>138023</v>
      </c>
      <c r="AK612" s="99">
        <v>320</v>
      </c>
      <c r="AL612" s="77"/>
      <c r="AM612" s="82">
        <v>14.183299999999999</v>
      </c>
      <c r="AN612" s="83">
        <v>9.2956479999999999</v>
      </c>
      <c r="AO612" s="83">
        <v>19.07095</v>
      </c>
      <c r="AP612" s="86">
        <v>32.131500000000003</v>
      </c>
      <c r="AQ612" s="83">
        <v>26.693090000000002</v>
      </c>
      <c r="AR612" s="84">
        <v>37.56991</v>
      </c>
      <c r="AS612" s="86">
        <v>53.685200000000002</v>
      </c>
      <c r="AT612" s="83">
        <v>47.324019999999997</v>
      </c>
      <c r="AU612" s="84">
        <v>60.046379999999999</v>
      </c>
      <c r="AV612" s="98">
        <v>136097</v>
      </c>
      <c r="AW612" s="99">
        <v>339</v>
      </c>
      <c r="AX612" s="77"/>
      <c r="AY612" s="82">
        <v>18.947500000000002</v>
      </c>
      <c r="AZ612" s="83">
        <v>12.988709999999999</v>
      </c>
      <c r="BA612" s="83">
        <v>24.906289999999998</v>
      </c>
      <c r="BB612" s="86">
        <v>30.275700000000001</v>
      </c>
      <c r="BC612" s="83">
        <v>25.05622</v>
      </c>
      <c r="BD612" s="84">
        <v>35.495179999999998</v>
      </c>
      <c r="BE612" s="86">
        <v>50.776899999999998</v>
      </c>
      <c r="BF612" s="83">
        <v>44.079189999999997</v>
      </c>
      <c r="BG612" s="84">
        <v>57.474609999999998</v>
      </c>
      <c r="BH612" s="98">
        <v>138504</v>
      </c>
      <c r="BI612" s="99">
        <v>313</v>
      </c>
      <c r="BJ612" s="25">
        <v>391</v>
      </c>
    </row>
    <row r="613" spans="1:62" x14ac:dyDescent="0.25">
      <c r="A613" s="95" t="s">
        <v>1245</v>
      </c>
      <c r="B613" s="96" t="s">
        <v>1272</v>
      </c>
      <c r="C613" s="82">
        <v>13.299739096303499</v>
      </c>
      <c r="D613" s="83">
        <v>9.2387569019063598</v>
      </c>
      <c r="E613" s="83">
        <v>17.360721290700599</v>
      </c>
      <c r="F613" s="86">
        <v>24.875897577982499</v>
      </c>
      <c r="G613" s="83">
        <v>20.0477019097438</v>
      </c>
      <c r="H613" s="84">
        <v>29.704093246221099</v>
      </c>
      <c r="I613" s="86">
        <v>61.824363325714003</v>
      </c>
      <c r="J613" s="83">
        <v>56.039214734414301</v>
      </c>
      <c r="K613" s="84">
        <v>67.609511917013805</v>
      </c>
      <c r="L613" s="98">
        <v>173244</v>
      </c>
      <c r="M613" s="99">
        <v>367</v>
      </c>
      <c r="N613" s="96"/>
      <c r="O613" s="82">
        <v>10.946300000000001</v>
      </c>
      <c r="P613" s="83">
        <v>7.1981919999999997</v>
      </c>
      <c r="Q613" s="83">
        <v>14.69441</v>
      </c>
      <c r="R613" s="86">
        <v>24.658999999999999</v>
      </c>
      <c r="S613" s="83">
        <v>20.110620000000001</v>
      </c>
      <c r="T613" s="84">
        <v>29.207380000000001</v>
      </c>
      <c r="U613" s="86">
        <v>64.3947</v>
      </c>
      <c r="V613" s="83">
        <v>59.238529999999997</v>
      </c>
      <c r="W613" s="84">
        <v>69.550870000000003</v>
      </c>
      <c r="X613" s="98">
        <v>177339</v>
      </c>
      <c r="Y613" s="99">
        <v>411</v>
      </c>
      <c r="Z613" s="77"/>
      <c r="AA613" s="82">
        <v>10.3095</v>
      </c>
      <c r="AB613" s="83">
        <v>6.5316000000000001</v>
      </c>
      <c r="AC613" s="83">
        <v>14.087400000000001</v>
      </c>
      <c r="AD613" s="86">
        <v>25.279800000000002</v>
      </c>
      <c r="AE613" s="83">
        <v>20.301400000000001</v>
      </c>
      <c r="AF613" s="84">
        <v>30.258199999999999</v>
      </c>
      <c r="AG613" s="86">
        <v>64.410700000000006</v>
      </c>
      <c r="AH613" s="83">
        <v>59.342919999999999</v>
      </c>
      <c r="AI613" s="84">
        <v>69.478480000000005</v>
      </c>
      <c r="AJ613" s="98">
        <v>169843</v>
      </c>
      <c r="AK613" s="99">
        <v>422</v>
      </c>
      <c r="AL613" s="77"/>
      <c r="AM613" s="82">
        <v>12.8192</v>
      </c>
      <c r="AN613" s="83">
        <v>8.6173520000000003</v>
      </c>
      <c r="AO613" s="83">
        <v>17.021049999999999</v>
      </c>
      <c r="AP613" s="86">
        <v>36.974800000000002</v>
      </c>
      <c r="AQ613" s="83">
        <v>31.990130000000001</v>
      </c>
      <c r="AR613" s="84">
        <v>41.959470000000003</v>
      </c>
      <c r="AS613" s="86">
        <v>50.206000000000003</v>
      </c>
      <c r="AT613" s="83">
        <v>45.184280000000001</v>
      </c>
      <c r="AU613" s="84">
        <v>55.227719999999998</v>
      </c>
      <c r="AV613" s="98">
        <v>178919</v>
      </c>
      <c r="AW613" s="99">
        <v>439</v>
      </c>
      <c r="AX613" s="77"/>
      <c r="AY613" s="82">
        <v>17.357399999999998</v>
      </c>
      <c r="AZ613" s="83">
        <v>13.10988</v>
      </c>
      <c r="BA613" s="83">
        <v>21.60492</v>
      </c>
      <c r="BB613" s="86">
        <v>30.453099999999999</v>
      </c>
      <c r="BC613" s="83">
        <v>26.028790000000001</v>
      </c>
      <c r="BD613" s="84">
        <v>34.877409999999998</v>
      </c>
      <c r="BE613" s="86">
        <v>52.189599999999999</v>
      </c>
      <c r="BF613" s="83">
        <v>46.852130000000002</v>
      </c>
      <c r="BG613" s="84">
        <v>57.527070000000002</v>
      </c>
      <c r="BH613" s="98">
        <v>170377</v>
      </c>
      <c r="BI613" s="99">
        <v>452</v>
      </c>
      <c r="BJ613" s="25">
        <v>1887</v>
      </c>
    </row>
    <row r="614" spans="1:62" x14ac:dyDescent="0.25">
      <c r="A614" s="95" t="s">
        <v>1247</v>
      </c>
      <c r="B614" s="96" t="s">
        <v>1274</v>
      </c>
      <c r="C614" s="82">
        <v>14.729125606883599</v>
      </c>
      <c r="D614" s="83">
        <v>9.9148400502011</v>
      </c>
      <c r="E614" s="83">
        <v>19.543411163566098</v>
      </c>
      <c r="F614" s="86">
        <v>25.927510455222802</v>
      </c>
      <c r="G614" s="83">
        <v>21.282016563505302</v>
      </c>
      <c r="H614" s="84">
        <v>30.573004346940301</v>
      </c>
      <c r="I614" s="86">
        <v>59.343363937893599</v>
      </c>
      <c r="J614" s="83">
        <v>53.693867662412998</v>
      </c>
      <c r="K614" s="84">
        <v>64.992860213374101</v>
      </c>
      <c r="L614" s="98">
        <v>208030</v>
      </c>
      <c r="M614" s="99">
        <v>402</v>
      </c>
      <c r="N614" s="96"/>
      <c r="O614" s="82">
        <v>11.072699999999999</v>
      </c>
      <c r="P614" s="83">
        <v>7.997852</v>
      </c>
      <c r="Q614" s="83">
        <v>14.147550000000001</v>
      </c>
      <c r="R614" s="86">
        <v>31.691199999999998</v>
      </c>
      <c r="S614" s="83">
        <v>27.1295</v>
      </c>
      <c r="T614" s="84">
        <v>36.252899999999997</v>
      </c>
      <c r="U614" s="86">
        <v>57.2361</v>
      </c>
      <c r="V614" s="83">
        <v>52.070720000000001</v>
      </c>
      <c r="W614" s="84">
        <v>62.401479999999999</v>
      </c>
      <c r="X614" s="98">
        <v>229329</v>
      </c>
      <c r="Y614" s="99">
        <v>463</v>
      </c>
      <c r="Z614" s="77"/>
      <c r="AA614" s="82">
        <v>11.305300000000001</v>
      </c>
      <c r="AB614" s="83">
        <v>8.1810600000000004</v>
      </c>
      <c r="AC614" s="83">
        <v>14.429539999999999</v>
      </c>
      <c r="AD614" s="86">
        <v>30.9678</v>
      </c>
      <c r="AE614" s="83">
        <v>26.495470000000001</v>
      </c>
      <c r="AF614" s="84">
        <v>35.440130000000003</v>
      </c>
      <c r="AG614" s="86">
        <v>57.726900000000001</v>
      </c>
      <c r="AH614" s="83">
        <v>52.721260000000001</v>
      </c>
      <c r="AI614" s="84">
        <v>62.73254</v>
      </c>
      <c r="AJ614" s="98">
        <v>222728</v>
      </c>
      <c r="AK614" s="99">
        <v>460</v>
      </c>
      <c r="AL614" s="77"/>
      <c r="AM614" s="82">
        <v>19.020299999999999</v>
      </c>
      <c r="AN614" s="83">
        <v>14.940759999999999</v>
      </c>
      <c r="AO614" s="83">
        <v>23.09984</v>
      </c>
      <c r="AP614" s="86">
        <v>36.862099999999998</v>
      </c>
      <c r="AQ614" s="83">
        <v>32.191220000000001</v>
      </c>
      <c r="AR614" s="84">
        <v>41.532980000000002</v>
      </c>
      <c r="AS614" s="86">
        <v>44.117600000000003</v>
      </c>
      <c r="AT614" s="83">
        <v>38.778359999999999</v>
      </c>
      <c r="AU614" s="84">
        <v>49.45684</v>
      </c>
      <c r="AV614" s="98">
        <v>213661</v>
      </c>
      <c r="AW614" s="99">
        <v>474</v>
      </c>
      <c r="AX614" s="77"/>
      <c r="AY614" s="82">
        <v>18.101299999999998</v>
      </c>
      <c r="AZ614" s="83">
        <v>14.26205</v>
      </c>
      <c r="BA614" s="83">
        <v>21.940550000000002</v>
      </c>
      <c r="BB614" s="86">
        <v>37.542499999999997</v>
      </c>
      <c r="BC614" s="83">
        <v>32.461590000000001</v>
      </c>
      <c r="BD614" s="84">
        <v>42.62341</v>
      </c>
      <c r="BE614" s="86">
        <v>44.356200000000001</v>
      </c>
      <c r="BF614" s="83">
        <v>38.962670000000003</v>
      </c>
      <c r="BG614" s="84">
        <v>49.74973</v>
      </c>
      <c r="BH614" s="98">
        <v>207272</v>
      </c>
      <c r="BI614" s="99">
        <v>490</v>
      </c>
      <c r="BJ614" s="25">
        <v>1369</v>
      </c>
    </row>
    <row r="615" spans="1:62" x14ac:dyDescent="0.25">
      <c r="A615" s="95" t="s">
        <v>1249</v>
      </c>
      <c r="B615" s="96" t="s">
        <v>1276</v>
      </c>
      <c r="C615" s="82">
        <v>11.2159747402023</v>
      </c>
      <c r="D615" s="83">
        <v>8.7321002904473008</v>
      </c>
      <c r="E615" s="83">
        <v>13.6998491899573</v>
      </c>
      <c r="F615" s="86">
        <v>32.501171041446199</v>
      </c>
      <c r="G615" s="83">
        <v>29.0833570909999</v>
      </c>
      <c r="H615" s="84">
        <v>35.918984991892501</v>
      </c>
      <c r="I615" s="86">
        <v>56.282854218351503</v>
      </c>
      <c r="J615" s="83">
        <v>52.586026880666402</v>
      </c>
      <c r="K615" s="84">
        <v>59.979681556036702</v>
      </c>
      <c r="L615" s="98">
        <v>403487</v>
      </c>
      <c r="M615" s="99">
        <v>889</v>
      </c>
      <c r="N615" s="96"/>
      <c r="O615" s="82">
        <v>14.1213</v>
      </c>
      <c r="P615" s="83">
        <v>11.38377</v>
      </c>
      <c r="Q615" s="83">
        <v>16.858830000000001</v>
      </c>
      <c r="R615" s="86">
        <v>27.624700000000001</v>
      </c>
      <c r="S615" s="83">
        <v>24.493400000000001</v>
      </c>
      <c r="T615" s="84">
        <v>30.756</v>
      </c>
      <c r="U615" s="86">
        <v>58.253999999999998</v>
      </c>
      <c r="V615" s="83">
        <v>54.621339999999996</v>
      </c>
      <c r="W615" s="84">
        <v>61.886659999999999</v>
      </c>
      <c r="X615" s="98">
        <v>403071</v>
      </c>
      <c r="Y615" s="99">
        <v>974</v>
      </c>
      <c r="Z615" s="77"/>
      <c r="AA615" s="82">
        <v>11.258800000000001</v>
      </c>
      <c r="AB615" s="83">
        <v>8.7341239999999996</v>
      </c>
      <c r="AC615" s="83">
        <v>13.783480000000001</v>
      </c>
      <c r="AD615" s="86">
        <v>29.163499999999999</v>
      </c>
      <c r="AE615" s="83">
        <v>25.68411</v>
      </c>
      <c r="AF615" s="84">
        <v>32.642890000000001</v>
      </c>
      <c r="AG615" s="86">
        <v>59.5777</v>
      </c>
      <c r="AH615" s="83">
        <v>55.548720000000003</v>
      </c>
      <c r="AI615" s="84">
        <v>63.606679999999997</v>
      </c>
      <c r="AJ615" s="98">
        <v>408045</v>
      </c>
      <c r="AK615" s="99">
        <v>888</v>
      </c>
      <c r="AL615" s="77"/>
      <c r="AM615" s="82">
        <v>12.489800000000001</v>
      </c>
      <c r="AN615" s="83">
        <v>10.03529</v>
      </c>
      <c r="AO615" s="83">
        <v>14.94431</v>
      </c>
      <c r="AP615" s="86">
        <v>41.864600000000003</v>
      </c>
      <c r="AQ615" s="83">
        <v>38.418140000000001</v>
      </c>
      <c r="AR615" s="84">
        <v>45.311059999999998</v>
      </c>
      <c r="AS615" s="86">
        <v>45.645600000000002</v>
      </c>
      <c r="AT615" s="83">
        <v>42.006079999999997</v>
      </c>
      <c r="AU615" s="84">
        <v>49.285119999999999</v>
      </c>
      <c r="AV615" s="98">
        <v>398301</v>
      </c>
      <c r="AW615" s="99">
        <v>937</v>
      </c>
      <c r="AX615" s="77"/>
      <c r="AY615" s="82">
        <v>11.392300000000001</v>
      </c>
      <c r="AZ615" s="83">
        <v>9.14222</v>
      </c>
      <c r="BA615" s="83">
        <v>13.642379999999999</v>
      </c>
      <c r="BB615" s="86">
        <v>39.851100000000002</v>
      </c>
      <c r="BC615" s="83">
        <v>36.316630000000004</v>
      </c>
      <c r="BD615" s="84">
        <v>43.385570000000001</v>
      </c>
      <c r="BE615" s="86">
        <v>48.756500000000003</v>
      </c>
      <c r="BF615" s="83">
        <v>45.102670000000003</v>
      </c>
      <c r="BG615" s="84">
        <v>52.410330000000002</v>
      </c>
      <c r="BH615" s="98">
        <v>389560</v>
      </c>
      <c r="BI615" s="99">
        <v>963</v>
      </c>
      <c r="BJ615" s="25">
        <v>80562</v>
      </c>
    </row>
    <row r="616" spans="1:62" x14ac:dyDescent="0.25">
      <c r="A616" s="95" t="s">
        <v>1251</v>
      </c>
      <c r="B616" s="96" t="s">
        <v>1278</v>
      </c>
      <c r="C616" s="82">
        <v>11.823082301463799</v>
      </c>
      <c r="D616" s="83">
        <v>8.7787667744523699</v>
      </c>
      <c r="E616" s="83">
        <v>14.8673978284752</v>
      </c>
      <c r="F616" s="86">
        <v>26.550059769492801</v>
      </c>
      <c r="G616" s="83">
        <v>22.587993349175498</v>
      </c>
      <c r="H616" s="84">
        <v>30.512126189810001</v>
      </c>
      <c r="I616" s="86">
        <v>61.626857929043503</v>
      </c>
      <c r="J616" s="83">
        <v>57.153072978771398</v>
      </c>
      <c r="K616" s="84">
        <v>66.100642879315501</v>
      </c>
      <c r="L616" s="98">
        <v>354696</v>
      </c>
      <c r="M616" s="99">
        <v>615</v>
      </c>
      <c r="N616" s="96"/>
      <c r="O616" s="82">
        <v>14.646100000000001</v>
      </c>
      <c r="P616" s="83">
        <v>11.481680000000001</v>
      </c>
      <c r="Q616" s="83">
        <v>17.81052</v>
      </c>
      <c r="R616" s="86">
        <v>30.367899999999999</v>
      </c>
      <c r="S616" s="83">
        <v>26.46809</v>
      </c>
      <c r="T616" s="84">
        <v>34.267710000000001</v>
      </c>
      <c r="U616" s="86">
        <v>54.985999999999997</v>
      </c>
      <c r="V616" s="83">
        <v>50.894109999999998</v>
      </c>
      <c r="W616" s="84">
        <v>59.077889999999996</v>
      </c>
      <c r="X616" s="98">
        <v>343491</v>
      </c>
      <c r="Y616" s="99">
        <v>687</v>
      </c>
      <c r="Z616" s="77"/>
      <c r="AA616" s="82">
        <v>14.7178</v>
      </c>
      <c r="AB616" s="83">
        <v>11.275650000000001</v>
      </c>
      <c r="AC616" s="83">
        <v>18.159949999999998</v>
      </c>
      <c r="AD616" s="86">
        <v>29.356400000000001</v>
      </c>
      <c r="AE616" s="83">
        <v>25.521660000000001</v>
      </c>
      <c r="AF616" s="84">
        <v>33.191139999999997</v>
      </c>
      <c r="AG616" s="86">
        <v>55.925800000000002</v>
      </c>
      <c r="AH616" s="83">
        <v>51.599490000000003</v>
      </c>
      <c r="AI616" s="84">
        <v>60.252110000000002</v>
      </c>
      <c r="AJ616" s="98">
        <v>332251</v>
      </c>
      <c r="AK616" s="99">
        <v>725</v>
      </c>
      <c r="AL616" s="77"/>
      <c r="AM616" s="82">
        <v>14.6348</v>
      </c>
      <c r="AN616" s="83">
        <v>11.67442</v>
      </c>
      <c r="AO616" s="83">
        <v>17.595179999999999</v>
      </c>
      <c r="AP616" s="86">
        <v>37.1434</v>
      </c>
      <c r="AQ616" s="83">
        <v>33.255540000000003</v>
      </c>
      <c r="AR616" s="84">
        <v>41.031260000000003</v>
      </c>
      <c r="AS616" s="86">
        <v>48.221699999999998</v>
      </c>
      <c r="AT616" s="83">
        <v>43.997700000000002</v>
      </c>
      <c r="AU616" s="84">
        <v>52.445700000000002</v>
      </c>
      <c r="AV616" s="98">
        <v>341541</v>
      </c>
      <c r="AW616" s="99">
        <v>759</v>
      </c>
      <c r="AX616" s="77"/>
      <c r="AY616" s="82">
        <v>15.418900000000001</v>
      </c>
      <c r="AZ616" s="83">
        <v>12.085330000000001</v>
      </c>
      <c r="BA616" s="83">
        <v>18.752469999999999</v>
      </c>
      <c r="BB616" s="86">
        <v>37.277700000000003</v>
      </c>
      <c r="BC616" s="83">
        <v>33.341819999999998</v>
      </c>
      <c r="BD616" s="84">
        <v>41.21358</v>
      </c>
      <c r="BE616" s="86">
        <v>47.303400000000003</v>
      </c>
      <c r="BF616" s="83">
        <v>43.255800000000001</v>
      </c>
      <c r="BG616" s="84">
        <v>51.350999999999999</v>
      </c>
      <c r="BH616" s="98">
        <v>348812</v>
      </c>
      <c r="BI616" s="99">
        <v>742</v>
      </c>
      <c r="BJ616" s="25">
        <v>805</v>
      </c>
    </row>
    <row r="617" spans="1:62" x14ac:dyDescent="0.25">
      <c r="A617" s="95" t="s">
        <v>1253</v>
      </c>
      <c r="B617" s="96" t="s">
        <v>1280</v>
      </c>
      <c r="C617" s="82">
        <v>14.1488441092842</v>
      </c>
      <c r="D617" s="83">
        <v>8.4231895981682694</v>
      </c>
      <c r="E617" s="83">
        <v>19.8744986204002</v>
      </c>
      <c r="F617" s="86">
        <v>24.860922240079098</v>
      </c>
      <c r="G617" s="83">
        <v>17.8997913118939</v>
      </c>
      <c r="H617" s="84">
        <v>31.8220531682644</v>
      </c>
      <c r="I617" s="86">
        <v>60.990233650636704</v>
      </c>
      <c r="J617" s="83">
        <v>52.716707560200398</v>
      </c>
      <c r="K617" s="84">
        <v>69.263759741072903</v>
      </c>
      <c r="L617" s="98">
        <v>80890</v>
      </c>
      <c r="M617" s="99">
        <v>189</v>
      </c>
      <c r="N617" s="96"/>
      <c r="O617" s="82">
        <v>13.6616</v>
      </c>
      <c r="P617" s="83">
        <v>8.7312200000000004</v>
      </c>
      <c r="Q617" s="83">
        <v>18.59198</v>
      </c>
      <c r="R617" s="86">
        <v>30.940300000000001</v>
      </c>
      <c r="S617" s="83">
        <v>24.363720000000001</v>
      </c>
      <c r="T617" s="84">
        <v>37.51688</v>
      </c>
      <c r="U617" s="86">
        <v>55.398099999999999</v>
      </c>
      <c r="V617" s="83">
        <v>47.938929999999999</v>
      </c>
      <c r="W617" s="84">
        <v>62.85727</v>
      </c>
      <c r="X617" s="98">
        <v>80232</v>
      </c>
      <c r="Y617" s="99">
        <v>176</v>
      </c>
      <c r="Z617" s="77"/>
      <c r="AA617" s="82">
        <v>16.467700000000001</v>
      </c>
      <c r="AB617" s="83">
        <v>9.3585840000000005</v>
      </c>
      <c r="AC617" s="83">
        <v>23.576820000000001</v>
      </c>
      <c r="AD617" s="86">
        <v>28.171800000000001</v>
      </c>
      <c r="AE617" s="83">
        <v>20.342580000000002</v>
      </c>
      <c r="AF617" s="84">
        <v>36.001019999999997</v>
      </c>
      <c r="AG617" s="86">
        <v>55.360399999999998</v>
      </c>
      <c r="AH617" s="83">
        <v>46.986690000000003</v>
      </c>
      <c r="AI617" s="84">
        <v>63.734110000000001</v>
      </c>
      <c r="AJ617" s="98">
        <v>82689</v>
      </c>
      <c r="AK617" s="99">
        <v>179</v>
      </c>
      <c r="AL617" s="77"/>
      <c r="AM617" s="82">
        <v>19.131699999999999</v>
      </c>
      <c r="AN617" s="83">
        <v>12.3993</v>
      </c>
      <c r="AO617" s="83">
        <v>25.864100000000001</v>
      </c>
      <c r="AP617" s="86">
        <v>27.347899999999999</v>
      </c>
      <c r="AQ617" s="83">
        <v>20.990639999999999</v>
      </c>
      <c r="AR617" s="84">
        <v>33.705159999999999</v>
      </c>
      <c r="AS617" s="86">
        <v>53.520400000000002</v>
      </c>
      <c r="AT617" s="83">
        <v>46.614139999999999</v>
      </c>
      <c r="AU617" s="84">
        <v>60.426659999999998</v>
      </c>
      <c r="AV617" s="98">
        <v>84138</v>
      </c>
      <c r="AW617" s="99">
        <v>167</v>
      </c>
      <c r="AX617" s="77"/>
      <c r="AY617" s="82">
        <v>13.1275</v>
      </c>
      <c r="AZ617" s="83">
        <v>8.4227159999999994</v>
      </c>
      <c r="BA617" s="83">
        <v>17.832280000000001</v>
      </c>
      <c r="BB617" s="86">
        <v>35.574100000000001</v>
      </c>
      <c r="BC617" s="83">
        <v>28.381679999999999</v>
      </c>
      <c r="BD617" s="84">
        <v>42.76652</v>
      </c>
      <c r="BE617" s="86">
        <v>51.298299999999998</v>
      </c>
      <c r="BF617" s="83">
        <v>43.376759999999997</v>
      </c>
      <c r="BG617" s="84">
        <v>59.219839999999998</v>
      </c>
      <c r="BH617" s="98">
        <v>76907</v>
      </c>
      <c r="BI617" s="99">
        <v>204</v>
      </c>
      <c r="BJ617" s="25">
        <v>5420</v>
      </c>
    </row>
    <row r="618" spans="1:62" x14ac:dyDescent="0.25">
      <c r="A618" s="95" t="s">
        <v>1255</v>
      </c>
      <c r="B618" s="96" t="s">
        <v>1282</v>
      </c>
      <c r="C618" s="82">
        <v>14.503019313626</v>
      </c>
      <c r="D618" s="83">
        <v>11.182661378185299</v>
      </c>
      <c r="E618" s="83">
        <v>17.823377249066699</v>
      </c>
      <c r="F618" s="86">
        <v>25.101725084424299</v>
      </c>
      <c r="G618" s="83">
        <v>21.358268382345599</v>
      </c>
      <c r="H618" s="84">
        <v>28.845181786503101</v>
      </c>
      <c r="I618" s="86">
        <v>60.3952556019497</v>
      </c>
      <c r="J618" s="83">
        <v>56.018655043560997</v>
      </c>
      <c r="K618" s="84">
        <v>64.771856160338402</v>
      </c>
      <c r="L618" s="98">
        <v>300565</v>
      </c>
      <c r="M618" s="99">
        <v>630</v>
      </c>
      <c r="N618" s="96"/>
      <c r="O618" s="82">
        <v>11.536</v>
      </c>
      <c r="P618" s="83">
        <v>8.4423359999999992</v>
      </c>
      <c r="Q618" s="83">
        <v>14.629659999999999</v>
      </c>
      <c r="R618" s="86">
        <v>25.069299999999998</v>
      </c>
      <c r="S618" s="83">
        <v>21.43056</v>
      </c>
      <c r="T618" s="84">
        <v>28.70804</v>
      </c>
      <c r="U618" s="86">
        <v>63.3947</v>
      </c>
      <c r="V618" s="83">
        <v>59.073880000000003</v>
      </c>
      <c r="W618" s="84">
        <v>67.715519999999998</v>
      </c>
      <c r="X618" s="98">
        <v>287527</v>
      </c>
      <c r="Y618" s="99">
        <v>635</v>
      </c>
      <c r="Z618" s="77"/>
      <c r="AA618" s="82">
        <v>12.873200000000001</v>
      </c>
      <c r="AB618" s="83">
        <v>9.8540159999999997</v>
      </c>
      <c r="AC618" s="83">
        <v>15.892379999999999</v>
      </c>
      <c r="AD618" s="86">
        <v>25.818100000000001</v>
      </c>
      <c r="AE618" s="83">
        <v>22.201899999999998</v>
      </c>
      <c r="AF618" s="84">
        <v>29.4343</v>
      </c>
      <c r="AG618" s="86">
        <v>61.308700000000002</v>
      </c>
      <c r="AH618" s="83">
        <v>57.05883</v>
      </c>
      <c r="AI618" s="84">
        <v>65.558570000000003</v>
      </c>
      <c r="AJ618" s="98">
        <v>282089</v>
      </c>
      <c r="AK618" s="99">
        <v>663</v>
      </c>
      <c r="AL618" s="77"/>
      <c r="AM618" s="82">
        <v>20.6615</v>
      </c>
      <c r="AN618" s="83">
        <v>16.878900000000002</v>
      </c>
      <c r="AO618" s="83">
        <v>24.444099999999999</v>
      </c>
      <c r="AP618" s="86">
        <v>33.434600000000003</v>
      </c>
      <c r="AQ618" s="83">
        <v>29.313110000000002</v>
      </c>
      <c r="AR618" s="84">
        <v>37.556089999999998</v>
      </c>
      <c r="AS618" s="86">
        <v>45.9039</v>
      </c>
      <c r="AT618" s="83">
        <v>41.330629999999999</v>
      </c>
      <c r="AU618" s="84">
        <v>50.477170000000001</v>
      </c>
      <c r="AV618" s="98">
        <v>280682</v>
      </c>
      <c r="AW618" s="99">
        <v>660</v>
      </c>
      <c r="AX618" s="77"/>
      <c r="AY618" s="82">
        <v>17.566500000000001</v>
      </c>
      <c r="AZ618" s="83">
        <v>14.208629999999999</v>
      </c>
      <c r="BA618" s="83">
        <v>20.92437</v>
      </c>
      <c r="BB618" s="86">
        <v>35.264099999999999</v>
      </c>
      <c r="BC618" s="83">
        <v>31.515799999999999</v>
      </c>
      <c r="BD618" s="84">
        <v>39.0124</v>
      </c>
      <c r="BE618" s="86">
        <v>47.169400000000003</v>
      </c>
      <c r="BF618" s="83">
        <v>42.717460000000003</v>
      </c>
      <c r="BG618" s="84">
        <v>51.621339999999996</v>
      </c>
      <c r="BH618" s="98">
        <v>282117</v>
      </c>
      <c r="BI618" s="99">
        <v>685</v>
      </c>
      <c r="BJ618" s="25">
        <v>497</v>
      </c>
    </row>
    <row r="619" spans="1:62" x14ac:dyDescent="0.25">
      <c r="A619" s="95" t="s">
        <v>1257</v>
      </c>
      <c r="B619" s="96" t="s">
        <v>1284</v>
      </c>
      <c r="C619" s="82">
        <v>13.6599632164501</v>
      </c>
      <c r="D619" s="83">
        <v>10.0583892237924</v>
      </c>
      <c r="E619" s="83">
        <v>17.2615372091078</v>
      </c>
      <c r="F619" s="86">
        <v>24.877739922211799</v>
      </c>
      <c r="G619" s="83">
        <v>20.7554039381126</v>
      </c>
      <c r="H619" s="84">
        <v>29.000075906311</v>
      </c>
      <c r="I619" s="86">
        <v>61.462296861338103</v>
      </c>
      <c r="J619" s="83">
        <v>56.731158819773903</v>
      </c>
      <c r="K619" s="84">
        <v>66.193434902902297</v>
      </c>
      <c r="L619" s="98">
        <v>165835</v>
      </c>
      <c r="M619" s="99">
        <v>637</v>
      </c>
      <c r="N619" s="96"/>
      <c r="O619" s="82">
        <v>11.863</v>
      </c>
      <c r="P619" s="83">
        <v>8.5000319999999991</v>
      </c>
      <c r="Q619" s="83">
        <v>15.22597</v>
      </c>
      <c r="R619" s="86">
        <v>26.484400000000001</v>
      </c>
      <c r="S619" s="83">
        <v>22.31568</v>
      </c>
      <c r="T619" s="84">
        <v>30.653120000000001</v>
      </c>
      <c r="U619" s="86">
        <v>61.6526</v>
      </c>
      <c r="V619" s="83">
        <v>57.030720000000002</v>
      </c>
      <c r="W619" s="84">
        <v>66.274479999999997</v>
      </c>
      <c r="X619" s="98">
        <v>174914</v>
      </c>
      <c r="Y619" s="99">
        <v>723</v>
      </c>
      <c r="Z619" s="77"/>
      <c r="AA619" s="82">
        <v>15.8094</v>
      </c>
      <c r="AB619" s="83">
        <v>12.58853</v>
      </c>
      <c r="AC619" s="83">
        <v>19.030270000000002</v>
      </c>
      <c r="AD619" s="86">
        <v>26.3675</v>
      </c>
      <c r="AE619" s="83">
        <v>22.71857</v>
      </c>
      <c r="AF619" s="84">
        <v>30.01643</v>
      </c>
      <c r="AG619" s="86">
        <v>57.823099999999997</v>
      </c>
      <c r="AH619" s="83">
        <v>53.659669999999998</v>
      </c>
      <c r="AI619" s="84">
        <v>61.986530000000002</v>
      </c>
      <c r="AJ619" s="98">
        <v>172739</v>
      </c>
      <c r="AK619" s="99">
        <v>810</v>
      </c>
      <c r="AL619" s="77"/>
      <c r="AM619" s="82">
        <v>16.738099999999999</v>
      </c>
      <c r="AN619" s="83">
        <v>13.84671</v>
      </c>
      <c r="AO619" s="83">
        <v>19.629490000000001</v>
      </c>
      <c r="AP619" s="86">
        <v>40.204700000000003</v>
      </c>
      <c r="AQ619" s="83">
        <v>35.894860000000001</v>
      </c>
      <c r="AR619" s="84">
        <v>44.514539999999997</v>
      </c>
      <c r="AS619" s="86">
        <v>43.057200000000002</v>
      </c>
      <c r="AT619" s="83">
        <v>38.537640000000003</v>
      </c>
      <c r="AU619" s="84">
        <v>47.57676</v>
      </c>
      <c r="AV619" s="98">
        <v>168801</v>
      </c>
      <c r="AW619" s="99">
        <v>948</v>
      </c>
      <c r="AX619" s="77"/>
      <c r="AY619" s="82">
        <v>19.551300000000001</v>
      </c>
      <c r="AZ619" s="83">
        <v>16.55838</v>
      </c>
      <c r="BA619" s="83">
        <v>22.544219999999999</v>
      </c>
      <c r="BB619" s="86">
        <v>36.029899999999998</v>
      </c>
      <c r="BC619" s="83">
        <v>32.316479999999999</v>
      </c>
      <c r="BD619" s="84">
        <v>39.743319999999997</v>
      </c>
      <c r="BE619" s="86">
        <v>44.418799999999997</v>
      </c>
      <c r="BF619" s="83">
        <v>40.359639999999999</v>
      </c>
      <c r="BG619" s="84">
        <v>48.477960000000003</v>
      </c>
      <c r="BH619" s="98">
        <v>174730</v>
      </c>
      <c r="BI619" s="99">
        <v>1044</v>
      </c>
      <c r="BJ619" s="25">
        <v>2511</v>
      </c>
    </row>
    <row r="620" spans="1:62" x14ac:dyDescent="0.25">
      <c r="A620" s="95" t="s">
        <v>1259</v>
      </c>
      <c r="B620" s="96" t="s">
        <v>1286</v>
      </c>
      <c r="C620" s="82">
        <v>14.614203174138799</v>
      </c>
      <c r="D620" s="83">
        <v>9.8512973906727996</v>
      </c>
      <c r="E620" s="83">
        <v>19.377108957604801</v>
      </c>
      <c r="F620" s="86">
        <v>30.6611570247934</v>
      </c>
      <c r="G620" s="83">
        <v>24.680924735526801</v>
      </c>
      <c r="H620" s="84">
        <v>36.64138931406</v>
      </c>
      <c r="I620" s="86">
        <v>54.724639801067802</v>
      </c>
      <c r="J620" s="83">
        <v>48.304342558203203</v>
      </c>
      <c r="K620" s="84">
        <v>61.144937043932401</v>
      </c>
      <c r="L620" s="98">
        <v>136730</v>
      </c>
      <c r="M620" s="99">
        <v>311</v>
      </c>
      <c r="N620" s="96"/>
      <c r="O620" s="82">
        <v>14.9259</v>
      </c>
      <c r="P620" s="83">
        <v>9.797364</v>
      </c>
      <c r="Q620" s="83">
        <v>20.05444</v>
      </c>
      <c r="R620" s="86">
        <v>31.633500000000002</v>
      </c>
      <c r="S620" s="83">
        <v>24.72411</v>
      </c>
      <c r="T620" s="84">
        <v>38.54289</v>
      </c>
      <c r="U620" s="86">
        <v>53.440600000000003</v>
      </c>
      <c r="V620" s="83">
        <v>45.702719999999999</v>
      </c>
      <c r="W620" s="84">
        <v>61.17848</v>
      </c>
      <c r="X620" s="98">
        <v>130719</v>
      </c>
      <c r="Y620" s="99">
        <v>265</v>
      </c>
      <c r="Z620" s="77"/>
      <c r="AA620" s="82">
        <v>13.7341</v>
      </c>
      <c r="AB620" s="83">
        <v>9.4162199999999991</v>
      </c>
      <c r="AC620" s="83">
        <v>18.05198</v>
      </c>
      <c r="AD620" s="86">
        <v>31.888100000000001</v>
      </c>
      <c r="AE620" s="83">
        <v>25.944400000000002</v>
      </c>
      <c r="AF620" s="84">
        <v>37.831800000000001</v>
      </c>
      <c r="AG620" s="86">
        <v>54.377800000000001</v>
      </c>
      <c r="AH620" s="83">
        <v>48.648919999999997</v>
      </c>
      <c r="AI620" s="84">
        <v>60.106679999999997</v>
      </c>
      <c r="AJ620" s="98">
        <v>128352</v>
      </c>
      <c r="AK620" s="99">
        <v>316</v>
      </c>
      <c r="AL620" s="77"/>
      <c r="AM620" s="82">
        <v>15.6265</v>
      </c>
      <c r="AN620" s="83">
        <v>10.42525</v>
      </c>
      <c r="AO620" s="83">
        <v>20.827750000000002</v>
      </c>
      <c r="AP620" s="86">
        <v>40.618499999999997</v>
      </c>
      <c r="AQ620" s="83">
        <v>34.2973</v>
      </c>
      <c r="AR620" s="84">
        <v>46.939700000000002</v>
      </c>
      <c r="AS620" s="86">
        <v>43.755099999999999</v>
      </c>
      <c r="AT620" s="83">
        <v>36.279269999999997</v>
      </c>
      <c r="AU620" s="84">
        <v>51.230930000000001</v>
      </c>
      <c r="AV620" s="98">
        <v>131034</v>
      </c>
      <c r="AW620" s="99">
        <v>332</v>
      </c>
      <c r="AX620" s="77"/>
      <c r="AY620" s="82">
        <v>16.287500000000001</v>
      </c>
      <c r="AZ620" s="83">
        <v>11.323600000000001</v>
      </c>
      <c r="BA620" s="83">
        <v>21.2514</v>
      </c>
      <c r="BB620" s="86">
        <v>33.671500000000002</v>
      </c>
      <c r="BC620" s="83">
        <v>27.805810000000001</v>
      </c>
      <c r="BD620" s="84">
        <v>39.537190000000002</v>
      </c>
      <c r="BE620" s="86">
        <v>50.0411</v>
      </c>
      <c r="BF620" s="83">
        <v>43.137979999999999</v>
      </c>
      <c r="BG620" s="84">
        <v>56.944220000000001</v>
      </c>
      <c r="BH620" s="98">
        <v>130229</v>
      </c>
      <c r="BI620" s="99">
        <v>324</v>
      </c>
      <c r="BJ620" s="25">
        <v>1331</v>
      </c>
    </row>
    <row r="621" spans="1:62" x14ac:dyDescent="0.25">
      <c r="A621" s="95" t="s">
        <v>1261</v>
      </c>
      <c r="B621" s="96" t="s">
        <v>1288</v>
      </c>
      <c r="C621" s="82">
        <v>11.0202120275505</v>
      </c>
      <c r="D621" s="83">
        <v>7.3514695750743497</v>
      </c>
      <c r="E621" s="83">
        <v>14.6889544800267</v>
      </c>
      <c r="F621" s="86">
        <v>30.929682077324198</v>
      </c>
      <c r="G621" s="83">
        <v>25.724059395618902</v>
      </c>
      <c r="H621" s="84">
        <v>36.135304759029502</v>
      </c>
      <c r="I621" s="86">
        <v>58.050105895125299</v>
      </c>
      <c r="J621" s="83">
        <v>52.337279434232002</v>
      </c>
      <c r="K621" s="84">
        <v>63.762932356018503</v>
      </c>
      <c r="L621" s="98">
        <v>168563</v>
      </c>
      <c r="M621" s="99">
        <v>392</v>
      </c>
      <c r="N621" s="96"/>
      <c r="O621" s="82">
        <v>14.2407</v>
      </c>
      <c r="P621" s="83">
        <v>10.611560000000001</v>
      </c>
      <c r="Q621" s="83">
        <v>17.86984</v>
      </c>
      <c r="R621" s="86">
        <v>33.082599999999999</v>
      </c>
      <c r="S621" s="83">
        <v>27.869199999999999</v>
      </c>
      <c r="T621" s="84">
        <v>38.295999999999999</v>
      </c>
      <c r="U621" s="86">
        <v>52.676699999999997</v>
      </c>
      <c r="V621" s="83">
        <v>47.210650000000001</v>
      </c>
      <c r="W621" s="84">
        <v>58.142749999999999</v>
      </c>
      <c r="X621" s="98">
        <v>162176</v>
      </c>
      <c r="Y621" s="99">
        <v>399</v>
      </c>
      <c r="Z621" s="77"/>
      <c r="AA621" s="82">
        <v>12.984500000000001</v>
      </c>
      <c r="AB621" s="83">
        <v>9.1142839999999996</v>
      </c>
      <c r="AC621" s="83">
        <v>16.85472</v>
      </c>
      <c r="AD621" s="86">
        <v>30.131499999999999</v>
      </c>
      <c r="AE621" s="83">
        <v>24.76718</v>
      </c>
      <c r="AF621" s="84">
        <v>35.495820000000002</v>
      </c>
      <c r="AG621" s="86">
        <v>56.884</v>
      </c>
      <c r="AH621" s="83">
        <v>51.034579999999998</v>
      </c>
      <c r="AI621" s="84">
        <v>62.733420000000002</v>
      </c>
      <c r="AJ621" s="98">
        <v>169009</v>
      </c>
      <c r="AK621" s="99">
        <v>392</v>
      </c>
      <c r="AL621" s="77"/>
      <c r="AM621" s="82">
        <v>17.165099999999999</v>
      </c>
      <c r="AN621" s="83">
        <v>12.79312</v>
      </c>
      <c r="AO621" s="83">
        <v>21.53708</v>
      </c>
      <c r="AP621" s="86">
        <v>37.7166</v>
      </c>
      <c r="AQ621" s="83">
        <v>32.745260000000002</v>
      </c>
      <c r="AR621" s="84">
        <v>42.687939999999998</v>
      </c>
      <c r="AS621" s="86">
        <v>45.118200000000002</v>
      </c>
      <c r="AT621" s="83">
        <v>40.011420000000001</v>
      </c>
      <c r="AU621" s="84">
        <v>50.224980000000002</v>
      </c>
      <c r="AV621" s="98">
        <v>162533</v>
      </c>
      <c r="AW621" s="99">
        <v>422</v>
      </c>
      <c r="AX621" s="77"/>
      <c r="AY621" s="82">
        <v>22.382200000000001</v>
      </c>
      <c r="AZ621" s="83">
        <v>18.026879999999998</v>
      </c>
      <c r="BA621" s="83">
        <v>26.73752</v>
      </c>
      <c r="BB621" s="86">
        <v>37.537399999999998</v>
      </c>
      <c r="BC621" s="83">
        <v>32.62368</v>
      </c>
      <c r="BD621" s="84">
        <v>42.451120000000003</v>
      </c>
      <c r="BE621" s="86">
        <v>40.080399999999997</v>
      </c>
      <c r="BF621" s="83">
        <v>35.236060000000002</v>
      </c>
      <c r="BG621" s="84">
        <v>44.92474</v>
      </c>
      <c r="BH621" s="98">
        <v>149552</v>
      </c>
      <c r="BI621" s="99">
        <v>411</v>
      </c>
      <c r="BJ621" s="25">
        <v>113889</v>
      </c>
    </row>
    <row r="622" spans="1:62" x14ac:dyDescent="0.25">
      <c r="A622" s="95" t="s">
        <v>1263</v>
      </c>
      <c r="B622" s="96" t="s">
        <v>1290</v>
      </c>
      <c r="C622" s="82">
        <v>15.548542143208699</v>
      </c>
      <c r="D622" s="83">
        <v>12.9399588263465</v>
      </c>
      <c r="E622" s="83">
        <v>18.157125460071001</v>
      </c>
      <c r="F622" s="86">
        <v>26.3580673315161</v>
      </c>
      <c r="G622" s="83">
        <v>23.4247608518079</v>
      </c>
      <c r="H622" s="84">
        <v>29.2913738112243</v>
      </c>
      <c r="I622" s="86">
        <v>58.093390525275197</v>
      </c>
      <c r="J622" s="83">
        <v>54.596478473532997</v>
      </c>
      <c r="K622" s="84">
        <v>61.590302577017297</v>
      </c>
      <c r="L622" s="98">
        <v>241759</v>
      </c>
      <c r="M622" s="99">
        <v>1032</v>
      </c>
      <c r="N622" s="96"/>
      <c r="O622" s="82">
        <v>15.645099999999999</v>
      </c>
      <c r="P622" s="83">
        <v>13.009679999999999</v>
      </c>
      <c r="Q622" s="83">
        <v>18.280519999999999</v>
      </c>
      <c r="R622" s="86">
        <v>30.0016</v>
      </c>
      <c r="S622" s="83">
        <v>27.048079999999999</v>
      </c>
      <c r="T622" s="84">
        <v>32.955120000000001</v>
      </c>
      <c r="U622" s="86">
        <v>54.353299999999997</v>
      </c>
      <c r="V622" s="83">
        <v>50.84196</v>
      </c>
      <c r="W622" s="84">
        <v>57.864640000000001</v>
      </c>
      <c r="X622" s="98">
        <v>249567</v>
      </c>
      <c r="Y622" s="99">
        <v>1080</v>
      </c>
      <c r="Z622" s="77"/>
      <c r="AA622" s="82">
        <v>17.694600000000001</v>
      </c>
      <c r="AB622" s="83">
        <v>14.96589</v>
      </c>
      <c r="AC622" s="83">
        <v>20.423310000000001</v>
      </c>
      <c r="AD622" s="86">
        <v>27.2149</v>
      </c>
      <c r="AE622" s="83">
        <v>24.108689999999999</v>
      </c>
      <c r="AF622" s="84">
        <v>30.321110000000001</v>
      </c>
      <c r="AG622" s="86">
        <v>55.090499999999999</v>
      </c>
      <c r="AH622" s="83">
        <v>51.514870000000002</v>
      </c>
      <c r="AI622" s="84">
        <v>58.666130000000003</v>
      </c>
      <c r="AJ622" s="98">
        <v>242757</v>
      </c>
      <c r="AK622" s="99">
        <v>1105</v>
      </c>
      <c r="AL622" s="77"/>
      <c r="AM622" s="82">
        <v>18.6632</v>
      </c>
      <c r="AN622" s="83">
        <v>15.929589999999999</v>
      </c>
      <c r="AO622" s="83">
        <v>21.396809999999999</v>
      </c>
      <c r="AP622" s="86">
        <v>37.575099999999999</v>
      </c>
      <c r="AQ622" s="83">
        <v>34.411859999999997</v>
      </c>
      <c r="AR622" s="84">
        <v>40.738340000000001</v>
      </c>
      <c r="AS622" s="86">
        <v>43.761699999999998</v>
      </c>
      <c r="AT622" s="83">
        <v>40.439300000000003</v>
      </c>
      <c r="AU622" s="84">
        <v>47.084099999999999</v>
      </c>
      <c r="AV622" s="98">
        <v>239552</v>
      </c>
      <c r="AW622" s="99">
        <v>1138</v>
      </c>
      <c r="AX622" s="77"/>
      <c r="AY622" s="82">
        <v>20.739699999999999</v>
      </c>
      <c r="AZ622" s="83">
        <v>17.959240000000001</v>
      </c>
      <c r="BA622" s="83">
        <v>23.520160000000001</v>
      </c>
      <c r="BB622" s="86">
        <v>32.292900000000003</v>
      </c>
      <c r="BC622" s="83">
        <v>29.513819999999999</v>
      </c>
      <c r="BD622" s="84">
        <v>35.071980000000003</v>
      </c>
      <c r="BE622" s="86">
        <v>46.967399999999998</v>
      </c>
      <c r="BF622" s="83">
        <v>43.68224</v>
      </c>
      <c r="BG622" s="84">
        <v>50.252560000000003</v>
      </c>
      <c r="BH622" s="98">
        <v>241440</v>
      </c>
      <c r="BI622" s="99">
        <v>1205</v>
      </c>
      <c r="BJ622" s="25">
        <v>903</v>
      </c>
    </row>
    <row r="623" spans="1:62" x14ac:dyDescent="0.25">
      <c r="A623" s="95" t="s">
        <v>1265</v>
      </c>
      <c r="B623" s="96" t="s">
        <v>1292</v>
      </c>
      <c r="C623" s="82">
        <v>12.271677571892001</v>
      </c>
      <c r="D623" s="83">
        <v>10.0948002343293</v>
      </c>
      <c r="E623" s="83">
        <v>14.4485549094547</v>
      </c>
      <c r="F623" s="86">
        <v>32.665915214164002</v>
      </c>
      <c r="G623" s="83">
        <v>29.7753304341675</v>
      </c>
      <c r="H623" s="84">
        <v>35.556499994160397</v>
      </c>
      <c r="I623" s="86">
        <v>55.062407213943999</v>
      </c>
      <c r="J623" s="83">
        <v>51.8123457778957</v>
      </c>
      <c r="K623" s="84">
        <v>58.312468649992297</v>
      </c>
      <c r="L623" s="98">
        <v>363740</v>
      </c>
      <c r="M623" s="99">
        <v>1195</v>
      </c>
      <c r="N623" s="96"/>
      <c r="O623" s="82">
        <v>14.028700000000001</v>
      </c>
      <c r="P623" s="83">
        <v>11.711589999999999</v>
      </c>
      <c r="Q623" s="83">
        <v>16.34581</v>
      </c>
      <c r="R623" s="86">
        <v>31.0657</v>
      </c>
      <c r="S623" s="83">
        <v>28.41441</v>
      </c>
      <c r="T623" s="84">
        <v>33.716990000000003</v>
      </c>
      <c r="U623" s="86">
        <v>54.9056</v>
      </c>
      <c r="V623" s="83">
        <v>51.919930000000001</v>
      </c>
      <c r="W623" s="84">
        <v>57.891269999999999</v>
      </c>
      <c r="X623" s="98">
        <v>360346</v>
      </c>
      <c r="Y623" s="99">
        <v>1279</v>
      </c>
      <c r="Z623" s="77"/>
      <c r="AA623" s="82">
        <v>13.9169</v>
      </c>
      <c r="AB623" s="83">
        <v>11.60234</v>
      </c>
      <c r="AC623" s="83">
        <v>16.231459999999998</v>
      </c>
      <c r="AD623" s="86">
        <v>27.2441</v>
      </c>
      <c r="AE623" s="83">
        <v>24.496960000000001</v>
      </c>
      <c r="AF623" s="84">
        <v>29.991240000000001</v>
      </c>
      <c r="AG623" s="86">
        <v>58.838999999999999</v>
      </c>
      <c r="AH623" s="83">
        <v>55.672620000000002</v>
      </c>
      <c r="AI623" s="84">
        <v>62.005380000000002</v>
      </c>
      <c r="AJ623" s="98">
        <v>352392</v>
      </c>
      <c r="AK623" s="99">
        <v>1276</v>
      </c>
      <c r="AL623" s="77"/>
      <c r="AM623" s="82">
        <v>14.254300000000001</v>
      </c>
      <c r="AN623" s="83">
        <v>12.000299999999999</v>
      </c>
      <c r="AO623" s="83">
        <v>16.508299999999998</v>
      </c>
      <c r="AP623" s="86">
        <v>38.354700000000001</v>
      </c>
      <c r="AQ623" s="83">
        <v>35.458599999999997</v>
      </c>
      <c r="AR623" s="84">
        <v>41.250799999999998</v>
      </c>
      <c r="AS623" s="86">
        <v>47.390999999999998</v>
      </c>
      <c r="AT623" s="83">
        <v>44.43336</v>
      </c>
      <c r="AU623" s="84">
        <v>50.348640000000003</v>
      </c>
      <c r="AV623" s="98">
        <v>354911</v>
      </c>
      <c r="AW623" s="99">
        <v>1432</v>
      </c>
      <c r="AX623" s="77"/>
      <c r="AY623" s="82">
        <v>17.668399999999998</v>
      </c>
      <c r="AZ623" s="83">
        <v>14.9634</v>
      </c>
      <c r="BA623" s="83">
        <v>20.3734</v>
      </c>
      <c r="BB623" s="86">
        <v>40.393300000000004</v>
      </c>
      <c r="BC623" s="83">
        <v>37.401949999999999</v>
      </c>
      <c r="BD623" s="84">
        <v>43.384650000000001</v>
      </c>
      <c r="BE623" s="86">
        <v>41.938299999999998</v>
      </c>
      <c r="BF623" s="83">
        <v>38.859139999999996</v>
      </c>
      <c r="BG623" s="84">
        <v>45.01746</v>
      </c>
      <c r="BH623" s="98">
        <v>349959</v>
      </c>
      <c r="BI623" s="99">
        <v>1339</v>
      </c>
      <c r="BJ623" s="25">
        <v>5747</v>
      </c>
    </row>
    <row r="624" spans="1:62" x14ac:dyDescent="0.25">
      <c r="A624" s="95" t="s">
        <v>1267</v>
      </c>
      <c r="B624" s="96" t="s">
        <v>1294</v>
      </c>
      <c r="C624" s="82">
        <v>11.9518590156888</v>
      </c>
      <c r="D624" s="83">
        <v>9.6342949078886893</v>
      </c>
      <c r="E624" s="83">
        <v>14.269423123488901</v>
      </c>
      <c r="F624" s="86">
        <v>30.97657425317</v>
      </c>
      <c r="G624" s="83">
        <v>27.8261306441653</v>
      </c>
      <c r="H624" s="84">
        <v>34.127017862174696</v>
      </c>
      <c r="I624" s="86">
        <v>57.071566731141203</v>
      </c>
      <c r="J624" s="83">
        <v>53.503518860703998</v>
      </c>
      <c r="K624" s="84">
        <v>60.639614601578401</v>
      </c>
      <c r="L624" s="98">
        <v>232650</v>
      </c>
      <c r="M624" s="99">
        <v>968</v>
      </c>
      <c r="N624" s="96"/>
      <c r="O624" s="82">
        <v>15.942299999999999</v>
      </c>
      <c r="P624" s="83">
        <v>13.262779999999999</v>
      </c>
      <c r="Q624" s="83">
        <v>18.62182</v>
      </c>
      <c r="R624" s="86">
        <v>25.394500000000001</v>
      </c>
      <c r="S624" s="83">
        <v>22.450379999999999</v>
      </c>
      <c r="T624" s="84">
        <v>28.338619999999999</v>
      </c>
      <c r="U624" s="86">
        <v>58.6633</v>
      </c>
      <c r="V624" s="83">
        <v>55.202919999999999</v>
      </c>
      <c r="W624" s="84">
        <v>62.12368</v>
      </c>
      <c r="X624" s="98">
        <v>244833</v>
      </c>
      <c r="Y624" s="99">
        <v>1078</v>
      </c>
      <c r="Z624" s="77"/>
      <c r="AA624" s="82">
        <v>15.697900000000001</v>
      </c>
      <c r="AB624" s="83">
        <v>12.9933</v>
      </c>
      <c r="AC624" s="83">
        <v>18.4025</v>
      </c>
      <c r="AD624" s="86">
        <v>28.341999999999999</v>
      </c>
      <c r="AE624" s="83">
        <v>25.410820000000001</v>
      </c>
      <c r="AF624" s="84">
        <v>31.27318</v>
      </c>
      <c r="AG624" s="86">
        <v>55.960099999999997</v>
      </c>
      <c r="AH624" s="83">
        <v>52.594189999999998</v>
      </c>
      <c r="AI624" s="84">
        <v>59.326009999999997</v>
      </c>
      <c r="AJ624" s="98">
        <v>232916</v>
      </c>
      <c r="AK624" s="99">
        <v>1064</v>
      </c>
      <c r="AL624" s="77"/>
      <c r="AM624" s="82">
        <v>18.865300000000001</v>
      </c>
      <c r="AN624" s="83">
        <v>15.984690000000001</v>
      </c>
      <c r="AO624" s="83">
        <v>21.745909999999999</v>
      </c>
      <c r="AP624" s="86">
        <v>31.257400000000001</v>
      </c>
      <c r="AQ624" s="83">
        <v>28.284469999999999</v>
      </c>
      <c r="AR624" s="84">
        <v>34.230330000000002</v>
      </c>
      <c r="AS624" s="86">
        <v>49.877299999999998</v>
      </c>
      <c r="AT624" s="83">
        <v>46.446710000000003</v>
      </c>
      <c r="AU624" s="84">
        <v>53.30789</v>
      </c>
      <c r="AV624" s="98">
        <v>243373</v>
      </c>
      <c r="AW624" s="99">
        <v>1101</v>
      </c>
      <c r="AX624" s="77"/>
      <c r="AY624" s="82">
        <v>17.242799999999999</v>
      </c>
      <c r="AZ624" s="83">
        <v>14.68676</v>
      </c>
      <c r="BA624" s="83">
        <v>19.798839999999998</v>
      </c>
      <c r="BB624" s="86">
        <v>33.962600000000002</v>
      </c>
      <c r="BC624" s="83">
        <v>30.91911</v>
      </c>
      <c r="BD624" s="84">
        <v>37.00609</v>
      </c>
      <c r="BE624" s="86">
        <v>48.794600000000003</v>
      </c>
      <c r="BF624" s="83">
        <v>45.529240000000001</v>
      </c>
      <c r="BG624" s="84">
        <v>52.059959999999997</v>
      </c>
      <c r="BH624" s="98">
        <v>239010</v>
      </c>
      <c r="BI624" s="99">
        <v>1134</v>
      </c>
      <c r="BJ624" s="25">
        <v>550</v>
      </c>
    </row>
    <row r="625" spans="1:702" x14ac:dyDescent="0.25">
      <c r="A625" s="95" t="s">
        <v>1269</v>
      </c>
      <c r="B625" s="96" t="s">
        <v>1296</v>
      </c>
      <c r="C625" s="82">
        <v>16.736983098973099</v>
      </c>
      <c r="D625" s="83">
        <v>14.281349852730401</v>
      </c>
      <c r="E625" s="83">
        <v>19.1926163452158</v>
      </c>
      <c r="F625" s="86">
        <v>17.8476650095065</v>
      </c>
      <c r="G625" s="83">
        <v>15.5785937889552</v>
      </c>
      <c r="H625" s="84">
        <v>20.1167362300578</v>
      </c>
      <c r="I625" s="86">
        <v>65.415351891520402</v>
      </c>
      <c r="J625" s="83">
        <v>62.294272282870203</v>
      </c>
      <c r="K625" s="84">
        <v>68.536431500170593</v>
      </c>
      <c r="L625" s="98">
        <v>199337</v>
      </c>
      <c r="M625" s="99">
        <v>1256</v>
      </c>
      <c r="N625" s="96"/>
      <c r="O625" s="82">
        <v>14.424899999999999</v>
      </c>
      <c r="P625" s="83">
        <v>12.118180000000001</v>
      </c>
      <c r="Q625" s="83">
        <v>16.731619999999999</v>
      </c>
      <c r="R625" s="86">
        <v>25.905100000000001</v>
      </c>
      <c r="S625" s="83">
        <v>23.306339999999999</v>
      </c>
      <c r="T625" s="84">
        <v>28.50386</v>
      </c>
      <c r="U625" s="86">
        <v>59.67</v>
      </c>
      <c r="V625" s="83">
        <v>56.534199999999998</v>
      </c>
      <c r="W625" s="84">
        <v>62.805799999999998</v>
      </c>
      <c r="X625" s="98">
        <v>196764</v>
      </c>
      <c r="Y625" s="99">
        <v>1301</v>
      </c>
      <c r="Z625" s="77"/>
      <c r="AA625" s="82">
        <v>16.476700000000001</v>
      </c>
      <c r="AB625" s="83">
        <v>14.02121</v>
      </c>
      <c r="AC625" s="83">
        <v>18.932189999999999</v>
      </c>
      <c r="AD625" s="86">
        <v>25.229399999999998</v>
      </c>
      <c r="AE625" s="83">
        <v>22.496770000000001</v>
      </c>
      <c r="AF625" s="84">
        <v>27.962029999999999</v>
      </c>
      <c r="AG625" s="86">
        <v>58.293900000000001</v>
      </c>
      <c r="AH625" s="83">
        <v>55.039319999999996</v>
      </c>
      <c r="AI625" s="84">
        <v>61.548479999999998</v>
      </c>
      <c r="AJ625" s="98">
        <v>192581</v>
      </c>
      <c r="AK625" s="99">
        <v>1250</v>
      </c>
      <c r="AL625" s="77"/>
      <c r="AM625" s="82">
        <v>19.272099999999998</v>
      </c>
      <c r="AN625" s="83">
        <v>16.770160000000001</v>
      </c>
      <c r="AO625" s="83">
        <v>21.774039999999999</v>
      </c>
      <c r="AP625" s="86">
        <v>30.328700000000001</v>
      </c>
      <c r="AQ625" s="83">
        <v>27.53041</v>
      </c>
      <c r="AR625" s="84">
        <v>33.126989999999999</v>
      </c>
      <c r="AS625" s="86">
        <v>50.3992</v>
      </c>
      <c r="AT625" s="83">
        <v>47.145989999999998</v>
      </c>
      <c r="AU625" s="84">
        <v>53.652410000000003</v>
      </c>
      <c r="AV625" s="98">
        <v>194255</v>
      </c>
      <c r="AW625" s="99">
        <v>1333</v>
      </c>
      <c r="AX625" s="77"/>
      <c r="AY625" s="82">
        <v>20.893000000000001</v>
      </c>
      <c r="AZ625" s="83">
        <v>18.40164</v>
      </c>
      <c r="BA625" s="83">
        <v>23.384360000000001</v>
      </c>
      <c r="BB625" s="86">
        <v>30.727499999999999</v>
      </c>
      <c r="BC625" s="83">
        <v>28.17088</v>
      </c>
      <c r="BD625" s="84">
        <v>33.284120000000001</v>
      </c>
      <c r="BE625" s="86">
        <v>48.379399999999997</v>
      </c>
      <c r="BF625" s="83">
        <v>45.382759999999998</v>
      </c>
      <c r="BG625" s="84">
        <v>51.376040000000003</v>
      </c>
      <c r="BH625" s="98">
        <v>192648</v>
      </c>
      <c r="BI625" s="99">
        <v>1474</v>
      </c>
      <c r="BJ625" s="25">
        <v>2620</v>
      </c>
    </row>
    <row r="626" spans="1:702" x14ac:dyDescent="0.25">
      <c r="A626" s="95" t="s">
        <v>1271</v>
      </c>
      <c r="B626" s="96" t="s">
        <v>1298</v>
      </c>
      <c r="C626" s="82">
        <v>14.80348759222</v>
      </c>
      <c r="D626" s="83">
        <v>9.3971093078407097</v>
      </c>
      <c r="E626" s="83">
        <v>20.209865876599299</v>
      </c>
      <c r="F626" s="86">
        <v>26.953722334003999</v>
      </c>
      <c r="G626" s="83">
        <v>20.748985673492001</v>
      </c>
      <c r="H626" s="84">
        <v>33.158458994516103</v>
      </c>
      <c r="I626" s="86">
        <v>58.242790073776</v>
      </c>
      <c r="J626" s="83">
        <v>50.931569560002004</v>
      </c>
      <c r="K626" s="84">
        <v>65.554010587549996</v>
      </c>
      <c r="L626" s="98">
        <v>74550</v>
      </c>
      <c r="M626" s="99">
        <v>213</v>
      </c>
      <c r="N626" s="96"/>
      <c r="O626" s="82">
        <v>14.166</v>
      </c>
      <c r="P626" s="83">
        <v>8.7403279999999999</v>
      </c>
      <c r="Q626" s="83">
        <v>19.591670000000001</v>
      </c>
      <c r="R626" s="86">
        <v>28.736699999999999</v>
      </c>
      <c r="S626" s="83">
        <v>22.915890000000001</v>
      </c>
      <c r="T626" s="84">
        <v>34.557510000000001</v>
      </c>
      <c r="U626" s="86">
        <v>57.097299999999997</v>
      </c>
      <c r="V626" s="83">
        <v>49.63617</v>
      </c>
      <c r="W626" s="84">
        <v>64.558430000000001</v>
      </c>
      <c r="X626" s="98">
        <v>73373</v>
      </c>
      <c r="Y626" s="99">
        <v>206</v>
      </c>
      <c r="Z626" s="77"/>
      <c r="AA626" s="82">
        <v>15.632300000000001</v>
      </c>
      <c r="AB626" s="83">
        <v>9.5778599999999994</v>
      </c>
      <c r="AC626" s="83">
        <v>21.68674</v>
      </c>
      <c r="AD626" s="86">
        <v>27.603100000000001</v>
      </c>
      <c r="AE626" s="83">
        <v>20.520050000000001</v>
      </c>
      <c r="AF626" s="84">
        <v>34.686149999999998</v>
      </c>
      <c r="AG626" s="86">
        <v>56.764699999999998</v>
      </c>
      <c r="AH626" s="83">
        <v>48.548769999999998</v>
      </c>
      <c r="AI626" s="84">
        <v>64.980630000000005</v>
      </c>
      <c r="AJ626" s="98">
        <v>72184</v>
      </c>
      <c r="AK626" s="99">
        <v>175</v>
      </c>
      <c r="AL626" s="77"/>
      <c r="AM626" s="82">
        <v>18.183800000000002</v>
      </c>
      <c r="AN626" s="83">
        <v>11.69346</v>
      </c>
      <c r="AO626" s="83">
        <v>24.674140000000001</v>
      </c>
      <c r="AP626" s="86">
        <v>36.240299999999998</v>
      </c>
      <c r="AQ626" s="83">
        <v>29.118839999999999</v>
      </c>
      <c r="AR626" s="84">
        <v>43.361759999999997</v>
      </c>
      <c r="AS626" s="86">
        <v>45.575899999999997</v>
      </c>
      <c r="AT626" s="83">
        <v>37.99286</v>
      </c>
      <c r="AU626" s="84">
        <v>53.158940000000001</v>
      </c>
      <c r="AV626" s="98">
        <v>77778</v>
      </c>
      <c r="AW626" s="99">
        <v>220</v>
      </c>
      <c r="AX626" s="77"/>
      <c r="AY626" s="82">
        <v>17.305900000000001</v>
      </c>
      <c r="AZ626" s="83">
        <v>11.229509999999999</v>
      </c>
      <c r="BA626" s="83">
        <v>23.382290000000001</v>
      </c>
      <c r="BB626" s="86">
        <v>31.575700000000001</v>
      </c>
      <c r="BC626" s="83">
        <v>24.689240000000002</v>
      </c>
      <c r="BD626" s="84">
        <v>38.462159999999997</v>
      </c>
      <c r="BE626" s="86">
        <v>51.118299999999998</v>
      </c>
      <c r="BF626" s="83">
        <v>43.758699999999997</v>
      </c>
      <c r="BG626" s="84">
        <v>58.477899999999998</v>
      </c>
      <c r="BH626" s="98">
        <v>73680</v>
      </c>
      <c r="BI626" s="99">
        <v>241</v>
      </c>
      <c r="BJ626" s="35">
        <v>1471</v>
      </c>
    </row>
    <row r="627" spans="1:702" x14ac:dyDescent="0.25">
      <c r="A627" s="95" t="s">
        <v>1273</v>
      </c>
      <c r="B627" s="96" t="s">
        <v>1300</v>
      </c>
      <c r="C627" s="82">
        <v>16.7257759919904</v>
      </c>
      <c r="D627" s="83">
        <v>14.677812189956301</v>
      </c>
      <c r="E627" s="83">
        <v>18.7737397940246</v>
      </c>
      <c r="F627" s="86">
        <v>24.514963620616101</v>
      </c>
      <c r="G627" s="83">
        <v>22.452955893039</v>
      </c>
      <c r="H627" s="84">
        <v>26.576971348193201</v>
      </c>
      <c r="I627" s="86">
        <v>58.759260387393397</v>
      </c>
      <c r="J627" s="83">
        <v>56.1424096671062</v>
      </c>
      <c r="K627" s="84">
        <v>61.3761111076807</v>
      </c>
      <c r="L627" s="98">
        <v>377549</v>
      </c>
      <c r="M627" s="99">
        <v>2007</v>
      </c>
      <c r="N627" s="96"/>
      <c r="O627" s="82">
        <v>15.7342</v>
      </c>
      <c r="P627" s="83">
        <v>13.77361</v>
      </c>
      <c r="Q627" s="83">
        <v>17.694790000000001</v>
      </c>
      <c r="R627" s="86">
        <v>23.994</v>
      </c>
      <c r="S627" s="83">
        <v>21.841139999999999</v>
      </c>
      <c r="T627" s="84">
        <v>26.14686</v>
      </c>
      <c r="U627" s="86">
        <v>60.271799999999999</v>
      </c>
      <c r="V627" s="83">
        <v>57.611490000000003</v>
      </c>
      <c r="W627" s="84">
        <v>62.932110000000002</v>
      </c>
      <c r="X627" s="98">
        <v>386768</v>
      </c>
      <c r="Y627" s="99">
        <v>2177</v>
      </c>
      <c r="Z627" s="77"/>
      <c r="AA627" s="82">
        <v>17.721699999999998</v>
      </c>
      <c r="AB627" s="83">
        <v>15.620189999999999</v>
      </c>
      <c r="AC627" s="83">
        <v>19.82321</v>
      </c>
      <c r="AD627" s="86">
        <v>25.35</v>
      </c>
      <c r="AE627" s="83">
        <v>23.195959999999999</v>
      </c>
      <c r="AF627" s="84">
        <v>27.50404</v>
      </c>
      <c r="AG627" s="86">
        <v>56.9283</v>
      </c>
      <c r="AH627" s="83">
        <v>54.275640000000003</v>
      </c>
      <c r="AI627" s="84">
        <v>59.580959999999997</v>
      </c>
      <c r="AJ627" s="98">
        <v>370552</v>
      </c>
      <c r="AK627" s="99">
        <v>2078</v>
      </c>
      <c r="AL627" s="77"/>
      <c r="AM627" s="82">
        <v>18.4969</v>
      </c>
      <c r="AN627" s="83">
        <v>16.646070000000002</v>
      </c>
      <c r="AO627" s="83">
        <v>20.347729999999999</v>
      </c>
      <c r="AP627" s="86">
        <v>32.816499999999998</v>
      </c>
      <c r="AQ627" s="83">
        <v>30.59778</v>
      </c>
      <c r="AR627" s="84">
        <v>35.035220000000002</v>
      </c>
      <c r="AS627" s="86">
        <v>48.686599999999999</v>
      </c>
      <c r="AT627" s="83">
        <v>46.273249999999997</v>
      </c>
      <c r="AU627" s="84">
        <v>51.09995</v>
      </c>
      <c r="AV627" s="98">
        <v>379236</v>
      </c>
      <c r="AW627" s="99">
        <v>2427</v>
      </c>
      <c r="AX627" s="77"/>
      <c r="AY627" s="82">
        <v>19.823799999999999</v>
      </c>
      <c r="AZ627" s="83">
        <v>17.918679999999998</v>
      </c>
      <c r="BA627" s="83">
        <v>21.728919999999999</v>
      </c>
      <c r="BB627" s="86">
        <v>32.072000000000003</v>
      </c>
      <c r="BC627" s="83">
        <v>30.008710000000001</v>
      </c>
      <c r="BD627" s="84">
        <v>34.135289999999998</v>
      </c>
      <c r="BE627" s="86">
        <v>48.104199999999999</v>
      </c>
      <c r="BF627" s="83">
        <v>45.80218</v>
      </c>
      <c r="BG627" s="84">
        <v>50.406219999999998</v>
      </c>
      <c r="BH627" s="98">
        <v>376790</v>
      </c>
      <c r="BI627" s="99">
        <v>2542</v>
      </c>
    </row>
    <row r="628" spans="1:702" x14ac:dyDescent="0.25">
      <c r="A628" s="95" t="s">
        <v>1275</v>
      </c>
      <c r="B628" s="96" t="s">
        <v>1302</v>
      </c>
      <c r="C628" s="82">
        <v>12.248087177084299</v>
      </c>
      <c r="D628" s="83">
        <v>9.3979834985056403</v>
      </c>
      <c r="E628" s="83">
        <v>15.098190855663001</v>
      </c>
      <c r="F628" s="86">
        <v>29.242435744070399</v>
      </c>
      <c r="G628" s="83">
        <v>25.6139706892099</v>
      </c>
      <c r="H628" s="84">
        <v>32.870900798930997</v>
      </c>
      <c r="I628" s="86">
        <v>58.509477078845201</v>
      </c>
      <c r="J628" s="83">
        <v>54.414549614827202</v>
      </c>
      <c r="K628" s="84">
        <v>62.6044045428632</v>
      </c>
      <c r="L628" s="98">
        <v>382027</v>
      </c>
      <c r="M628" s="99">
        <v>792</v>
      </c>
      <c r="N628" s="96"/>
      <c r="O628" s="82">
        <v>12.115500000000001</v>
      </c>
      <c r="P628" s="83">
        <v>9.4440200000000001</v>
      </c>
      <c r="Q628" s="83">
        <v>14.78698</v>
      </c>
      <c r="R628" s="86">
        <v>35.487499999999997</v>
      </c>
      <c r="S628" s="83">
        <v>31.719200000000001</v>
      </c>
      <c r="T628" s="84">
        <v>39.255800000000001</v>
      </c>
      <c r="U628" s="86">
        <v>52.396999999999998</v>
      </c>
      <c r="V628" s="83">
        <v>48.222790000000003</v>
      </c>
      <c r="W628" s="84">
        <v>56.571210000000001</v>
      </c>
      <c r="X628" s="98">
        <v>372447</v>
      </c>
      <c r="Y628" s="99">
        <v>771</v>
      </c>
      <c r="Z628" s="77"/>
      <c r="AA628" s="82">
        <v>16.607600000000001</v>
      </c>
      <c r="AB628" s="83">
        <v>13.00277</v>
      </c>
      <c r="AC628" s="83">
        <v>20.212430000000001</v>
      </c>
      <c r="AD628" s="86">
        <v>30.8142</v>
      </c>
      <c r="AE628" s="83">
        <v>26.881460000000001</v>
      </c>
      <c r="AF628" s="84">
        <v>34.746940000000002</v>
      </c>
      <c r="AG628" s="86">
        <v>52.578200000000002</v>
      </c>
      <c r="AH628" s="83">
        <v>47.97298</v>
      </c>
      <c r="AI628" s="84">
        <v>57.183419999999998</v>
      </c>
      <c r="AJ628" s="98">
        <v>368849</v>
      </c>
      <c r="AK628" s="99">
        <v>745</v>
      </c>
      <c r="AL628" s="77"/>
      <c r="AM628" s="82">
        <v>13.5465</v>
      </c>
      <c r="AN628" s="83">
        <v>10.82602</v>
      </c>
      <c r="AO628" s="83">
        <v>16.26698</v>
      </c>
      <c r="AP628" s="86">
        <v>44.275799999999997</v>
      </c>
      <c r="AQ628" s="83">
        <v>40.489469999999997</v>
      </c>
      <c r="AR628" s="84">
        <v>48.062130000000003</v>
      </c>
      <c r="AS628" s="86">
        <v>42.177700000000002</v>
      </c>
      <c r="AT628" s="83">
        <v>38.188510000000001</v>
      </c>
      <c r="AU628" s="84">
        <v>46.166890000000002</v>
      </c>
      <c r="AV628" s="98">
        <v>363474</v>
      </c>
      <c r="AW628" s="99">
        <v>773</v>
      </c>
      <c r="AX628" s="77"/>
      <c r="AY628" s="82">
        <v>17.238399999999999</v>
      </c>
      <c r="AZ628" s="83">
        <v>14.291539999999999</v>
      </c>
      <c r="BA628" s="83">
        <v>20.18526</v>
      </c>
      <c r="BB628" s="86">
        <v>41.073599999999999</v>
      </c>
      <c r="BC628" s="83">
        <v>37.487580000000001</v>
      </c>
      <c r="BD628" s="84">
        <v>44.659619999999997</v>
      </c>
      <c r="BE628" s="86">
        <v>41.688099999999999</v>
      </c>
      <c r="BF628" s="83">
        <v>37.89922</v>
      </c>
      <c r="BG628" s="84">
        <v>45.476979999999998</v>
      </c>
      <c r="BH628" s="98">
        <v>362262</v>
      </c>
      <c r="BI628" s="99">
        <v>854</v>
      </c>
    </row>
    <row r="629" spans="1:702" x14ac:dyDescent="0.25">
      <c r="A629" s="95" t="s">
        <v>1277</v>
      </c>
      <c r="B629" s="96" t="s">
        <v>1304</v>
      </c>
      <c r="C629" s="82">
        <v>9.89610512832677</v>
      </c>
      <c r="D629" s="83">
        <v>5.9736752483073801</v>
      </c>
      <c r="E629" s="83">
        <v>13.818535008346201</v>
      </c>
      <c r="F629" s="86">
        <v>24.5152589239121</v>
      </c>
      <c r="G629" s="83">
        <v>18.128950702366499</v>
      </c>
      <c r="H629" s="84">
        <v>30.901567145457701</v>
      </c>
      <c r="I629" s="86">
        <v>65.588635947761105</v>
      </c>
      <c r="J629" s="83">
        <v>58.402496713420199</v>
      </c>
      <c r="K629" s="84">
        <v>72.774775182102104</v>
      </c>
      <c r="L629" s="98">
        <v>147553</v>
      </c>
      <c r="M629" s="99">
        <v>233</v>
      </c>
      <c r="N629" s="96"/>
      <c r="O629" s="82">
        <v>10.1807</v>
      </c>
      <c r="P629" s="83">
        <v>5.8432199999999996</v>
      </c>
      <c r="Q629" s="83">
        <v>14.518179999999999</v>
      </c>
      <c r="R629" s="86">
        <v>28.2578</v>
      </c>
      <c r="S629" s="83">
        <v>21.799209999999999</v>
      </c>
      <c r="T629" s="84">
        <v>34.716389999999997</v>
      </c>
      <c r="U629" s="86">
        <v>61.561500000000002</v>
      </c>
      <c r="V629" s="83">
        <v>54.69464</v>
      </c>
      <c r="W629" s="84">
        <v>68.428359999999998</v>
      </c>
      <c r="X629" s="98">
        <v>154361</v>
      </c>
      <c r="Y629" s="99">
        <v>271</v>
      </c>
      <c r="Z629" s="77"/>
      <c r="AA629" s="82">
        <v>10.919600000000001</v>
      </c>
      <c r="AB629" s="83">
        <v>5.8414359999999999</v>
      </c>
      <c r="AC629" s="83">
        <v>15.99776</v>
      </c>
      <c r="AD629" s="86">
        <v>29.492899999999999</v>
      </c>
      <c r="AE629" s="83">
        <v>23.183070000000001</v>
      </c>
      <c r="AF629" s="84">
        <v>35.802729999999997</v>
      </c>
      <c r="AG629" s="86">
        <v>59.587499999999999</v>
      </c>
      <c r="AH629" s="83">
        <v>52.842359999999999</v>
      </c>
      <c r="AI629" s="84">
        <v>66.332639999999998</v>
      </c>
      <c r="AJ629" s="98">
        <v>144767</v>
      </c>
      <c r="AK629" s="99">
        <v>283</v>
      </c>
      <c r="AL629" s="77"/>
      <c r="AM629" s="82">
        <v>10.912699999999999</v>
      </c>
      <c r="AN629" s="83">
        <v>6.1181479999999997</v>
      </c>
      <c r="AO629" s="83">
        <v>15.70725</v>
      </c>
      <c r="AP629" s="86">
        <v>39.497900000000001</v>
      </c>
      <c r="AQ629" s="83">
        <v>34.098100000000002</v>
      </c>
      <c r="AR629" s="84">
        <v>44.8977</v>
      </c>
      <c r="AS629" s="86">
        <v>49.589399999999998</v>
      </c>
      <c r="AT629" s="83">
        <v>43.21078</v>
      </c>
      <c r="AU629" s="84">
        <v>55.968020000000003</v>
      </c>
      <c r="AV629" s="98">
        <v>146013</v>
      </c>
      <c r="AW629" s="99">
        <v>311</v>
      </c>
      <c r="AX629" s="77"/>
      <c r="AY629" s="82">
        <v>15.760400000000001</v>
      </c>
      <c r="AZ629" s="83">
        <v>10.98349</v>
      </c>
      <c r="BA629" s="83">
        <v>20.537310000000002</v>
      </c>
      <c r="BB629" s="86">
        <v>39.381500000000003</v>
      </c>
      <c r="BC629" s="83">
        <v>33.466610000000003</v>
      </c>
      <c r="BD629" s="84">
        <v>45.296390000000002</v>
      </c>
      <c r="BE629" s="86">
        <v>44.857999999999997</v>
      </c>
      <c r="BF629" s="83">
        <v>39.153419999999997</v>
      </c>
      <c r="BG629" s="84">
        <v>50.562579999999997</v>
      </c>
      <c r="BH629" s="98">
        <v>132877</v>
      </c>
      <c r="BI629" s="99">
        <v>339</v>
      </c>
    </row>
    <row r="630" spans="1:702" x14ac:dyDescent="0.25">
      <c r="A630" s="95" t="s">
        <v>1279</v>
      </c>
      <c r="B630" s="96" t="s">
        <v>1306</v>
      </c>
      <c r="C630" s="82">
        <v>13.745547727941799</v>
      </c>
      <c r="D630" s="83">
        <v>11.099052535249401</v>
      </c>
      <c r="E630" s="83">
        <v>16.3920429206342</v>
      </c>
      <c r="F630" s="86">
        <v>26.7463894613321</v>
      </c>
      <c r="G630" s="83">
        <v>23.520217241494699</v>
      </c>
      <c r="H630" s="84">
        <v>29.972561681169399</v>
      </c>
      <c r="I630" s="86">
        <v>59.508062810726102</v>
      </c>
      <c r="J630" s="83">
        <v>55.812943472076498</v>
      </c>
      <c r="K630" s="84">
        <v>63.203182149375699</v>
      </c>
      <c r="L630" s="98">
        <v>241169</v>
      </c>
      <c r="M630" s="99">
        <v>841</v>
      </c>
      <c r="N630" s="96"/>
      <c r="O630" s="82">
        <v>14.977499999999999</v>
      </c>
      <c r="P630" s="83">
        <v>12.07611</v>
      </c>
      <c r="Q630" s="83">
        <v>17.878889999999998</v>
      </c>
      <c r="R630" s="86">
        <v>27.0609</v>
      </c>
      <c r="S630" s="83">
        <v>23.626000000000001</v>
      </c>
      <c r="T630" s="84">
        <v>30.495799999999999</v>
      </c>
      <c r="U630" s="86">
        <v>57.961599999999997</v>
      </c>
      <c r="V630" s="83">
        <v>54.224080000000001</v>
      </c>
      <c r="W630" s="84">
        <v>61.699120000000001</v>
      </c>
      <c r="X630" s="98">
        <v>237102</v>
      </c>
      <c r="Y630" s="99">
        <v>774</v>
      </c>
      <c r="Z630" s="77"/>
      <c r="AA630" s="82">
        <v>16.048400000000001</v>
      </c>
      <c r="AB630" s="83">
        <v>12.945919999999999</v>
      </c>
      <c r="AC630" s="83">
        <v>19.150880000000001</v>
      </c>
      <c r="AD630" s="86">
        <v>29.849</v>
      </c>
      <c r="AE630" s="83">
        <v>26.170670000000001</v>
      </c>
      <c r="AF630" s="84">
        <v>33.527329999999999</v>
      </c>
      <c r="AG630" s="86">
        <v>54.102600000000002</v>
      </c>
      <c r="AH630" s="83">
        <v>50.159080000000003</v>
      </c>
      <c r="AI630" s="84">
        <v>58.046120000000002</v>
      </c>
      <c r="AJ630" s="98">
        <v>235170</v>
      </c>
      <c r="AK630" s="99">
        <v>771</v>
      </c>
      <c r="AL630" s="77"/>
      <c r="AM630" s="82">
        <v>15.8971</v>
      </c>
      <c r="AN630" s="83">
        <v>13.0404</v>
      </c>
      <c r="AO630" s="83">
        <v>18.753799999999998</v>
      </c>
      <c r="AP630" s="86">
        <v>33.899500000000003</v>
      </c>
      <c r="AQ630" s="83">
        <v>30.22626</v>
      </c>
      <c r="AR630" s="84">
        <v>37.572740000000003</v>
      </c>
      <c r="AS630" s="86">
        <v>50.203400000000002</v>
      </c>
      <c r="AT630" s="83">
        <v>46.401000000000003</v>
      </c>
      <c r="AU630" s="84">
        <v>54.005800000000001</v>
      </c>
      <c r="AV630" s="98">
        <v>245523</v>
      </c>
      <c r="AW630" s="99">
        <v>822</v>
      </c>
      <c r="AX630" s="77"/>
      <c r="AY630" s="82">
        <v>18.6981</v>
      </c>
      <c r="AZ630" s="83">
        <v>15.754569999999999</v>
      </c>
      <c r="BA630" s="83">
        <v>21.641629999999999</v>
      </c>
      <c r="BB630" s="86">
        <v>35.448900000000002</v>
      </c>
      <c r="BC630" s="83">
        <v>31.552620000000001</v>
      </c>
      <c r="BD630" s="84">
        <v>39.345179999999999</v>
      </c>
      <c r="BE630" s="86">
        <v>45.852899999999998</v>
      </c>
      <c r="BF630" s="83">
        <v>41.872729999999997</v>
      </c>
      <c r="BG630" s="84">
        <v>49.833069999999999</v>
      </c>
      <c r="BH630" s="98">
        <v>240072</v>
      </c>
      <c r="BI630" s="99">
        <v>821</v>
      </c>
    </row>
    <row r="631" spans="1:702" x14ac:dyDescent="0.25">
      <c r="A631" s="95" t="s">
        <v>1281</v>
      </c>
      <c r="B631" s="96" t="s">
        <v>1308</v>
      </c>
      <c r="C631" s="82">
        <v>17.156043407758499</v>
      </c>
      <c r="D631" s="83">
        <v>14.6023954045731</v>
      </c>
      <c r="E631" s="83">
        <v>19.709691410944</v>
      </c>
      <c r="F631" s="86">
        <v>19.9478607958089</v>
      </c>
      <c r="G631" s="83">
        <v>17.2871141648078</v>
      </c>
      <c r="H631" s="84">
        <v>22.60860742681</v>
      </c>
      <c r="I631" s="86">
        <v>62.896095796432597</v>
      </c>
      <c r="J631" s="83">
        <v>59.461103487532696</v>
      </c>
      <c r="K631" s="84">
        <v>66.331088105332498</v>
      </c>
      <c r="L631" s="98">
        <v>400850</v>
      </c>
      <c r="M631" s="99">
        <v>1110</v>
      </c>
      <c r="N631" s="96"/>
      <c r="O631" s="82">
        <v>22.003499999999999</v>
      </c>
      <c r="P631" s="83">
        <v>19.027239999999999</v>
      </c>
      <c r="Q631" s="83">
        <v>24.979759999999999</v>
      </c>
      <c r="R631" s="86">
        <v>20.825700000000001</v>
      </c>
      <c r="S631" s="83">
        <v>17.9055</v>
      </c>
      <c r="T631" s="84">
        <v>23.745899999999999</v>
      </c>
      <c r="U631" s="86">
        <v>57.170900000000003</v>
      </c>
      <c r="V631" s="83">
        <v>53.504130000000004</v>
      </c>
      <c r="W631" s="84">
        <v>60.837670000000003</v>
      </c>
      <c r="X631" s="98">
        <v>397860</v>
      </c>
      <c r="Y631" s="99">
        <v>1168</v>
      </c>
      <c r="Z631" s="77"/>
      <c r="AA631" s="82">
        <v>21.666699999999999</v>
      </c>
      <c r="AB631" s="83">
        <v>18.963270000000001</v>
      </c>
      <c r="AC631" s="83">
        <v>24.37013</v>
      </c>
      <c r="AD631" s="86">
        <v>18.841200000000001</v>
      </c>
      <c r="AE631" s="83">
        <v>16.600529999999999</v>
      </c>
      <c r="AF631" s="84">
        <v>21.081869999999999</v>
      </c>
      <c r="AG631" s="86">
        <v>59.492100000000001</v>
      </c>
      <c r="AH631" s="83">
        <v>56.22204</v>
      </c>
      <c r="AI631" s="84">
        <v>62.762160000000002</v>
      </c>
      <c r="AJ631" s="98">
        <v>384221</v>
      </c>
      <c r="AK631" s="99">
        <v>1331</v>
      </c>
      <c r="AL631" s="77"/>
      <c r="AM631" s="82">
        <v>22.718</v>
      </c>
      <c r="AN631" s="83">
        <v>19.840129999999998</v>
      </c>
      <c r="AO631" s="83">
        <v>25.595870000000001</v>
      </c>
      <c r="AP631" s="86">
        <v>28.3627</v>
      </c>
      <c r="AQ631" s="83">
        <v>25.536580000000001</v>
      </c>
      <c r="AR631" s="84">
        <v>31.18882</v>
      </c>
      <c r="AS631" s="86">
        <v>48.9193</v>
      </c>
      <c r="AT631" s="83">
        <v>45.621209999999998</v>
      </c>
      <c r="AU631" s="84">
        <v>52.217390000000002</v>
      </c>
      <c r="AV631" s="98">
        <v>382859</v>
      </c>
      <c r="AW631" s="99">
        <v>1388</v>
      </c>
      <c r="AX631" s="77"/>
      <c r="AY631" s="82">
        <v>25.465299999999999</v>
      </c>
      <c r="AZ631" s="83">
        <v>22.832630000000002</v>
      </c>
      <c r="BA631" s="83">
        <v>28.09797</v>
      </c>
      <c r="BB631" s="86">
        <v>27.747800000000002</v>
      </c>
      <c r="BC631" s="83">
        <v>25.20176</v>
      </c>
      <c r="BD631" s="84">
        <v>30.293839999999999</v>
      </c>
      <c r="BE631" s="86">
        <v>46.786900000000003</v>
      </c>
      <c r="BF631" s="83">
        <v>43.612679999999997</v>
      </c>
      <c r="BG631" s="84">
        <v>49.961120000000001</v>
      </c>
      <c r="BH631" s="98">
        <v>376300</v>
      </c>
      <c r="BI631" s="99">
        <v>1445</v>
      </c>
    </row>
    <row r="632" spans="1:702" x14ac:dyDescent="0.25">
      <c r="A632" s="95" t="s">
        <v>1283</v>
      </c>
      <c r="B632" s="96" t="s">
        <v>1310</v>
      </c>
      <c r="C632" s="82">
        <v>15.381374583411899</v>
      </c>
      <c r="D632" s="83">
        <v>10.9355860300654</v>
      </c>
      <c r="E632" s="83">
        <v>19.8271631367585</v>
      </c>
      <c r="F632" s="86">
        <v>26.898069546626399</v>
      </c>
      <c r="G632" s="83">
        <v>21.7300959734124</v>
      </c>
      <c r="H632" s="84">
        <v>32.066043119840401</v>
      </c>
      <c r="I632" s="86">
        <v>57.720555869961601</v>
      </c>
      <c r="J632" s="83">
        <v>51.812011517152101</v>
      </c>
      <c r="K632" s="84">
        <v>63.6291002227712</v>
      </c>
      <c r="L632" s="98">
        <v>159030</v>
      </c>
      <c r="M632" s="99">
        <v>329</v>
      </c>
      <c r="N632" s="96"/>
      <c r="O632" s="82">
        <v>13.595000000000001</v>
      </c>
      <c r="P632" s="83">
        <v>9.4991880000000002</v>
      </c>
      <c r="Q632" s="83">
        <v>17.690809999999999</v>
      </c>
      <c r="R632" s="86">
        <v>25.0091</v>
      </c>
      <c r="S632" s="83">
        <v>19.986989999999999</v>
      </c>
      <c r="T632" s="84">
        <v>30.031210000000002</v>
      </c>
      <c r="U632" s="86">
        <v>61.395899999999997</v>
      </c>
      <c r="V632" s="83">
        <v>55.818330000000003</v>
      </c>
      <c r="W632" s="84">
        <v>66.973470000000006</v>
      </c>
      <c r="X632" s="98">
        <v>156131</v>
      </c>
      <c r="Y632" s="99">
        <v>328</v>
      </c>
      <c r="Z632" s="77"/>
      <c r="AA632" s="82">
        <v>17.738600000000002</v>
      </c>
      <c r="AB632" s="83">
        <v>13.70041</v>
      </c>
      <c r="AC632" s="83">
        <v>21.776789999999998</v>
      </c>
      <c r="AD632" s="86">
        <v>25.297000000000001</v>
      </c>
      <c r="AE632" s="83">
        <v>20.448350000000001</v>
      </c>
      <c r="AF632" s="84">
        <v>30.14565</v>
      </c>
      <c r="AG632" s="86">
        <v>56.964399999999998</v>
      </c>
      <c r="AH632" s="83">
        <v>51.431710000000002</v>
      </c>
      <c r="AI632" s="84">
        <v>62.49709</v>
      </c>
      <c r="AJ632" s="98">
        <v>156382</v>
      </c>
      <c r="AK632" s="99">
        <v>375</v>
      </c>
      <c r="AL632" s="77"/>
      <c r="AM632" s="82">
        <v>16.066500000000001</v>
      </c>
      <c r="AN632" s="83">
        <v>12.361319999999999</v>
      </c>
      <c r="AO632" s="83">
        <v>19.77168</v>
      </c>
      <c r="AP632" s="86">
        <v>34.348399999999998</v>
      </c>
      <c r="AQ632" s="83">
        <v>29.136959999999998</v>
      </c>
      <c r="AR632" s="84">
        <v>39.559840000000001</v>
      </c>
      <c r="AS632" s="86">
        <v>49.585099999999997</v>
      </c>
      <c r="AT632" s="83">
        <v>43.544179999999997</v>
      </c>
      <c r="AU632" s="84">
        <v>55.626019999999997</v>
      </c>
      <c r="AV632" s="98">
        <v>157993</v>
      </c>
      <c r="AW632" s="99">
        <v>418</v>
      </c>
      <c r="AX632" s="77"/>
      <c r="AY632" s="82">
        <v>22.249700000000001</v>
      </c>
      <c r="AZ632" s="83">
        <v>17.08765</v>
      </c>
      <c r="BA632" s="83">
        <v>27.411750000000001</v>
      </c>
      <c r="BB632" s="86">
        <v>37.511099999999999</v>
      </c>
      <c r="BC632" s="83">
        <v>31.63796</v>
      </c>
      <c r="BD632" s="84">
        <v>43.384239999999998</v>
      </c>
      <c r="BE632" s="86">
        <v>40.239100000000001</v>
      </c>
      <c r="BF632" s="83">
        <v>34.292259999999999</v>
      </c>
      <c r="BG632" s="84">
        <v>46.185940000000002</v>
      </c>
      <c r="BH632" s="98">
        <v>149377</v>
      </c>
      <c r="BI632" s="99">
        <v>367</v>
      </c>
    </row>
    <row r="633" spans="1:702" x14ac:dyDescent="0.25">
      <c r="A633" s="95" t="s">
        <v>1285</v>
      </c>
      <c r="B633" s="96" t="s">
        <v>1312</v>
      </c>
      <c r="C633" s="82">
        <v>13.551439804237701</v>
      </c>
      <c r="D633" s="83">
        <v>9.60509595041108</v>
      </c>
      <c r="E633" s="83">
        <v>17.497783658064201</v>
      </c>
      <c r="F633" s="86">
        <v>30.406949099470001</v>
      </c>
      <c r="G633" s="83">
        <v>25.3163559181964</v>
      </c>
      <c r="H633" s="84">
        <v>35.497542280743602</v>
      </c>
      <c r="I633" s="86">
        <v>56.0416110962923</v>
      </c>
      <c r="J633" s="83">
        <v>50.5896960483256</v>
      </c>
      <c r="K633" s="84">
        <v>61.4935261442591</v>
      </c>
      <c r="L633" s="98">
        <v>172454</v>
      </c>
      <c r="M633" s="99">
        <v>379</v>
      </c>
      <c r="N633" s="96"/>
      <c r="O633" s="82">
        <v>15.5023</v>
      </c>
      <c r="P633" s="83">
        <v>10.524100000000001</v>
      </c>
      <c r="Q633" s="83">
        <v>20.480499999999999</v>
      </c>
      <c r="R633" s="86">
        <v>31.799800000000001</v>
      </c>
      <c r="S633" s="83">
        <v>26.373539999999998</v>
      </c>
      <c r="T633" s="84">
        <v>37.226059999999997</v>
      </c>
      <c r="U633" s="86">
        <v>52.697899999999997</v>
      </c>
      <c r="V633" s="83">
        <v>46.922759999999997</v>
      </c>
      <c r="W633" s="84">
        <v>58.473039999999997</v>
      </c>
      <c r="X633" s="98">
        <v>182605</v>
      </c>
      <c r="Y633" s="99">
        <v>392</v>
      </c>
      <c r="Z633" s="77"/>
      <c r="AA633" s="82">
        <v>12.753399999999999</v>
      </c>
      <c r="AB633" s="83">
        <v>8.5942799999999995</v>
      </c>
      <c r="AC633" s="83">
        <v>16.912520000000001</v>
      </c>
      <c r="AD633" s="86">
        <v>27.212199999999999</v>
      </c>
      <c r="AE633" s="83">
        <v>22.152069999999998</v>
      </c>
      <c r="AF633" s="84">
        <v>32.272329999999997</v>
      </c>
      <c r="AG633" s="86">
        <v>60.034399999999998</v>
      </c>
      <c r="AH633" s="83">
        <v>54.089329999999997</v>
      </c>
      <c r="AI633" s="84">
        <v>65.979470000000006</v>
      </c>
      <c r="AJ633" s="98">
        <v>169108</v>
      </c>
      <c r="AK633" s="99">
        <v>414</v>
      </c>
      <c r="AL633" s="77"/>
      <c r="AM633" s="82">
        <v>14.607799999999999</v>
      </c>
      <c r="AN633" s="83">
        <v>10.727</v>
      </c>
      <c r="AO633" s="83">
        <v>18.488600000000002</v>
      </c>
      <c r="AP633" s="86">
        <v>36.773499999999999</v>
      </c>
      <c r="AQ633" s="83">
        <v>31.687889999999999</v>
      </c>
      <c r="AR633" s="84">
        <v>41.859110000000001</v>
      </c>
      <c r="AS633" s="86">
        <v>48.618699999999997</v>
      </c>
      <c r="AT633" s="83">
        <v>43.28436</v>
      </c>
      <c r="AU633" s="84">
        <v>53.953040000000001</v>
      </c>
      <c r="AV633" s="98">
        <v>174729</v>
      </c>
      <c r="AW633" s="99">
        <v>466</v>
      </c>
      <c r="AX633" s="77"/>
      <c r="AY633" s="82">
        <v>14.310700000000001</v>
      </c>
      <c r="AZ633" s="83">
        <v>10.957140000000001</v>
      </c>
      <c r="BA633" s="83">
        <v>17.664259999999999</v>
      </c>
      <c r="BB633" s="86">
        <v>42.228999999999999</v>
      </c>
      <c r="BC633" s="83">
        <v>37.381140000000002</v>
      </c>
      <c r="BD633" s="84">
        <v>47.076860000000003</v>
      </c>
      <c r="BE633" s="86">
        <v>43.460299999999997</v>
      </c>
      <c r="BF633" s="83">
        <v>38.16046</v>
      </c>
      <c r="BG633" s="84">
        <v>48.76014</v>
      </c>
      <c r="BH633" s="98">
        <v>172507</v>
      </c>
      <c r="BI633" s="99">
        <v>448</v>
      </c>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c r="DV633" s="13"/>
      <c r="DW633" s="13"/>
      <c r="DX633" s="13"/>
      <c r="DY633" s="13"/>
      <c r="DZ633" s="13"/>
      <c r="EA633" s="13"/>
      <c r="EB633" s="13"/>
      <c r="EC633" s="13"/>
      <c r="ED633" s="13"/>
      <c r="EE633" s="13"/>
      <c r="EF633" s="13"/>
      <c r="EG633" s="13"/>
      <c r="EH633" s="13"/>
      <c r="EI633" s="13"/>
      <c r="EJ633" s="13"/>
      <c r="EK633" s="13"/>
      <c r="EL633" s="13"/>
      <c r="EM633" s="13"/>
      <c r="EN633" s="13"/>
      <c r="EO633" s="13"/>
      <c r="EP633" s="13"/>
      <c r="EQ633" s="13"/>
      <c r="ER633" s="13"/>
      <c r="ES633" s="13"/>
      <c r="ET633" s="13"/>
      <c r="EU633" s="13"/>
      <c r="EV633" s="13"/>
      <c r="EW633" s="13"/>
      <c r="EX633" s="13"/>
      <c r="EY633" s="13"/>
      <c r="EZ633" s="13"/>
      <c r="FA633" s="13"/>
      <c r="FB633" s="13"/>
      <c r="FC633" s="13"/>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c r="GG633" s="13"/>
      <c r="GH633" s="13"/>
      <c r="GI633" s="13"/>
      <c r="GJ633" s="13"/>
      <c r="GK633" s="13"/>
      <c r="GL633" s="13"/>
      <c r="GM633" s="13"/>
      <c r="GN633" s="13"/>
      <c r="GO633" s="13"/>
      <c r="GP633" s="13"/>
      <c r="GQ633" s="13"/>
      <c r="GR633" s="13"/>
      <c r="GS633" s="13"/>
      <c r="GT633" s="13"/>
      <c r="GU633" s="13"/>
      <c r="GV633" s="13"/>
      <c r="GW633" s="13"/>
      <c r="GX633" s="13"/>
      <c r="GY633" s="13"/>
      <c r="GZ633" s="13"/>
      <c r="HA633" s="13"/>
      <c r="HB633" s="13"/>
      <c r="HC633" s="13"/>
      <c r="HD633" s="13"/>
      <c r="HE633" s="13"/>
      <c r="HF633" s="13"/>
      <c r="HG633" s="13"/>
      <c r="HH633" s="13"/>
      <c r="HI633" s="13"/>
      <c r="HJ633" s="13"/>
      <c r="HK633" s="13"/>
      <c r="HL633" s="13"/>
      <c r="HM633" s="13"/>
      <c r="HN633" s="13"/>
      <c r="HO633" s="13"/>
      <c r="HP633" s="13"/>
      <c r="HQ633" s="13"/>
      <c r="HR633" s="13"/>
      <c r="HS633" s="13"/>
      <c r="HT633" s="13"/>
      <c r="HU633" s="13"/>
      <c r="HV633" s="13"/>
      <c r="HW633" s="13"/>
      <c r="HX633" s="13"/>
      <c r="HY633" s="13"/>
      <c r="HZ633" s="13"/>
      <c r="IA633" s="13"/>
      <c r="IB633" s="13"/>
      <c r="IC633" s="13"/>
      <c r="ID633" s="13"/>
      <c r="IE633" s="13"/>
      <c r="IF633" s="13"/>
      <c r="IG633" s="13"/>
      <c r="IH633" s="13"/>
      <c r="II633" s="13"/>
      <c r="IJ633" s="13"/>
      <c r="IK633" s="13"/>
      <c r="IL633" s="13"/>
      <c r="IM633" s="13"/>
      <c r="IN633" s="13"/>
      <c r="IO633" s="13"/>
      <c r="IP633" s="13"/>
      <c r="IQ633" s="13"/>
      <c r="IR633" s="13"/>
      <c r="IS633" s="13"/>
      <c r="IT633" s="13"/>
      <c r="IU633" s="13"/>
      <c r="IV633" s="13"/>
      <c r="IW633" s="13"/>
      <c r="IX633" s="13"/>
      <c r="IY633" s="13"/>
      <c r="IZ633" s="13"/>
      <c r="JA633" s="13"/>
      <c r="JB633" s="13"/>
      <c r="JC633" s="13"/>
      <c r="JD633" s="13"/>
      <c r="JE633" s="13"/>
      <c r="JF633" s="13"/>
      <c r="JG633" s="13"/>
      <c r="JH633" s="13"/>
      <c r="JI633" s="13"/>
      <c r="JJ633" s="13"/>
      <c r="JK633" s="13"/>
      <c r="JL633" s="13"/>
      <c r="JM633" s="13"/>
      <c r="JN633" s="13"/>
      <c r="JO633" s="13"/>
      <c r="JP633" s="13"/>
      <c r="JQ633" s="13"/>
      <c r="JR633" s="13"/>
      <c r="JS633" s="13"/>
      <c r="JT633" s="13"/>
      <c r="JU633" s="13"/>
      <c r="JV633" s="13"/>
      <c r="JW633" s="13"/>
      <c r="JX633" s="13"/>
      <c r="JY633" s="13"/>
      <c r="JZ633" s="13"/>
      <c r="KA633" s="13"/>
      <c r="KB633" s="13"/>
      <c r="KC633" s="13"/>
      <c r="KD633" s="13"/>
      <c r="KE633" s="13"/>
      <c r="KF633" s="13"/>
      <c r="KG633" s="13"/>
      <c r="KH633" s="13"/>
      <c r="KI633" s="13"/>
      <c r="KJ633" s="13"/>
      <c r="KK633" s="13"/>
      <c r="KL633" s="13"/>
      <c r="KM633" s="13"/>
      <c r="KN633" s="13"/>
      <c r="KO633" s="13"/>
      <c r="KP633" s="13"/>
      <c r="KQ633" s="13"/>
      <c r="KR633" s="13"/>
      <c r="KS633" s="13"/>
      <c r="KT633" s="13"/>
      <c r="KU633" s="13"/>
      <c r="KV633" s="13"/>
      <c r="KW633" s="13"/>
      <c r="KX633" s="13"/>
      <c r="KY633" s="13"/>
      <c r="KZ633" s="13"/>
      <c r="LA633" s="13"/>
      <c r="LB633" s="13"/>
      <c r="LC633" s="13"/>
      <c r="LD633" s="13"/>
      <c r="LE633" s="13"/>
      <c r="LF633" s="13"/>
      <c r="LG633" s="13"/>
      <c r="LH633" s="13"/>
      <c r="LI633" s="13"/>
      <c r="LJ633" s="13"/>
      <c r="LK633" s="13"/>
      <c r="LL633" s="13"/>
      <c r="LM633" s="13"/>
      <c r="LN633" s="13"/>
      <c r="LO633" s="13"/>
      <c r="LP633" s="13"/>
      <c r="LQ633" s="13"/>
      <c r="LR633" s="13"/>
      <c r="LS633" s="13"/>
      <c r="LT633" s="13"/>
      <c r="LU633" s="13"/>
      <c r="LV633" s="13"/>
      <c r="LW633" s="13"/>
      <c r="LX633" s="13"/>
      <c r="LY633" s="13"/>
      <c r="LZ633" s="13"/>
      <c r="MA633" s="13"/>
      <c r="MB633" s="13"/>
      <c r="MC633" s="13"/>
      <c r="MD633" s="13"/>
      <c r="ME633" s="13"/>
      <c r="MF633" s="13"/>
      <c r="MG633" s="13"/>
      <c r="MH633" s="13"/>
      <c r="MI633" s="13"/>
      <c r="MJ633" s="13"/>
      <c r="MK633" s="13"/>
      <c r="ML633" s="13"/>
      <c r="MM633" s="13"/>
      <c r="MN633" s="13"/>
      <c r="MO633" s="13"/>
      <c r="MP633" s="13"/>
      <c r="MQ633" s="13"/>
      <c r="MR633" s="13"/>
      <c r="MS633" s="13"/>
      <c r="MT633" s="13"/>
      <c r="MU633" s="13"/>
      <c r="MV633" s="13"/>
      <c r="MW633" s="13"/>
      <c r="MX633" s="13"/>
      <c r="MY633" s="13"/>
      <c r="MZ633" s="13"/>
      <c r="NA633" s="13"/>
      <c r="NB633" s="13"/>
      <c r="NC633" s="13"/>
      <c r="ND633" s="13"/>
      <c r="NE633" s="13"/>
      <c r="NF633" s="13"/>
      <c r="NG633" s="13"/>
      <c r="NH633" s="13"/>
      <c r="NI633" s="13"/>
      <c r="NJ633" s="13"/>
      <c r="NK633" s="13"/>
      <c r="NL633" s="13"/>
      <c r="NM633" s="13"/>
      <c r="NN633" s="13"/>
      <c r="NO633" s="13"/>
      <c r="NP633" s="13"/>
      <c r="NQ633" s="13"/>
      <c r="NR633" s="13"/>
      <c r="NS633" s="13"/>
      <c r="NT633" s="13"/>
      <c r="NU633" s="13"/>
      <c r="NV633" s="13"/>
      <c r="NW633" s="13"/>
      <c r="NX633" s="13"/>
      <c r="NY633" s="13"/>
      <c r="NZ633" s="13"/>
      <c r="OA633" s="13"/>
      <c r="OB633" s="13"/>
      <c r="OC633" s="13"/>
      <c r="OD633" s="13"/>
      <c r="OE633" s="13"/>
      <c r="OF633" s="13"/>
      <c r="OG633" s="13"/>
      <c r="OH633" s="13"/>
      <c r="OI633" s="13"/>
      <c r="OJ633" s="13"/>
      <c r="OK633" s="13"/>
      <c r="OL633" s="13"/>
      <c r="OM633" s="13"/>
      <c r="ON633" s="13"/>
      <c r="OO633" s="13"/>
      <c r="OP633" s="13"/>
      <c r="OQ633" s="13"/>
      <c r="OR633" s="13"/>
      <c r="OS633" s="13"/>
      <c r="OT633" s="13"/>
      <c r="OU633" s="13"/>
      <c r="OV633" s="13"/>
      <c r="OW633" s="13"/>
      <c r="OX633" s="13"/>
      <c r="OY633" s="13"/>
      <c r="OZ633" s="13"/>
      <c r="PA633" s="13"/>
      <c r="PB633" s="13"/>
      <c r="PC633" s="13"/>
      <c r="PD633" s="13"/>
      <c r="PE633" s="13"/>
      <c r="PF633" s="13"/>
      <c r="PG633" s="13"/>
      <c r="PH633" s="13"/>
      <c r="PI633" s="13"/>
      <c r="PJ633" s="13"/>
      <c r="PK633" s="13"/>
      <c r="PL633" s="13"/>
      <c r="PM633" s="13"/>
      <c r="PN633" s="13"/>
      <c r="PO633" s="13"/>
      <c r="PP633" s="13"/>
      <c r="PQ633" s="13"/>
      <c r="PR633" s="13"/>
      <c r="PS633" s="13"/>
      <c r="PT633" s="13"/>
      <c r="PU633" s="13"/>
      <c r="PV633" s="13"/>
      <c r="PW633" s="13"/>
      <c r="PX633" s="13"/>
      <c r="PY633" s="13"/>
      <c r="PZ633" s="13"/>
      <c r="QA633" s="13"/>
      <c r="QB633" s="13"/>
      <c r="QC633" s="13"/>
      <c r="QD633" s="13"/>
      <c r="QE633" s="13"/>
      <c r="QF633" s="13"/>
      <c r="QG633" s="13"/>
      <c r="QH633" s="13"/>
      <c r="QI633" s="13"/>
      <c r="QJ633" s="13"/>
      <c r="QK633" s="13"/>
      <c r="QL633" s="13"/>
      <c r="QM633" s="13"/>
      <c r="QN633" s="13"/>
      <c r="QO633" s="13"/>
      <c r="QP633" s="13"/>
      <c r="QQ633" s="13"/>
      <c r="QR633" s="13"/>
      <c r="QS633" s="13"/>
      <c r="QT633" s="13"/>
      <c r="QU633" s="13"/>
      <c r="QV633" s="13"/>
      <c r="QW633" s="13"/>
      <c r="QX633" s="13"/>
      <c r="QY633" s="13"/>
      <c r="QZ633" s="13"/>
      <c r="RA633" s="13"/>
      <c r="RB633" s="13"/>
      <c r="RC633" s="13"/>
      <c r="RD633" s="13"/>
      <c r="RE633" s="13"/>
      <c r="RF633" s="13"/>
      <c r="RG633" s="13"/>
      <c r="RH633" s="13"/>
      <c r="RI633" s="13"/>
      <c r="RJ633" s="13"/>
      <c r="RK633" s="13"/>
      <c r="RL633" s="13"/>
      <c r="RM633" s="13"/>
      <c r="RN633" s="13"/>
      <c r="RO633" s="13"/>
      <c r="RP633" s="13"/>
      <c r="RQ633" s="13"/>
      <c r="RR633" s="13"/>
      <c r="RS633" s="13"/>
      <c r="RT633" s="13"/>
      <c r="RU633" s="13"/>
      <c r="RV633" s="13"/>
      <c r="RW633" s="13"/>
      <c r="RX633" s="13"/>
      <c r="RY633" s="13"/>
      <c r="RZ633" s="13"/>
      <c r="SA633" s="13"/>
      <c r="SB633" s="13"/>
      <c r="SC633" s="13"/>
      <c r="SD633" s="13"/>
      <c r="SE633" s="13"/>
      <c r="SF633" s="13"/>
      <c r="SG633" s="13"/>
      <c r="SH633" s="13"/>
      <c r="SI633" s="13"/>
      <c r="SJ633" s="13"/>
      <c r="SK633" s="13"/>
      <c r="SL633" s="13"/>
      <c r="SM633" s="13"/>
      <c r="SN633" s="13"/>
      <c r="SO633" s="13"/>
      <c r="SP633" s="13"/>
      <c r="SQ633" s="13"/>
      <c r="SR633" s="13"/>
      <c r="SS633" s="13"/>
      <c r="ST633" s="13"/>
      <c r="SU633" s="13"/>
      <c r="SV633" s="13"/>
      <c r="SW633" s="13"/>
      <c r="SX633" s="13"/>
      <c r="SY633" s="13"/>
      <c r="SZ633" s="13"/>
      <c r="TA633" s="13"/>
      <c r="TB633" s="13"/>
      <c r="TC633" s="13"/>
      <c r="TD633" s="13"/>
      <c r="TE633" s="13"/>
      <c r="TF633" s="13"/>
      <c r="TG633" s="13"/>
      <c r="TH633" s="13"/>
      <c r="TI633" s="13"/>
      <c r="TJ633" s="13"/>
      <c r="TK633" s="13"/>
      <c r="TL633" s="13"/>
      <c r="TM633" s="13"/>
      <c r="TN633" s="13"/>
      <c r="TO633" s="13"/>
      <c r="TP633" s="13"/>
      <c r="TQ633" s="13"/>
      <c r="TR633" s="13"/>
      <c r="TS633" s="13"/>
      <c r="TT633" s="13"/>
      <c r="TU633" s="13"/>
      <c r="TV633" s="13"/>
      <c r="TW633" s="13"/>
      <c r="TX633" s="13"/>
      <c r="TY633" s="13"/>
      <c r="TZ633" s="13"/>
      <c r="UA633" s="13"/>
      <c r="UB633" s="13"/>
      <c r="UC633" s="13"/>
      <c r="UD633" s="13"/>
      <c r="UE633" s="13"/>
      <c r="UF633" s="13"/>
      <c r="UG633" s="13"/>
      <c r="UH633" s="13"/>
      <c r="UI633" s="13"/>
      <c r="UJ633" s="13"/>
      <c r="UK633" s="13"/>
      <c r="UL633" s="13"/>
      <c r="UM633" s="13"/>
      <c r="UN633" s="13"/>
      <c r="UO633" s="13"/>
      <c r="UP633" s="13"/>
      <c r="UQ633" s="13"/>
      <c r="UR633" s="13"/>
      <c r="US633" s="13"/>
      <c r="UT633" s="13"/>
      <c r="UU633" s="13"/>
      <c r="UV633" s="13"/>
      <c r="UW633" s="13"/>
      <c r="UX633" s="13"/>
      <c r="UY633" s="13"/>
      <c r="UZ633" s="13"/>
      <c r="VA633" s="13"/>
      <c r="VB633" s="13"/>
      <c r="VC633" s="13"/>
      <c r="VD633" s="13"/>
      <c r="VE633" s="13"/>
      <c r="VF633" s="13"/>
      <c r="VG633" s="13"/>
      <c r="VH633" s="13"/>
      <c r="VI633" s="13"/>
      <c r="VJ633" s="13"/>
      <c r="VK633" s="13"/>
      <c r="VL633" s="13"/>
      <c r="VM633" s="13"/>
      <c r="VN633" s="13"/>
      <c r="VO633" s="13"/>
      <c r="VP633" s="13"/>
      <c r="VQ633" s="13"/>
      <c r="VR633" s="13"/>
      <c r="VS633" s="13"/>
      <c r="VT633" s="13"/>
      <c r="VU633" s="13"/>
      <c r="VV633" s="13"/>
      <c r="VW633" s="13"/>
      <c r="VX633" s="13"/>
      <c r="VY633" s="13"/>
      <c r="VZ633" s="13"/>
      <c r="WA633" s="13"/>
      <c r="WB633" s="13"/>
      <c r="WC633" s="13"/>
      <c r="WD633" s="13"/>
      <c r="WE633" s="13"/>
      <c r="WF633" s="13"/>
      <c r="WG633" s="13"/>
      <c r="WH633" s="13"/>
      <c r="WI633" s="13"/>
      <c r="WJ633" s="13"/>
      <c r="WK633" s="13"/>
      <c r="WL633" s="13"/>
      <c r="WM633" s="13"/>
      <c r="WN633" s="13"/>
      <c r="WO633" s="13"/>
      <c r="WP633" s="13"/>
      <c r="WQ633" s="13"/>
      <c r="WR633" s="13"/>
      <c r="WS633" s="13"/>
      <c r="WT633" s="13"/>
      <c r="WU633" s="13"/>
      <c r="WV633" s="13"/>
      <c r="WW633" s="13"/>
      <c r="WX633" s="13"/>
      <c r="WY633" s="13"/>
      <c r="WZ633" s="13"/>
      <c r="XA633" s="13"/>
      <c r="XB633" s="13"/>
      <c r="XC633" s="13"/>
      <c r="XD633" s="13"/>
      <c r="XE633" s="13"/>
      <c r="XF633" s="13"/>
      <c r="XG633" s="13"/>
      <c r="XH633" s="13"/>
      <c r="XI633" s="13"/>
      <c r="XJ633" s="13"/>
      <c r="XK633" s="13"/>
      <c r="XL633" s="13"/>
      <c r="XM633" s="13"/>
      <c r="XN633" s="13"/>
      <c r="XO633" s="13"/>
      <c r="XP633" s="13"/>
      <c r="XQ633" s="13"/>
      <c r="XR633" s="13"/>
      <c r="XS633" s="13"/>
      <c r="XT633" s="13"/>
      <c r="XU633" s="13"/>
      <c r="XV633" s="13"/>
      <c r="XW633" s="13"/>
      <c r="XX633" s="13"/>
      <c r="XY633" s="13"/>
      <c r="XZ633" s="13"/>
      <c r="YA633" s="13"/>
      <c r="YB633" s="13"/>
      <c r="YC633" s="13"/>
      <c r="YD633" s="13"/>
      <c r="YE633" s="13"/>
      <c r="YF633" s="13"/>
      <c r="YG633" s="13"/>
      <c r="YH633" s="13"/>
      <c r="YI633" s="13"/>
      <c r="YJ633" s="13"/>
      <c r="YK633" s="13"/>
      <c r="YL633" s="13"/>
      <c r="YM633" s="13"/>
      <c r="YN633" s="13"/>
      <c r="YO633" s="13"/>
      <c r="YP633" s="13"/>
      <c r="YQ633" s="13"/>
      <c r="YR633" s="13"/>
      <c r="YS633" s="13"/>
      <c r="YT633" s="13"/>
      <c r="YU633" s="13"/>
      <c r="YV633" s="13"/>
      <c r="YW633" s="13"/>
      <c r="YX633" s="13"/>
      <c r="YY633" s="13"/>
      <c r="YZ633" s="13"/>
      <c r="ZA633" s="13"/>
      <c r="ZB633" s="13"/>
      <c r="ZC633" s="13"/>
      <c r="ZD633" s="13"/>
      <c r="ZE633" s="13"/>
      <c r="ZF633" s="13"/>
      <c r="ZG633" s="13"/>
      <c r="ZH633" s="13"/>
      <c r="ZI633" s="13"/>
      <c r="ZJ633" s="13"/>
      <c r="ZK633" s="13"/>
      <c r="ZL633" s="13"/>
      <c r="ZM633" s="13"/>
      <c r="ZN633" s="13"/>
      <c r="ZO633" s="13"/>
      <c r="ZP633" s="13"/>
      <c r="ZQ633" s="13"/>
      <c r="ZR633" s="13"/>
      <c r="ZS633" s="13"/>
      <c r="ZT633" s="13"/>
      <c r="ZU633" s="13"/>
      <c r="ZV633" s="13"/>
      <c r="ZW633" s="13"/>
      <c r="ZX633" s="13"/>
      <c r="ZY633" s="13"/>
      <c r="ZZ633" s="13"/>
    </row>
    <row r="634" spans="1:702" x14ac:dyDescent="0.25">
      <c r="A634" s="95" t="s">
        <v>1287</v>
      </c>
      <c r="B634" s="96" t="s">
        <v>1314</v>
      </c>
      <c r="C634" s="82">
        <v>15.782461833679999</v>
      </c>
      <c r="D634" s="83">
        <v>13.675554023764899</v>
      </c>
      <c r="E634" s="83">
        <v>17.889369643595099</v>
      </c>
      <c r="F634" s="86">
        <v>19.5055972489901</v>
      </c>
      <c r="G634" s="83">
        <v>17.555858851164299</v>
      </c>
      <c r="H634" s="84">
        <v>21.455335646815801</v>
      </c>
      <c r="I634" s="86">
        <v>64.711940917329898</v>
      </c>
      <c r="J634" s="83">
        <v>62.149839336786599</v>
      </c>
      <c r="K634" s="84">
        <v>67.274042497873197</v>
      </c>
      <c r="L634" s="98">
        <v>836929</v>
      </c>
      <c r="M634" s="99">
        <v>2660</v>
      </c>
      <c r="N634" s="96"/>
      <c r="O634" s="82">
        <v>13.169499999999999</v>
      </c>
      <c r="P634" s="83">
        <v>11.40766</v>
      </c>
      <c r="Q634" s="83">
        <v>14.931340000000001</v>
      </c>
      <c r="R634" s="86">
        <v>20.915700000000001</v>
      </c>
      <c r="S634" s="83">
        <v>18.881609999999998</v>
      </c>
      <c r="T634" s="84">
        <v>22.94979</v>
      </c>
      <c r="U634" s="86">
        <v>65.9148</v>
      </c>
      <c r="V634" s="83">
        <v>63.307609999999997</v>
      </c>
      <c r="W634" s="84">
        <v>68.521990000000002</v>
      </c>
      <c r="X634" s="98">
        <v>800131</v>
      </c>
      <c r="Y634" s="99">
        <v>2771</v>
      </c>
      <c r="Z634" s="77"/>
      <c r="AA634" s="82">
        <v>13.444800000000001</v>
      </c>
      <c r="AB634" s="83">
        <v>11.556340000000001</v>
      </c>
      <c r="AC634" s="83">
        <v>15.333259999999999</v>
      </c>
      <c r="AD634" s="86">
        <v>20.747299999999999</v>
      </c>
      <c r="AE634" s="83">
        <v>18.787890000000001</v>
      </c>
      <c r="AF634" s="84">
        <v>22.706710000000001</v>
      </c>
      <c r="AG634" s="86">
        <v>65.807900000000004</v>
      </c>
      <c r="AH634" s="83">
        <v>63.236379999999997</v>
      </c>
      <c r="AI634" s="84">
        <v>68.379419999999996</v>
      </c>
      <c r="AJ634" s="98">
        <v>789042</v>
      </c>
      <c r="AK634" s="99">
        <v>2828</v>
      </c>
      <c r="AL634" s="77"/>
      <c r="AM634" s="82">
        <v>15.1767</v>
      </c>
      <c r="AN634" s="83">
        <v>13.242380000000001</v>
      </c>
      <c r="AO634" s="83">
        <v>17.11102</v>
      </c>
      <c r="AP634" s="86">
        <v>28.5443</v>
      </c>
      <c r="AQ634" s="83">
        <v>26.226400000000002</v>
      </c>
      <c r="AR634" s="84">
        <v>30.862200000000001</v>
      </c>
      <c r="AS634" s="86">
        <v>56.279000000000003</v>
      </c>
      <c r="AT634" s="83">
        <v>53.545580000000001</v>
      </c>
      <c r="AU634" s="84">
        <v>59.012419999999999</v>
      </c>
      <c r="AV634" s="98">
        <v>811902</v>
      </c>
      <c r="AW634" s="99">
        <v>2603</v>
      </c>
      <c r="AX634" s="77"/>
      <c r="AY634" s="82">
        <v>16.968800000000002</v>
      </c>
      <c r="AZ634" s="83">
        <v>15.107390000000001</v>
      </c>
      <c r="BA634" s="83">
        <v>18.830210000000001</v>
      </c>
      <c r="BB634" s="86">
        <v>25.583400000000001</v>
      </c>
      <c r="BC634" s="83">
        <v>23.287649999999999</v>
      </c>
      <c r="BD634" s="84">
        <v>27.879149999999999</v>
      </c>
      <c r="BE634" s="86">
        <v>57.447800000000001</v>
      </c>
      <c r="BF634" s="83">
        <v>54.750639999999997</v>
      </c>
      <c r="BG634" s="84">
        <v>60.144959999999998</v>
      </c>
      <c r="BH634" s="98">
        <v>796185</v>
      </c>
      <c r="BI634" s="99">
        <v>2721</v>
      </c>
    </row>
    <row r="635" spans="1:702" x14ac:dyDescent="0.25">
      <c r="A635" s="95" t="s">
        <v>1289</v>
      </c>
      <c r="B635" s="96" t="s">
        <v>1316</v>
      </c>
      <c r="C635" s="82">
        <v>10.486957578301499</v>
      </c>
      <c r="D635" s="83">
        <v>9.0868344507806302</v>
      </c>
      <c r="E635" s="83">
        <v>11.887080705822299</v>
      </c>
      <c r="F635" s="86">
        <v>25.158922584956599</v>
      </c>
      <c r="G635" s="83">
        <v>23.3266865266373</v>
      </c>
      <c r="H635" s="84">
        <v>26.991158643275899</v>
      </c>
      <c r="I635" s="86">
        <v>64.354119836741901</v>
      </c>
      <c r="J635" s="83">
        <v>62.226574654204697</v>
      </c>
      <c r="K635" s="84">
        <v>66.481665019279205</v>
      </c>
      <c r="L635" s="98">
        <v>362126</v>
      </c>
      <c r="M635" s="99">
        <v>2737</v>
      </c>
      <c r="N635" s="96"/>
      <c r="O635" s="82">
        <v>11.592700000000001</v>
      </c>
      <c r="P635" s="83">
        <v>10.128579999999999</v>
      </c>
      <c r="Q635" s="83">
        <v>13.05682</v>
      </c>
      <c r="R635" s="86">
        <v>25.433599999999998</v>
      </c>
      <c r="S635" s="83">
        <v>23.6647</v>
      </c>
      <c r="T635" s="84">
        <v>27.202500000000001</v>
      </c>
      <c r="U635" s="86">
        <v>62.973700000000001</v>
      </c>
      <c r="V635" s="83">
        <v>60.881790000000002</v>
      </c>
      <c r="W635" s="84">
        <v>65.065610000000007</v>
      </c>
      <c r="X635" s="98">
        <v>362988</v>
      </c>
      <c r="Y635" s="99">
        <v>2869</v>
      </c>
      <c r="Z635" s="77"/>
      <c r="AA635" s="82">
        <v>12.506600000000001</v>
      </c>
      <c r="AB635" s="83">
        <v>11.08638</v>
      </c>
      <c r="AC635" s="83">
        <v>13.926819999999999</v>
      </c>
      <c r="AD635" s="86">
        <v>25.124500000000001</v>
      </c>
      <c r="AE635" s="83">
        <v>23.358339999999998</v>
      </c>
      <c r="AF635" s="84">
        <v>26.89066</v>
      </c>
      <c r="AG635" s="86">
        <v>62.368899999999996</v>
      </c>
      <c r="AH635" s="83">
        <v>60.298160000000003</v>
      </c>
      <c r="AI635" s="84">
        <v>64.439639999999997</v>
      </c>
      <c r="AJ635" s="98">
        <v>359251</v>
      </c>
      <c r="AK635" s="99">
        <v>2980</v>
      </c>
      <c r="AL635" s="77"/>
      <c r="AM635" s="82">
        <v>13.7981</v>
      </c>
      <c r="AN635" s="83">
        <v>12.377879999999999</v>
      </c>
      <c r="AO635" s="83">
        <v>15.21832</v>
      </c>
      <c r="AP635" s="86">
        <v>36.011499999999998</v>
      </c>
      <c r="AQ635" s="83">
        <v>34.131659999999997</v>
      </c>
      <c r="AR635" s="84">
        <v>37.89134</v>
      </c>
      <c r="AS635" s="86">
        <v>50.190399999999997</v>
      </c>
      <c r="AT635" s="83">
        <v>48.224319999999999</v>
      </c>
      <c r="AU635" s="84">
        <v>52.156480000000002</v>
      </c>
      <c r="AV635" s="98">
        <v>353737</v>
      </c>
      <c r="AW635" s="99">
        <v>3378</v>
      </c>
      <c r="AX635" s="77"/>
      <c r="AY635" s="82">
        <v>14.609500000000001</v>
      </c>
      <c r="AZ635" s="83">
        <v>13.236129999999999</v>
      </c>
      <c r="BA635" s="83">
        <v>15.98287</v>
      </c>
      <c r="BB635" s="86">
        <v>36.384599999999999</v>
      </c>
      <c r="BC635" s="83">
        <v>34.648429999999998</v>
      </c>
      <c r="BD635" s="84">
        <v>38.12077</v>
      </c>
      <c r="BE635" s="86">
        <v>49.005800000000001</v>
      </c>
      <c r="BF635" s="83">
        <v>47.123809999999999</v>
      </c>
      <c r="BG635" s="84">
        <v>50.887790000000003</v>
      </c>
      <c r="BH635" s="98">
        <v>355617</v>
      </c>
      <c r="BI635" s="99">
        <v>3697</v>
      </c>
    </row>
    <row r="636" spans="1:702" x14ac:dyDescent="0.25">
      <c r="A636" s="95" t="s">
        <v>1291</v>
      </c>
      <c r="B636" s="96" t="s">
        <v>1318</v>
      </c>
      <c r="C636" s="82">
        <v>13.654660310687399</v>
      </c>
      <c r="D636" s="83">
        <v>12.0118179238948</v>
      </c>
      <c r="E636" s="83">
        <v>15.297502697480001</v>
      </c>
      <c r="F636" s="86">
        <v>29.657671622552598</v>
      </c>
      <c r="G636" s="83">
        <v>27.889283420004499</v>
      </c>
      <c r="H636" s="84">
        <v>31.426059825100701</v>
      </c>
      <c r="I636" s="86">
        <v>56.687668066759997</v>
      </c>
      <c r="J636" s="83">
        <v>54.573653931390702</v>
      </c>
      <c r="K636" s="84">
        <v>58.8016822021293</v>
      </c>
      <c r="L636" s="98">
        <v>719952</v>
      </c>
      <c r="M636" s="99">
        <v>3375</v>
      </c>
      <c r="N636" s="96"/>
      <c r="O636" s="82">
        <v>10.9329</v>
      </c>
      <c r="P636" s="83">
        <v>9.656352</v>
      </c>
      <c r="Q636" s="83">
        <v>12.20945</v>
      </c>
      <c r="R636" s="86">
        <v>30.345600000000001</v>
      </c>
      <c r="S636" s="83">
        <v>28.269369999999999</v>
      </c>
      <c r="T636" s="84">
        <v>32.42183</v>
      </c>
      <c r="U636" s="86">
        <v>58.721499999999999</v>
      </c>
      <c r="V636" s="83">
        <v>56.420259999999999</v>
      </c>
      <c r="W636" s="84">
        <v>61.022739999999999</v>
      </c>
      <c r="X636" s="98">
        <v>717713</v>
      </c>
      <c r="Y636" s="99">
        <v>3275</v>
      </c>
      <c r="Z636" s="77"/>
      <c r="AA636" s="82">
        <v>13.305</v>
      </c>
      <c r="AB636" s="83">
        <v>11.59294</v>
      </c>
      <c r="AC636" s="83">
        <v>15.017060000000001</v>
      </c>
      <c r="AD636" s="86">
        <v>28.464500000000001</v>
      </c>
      <c r="AE636" s="83">
        <v>26.622879999999999</v>
      </c>
      <c r="AF636" s="84">
        <v>30.30612</v>
      </c>
      <c r="AG636" s="86">
        <v>58.230499999999999</v>
      </c>
      <c r="AH636" s="83">
        <v>56.029420000000002</v>
      </c>
      <c r="AI636" s="84">
        <v>60.431579999999997</v>
      </c>
      <c r="AJ636" s="98">
        <v>710049</v>
      </c>
      <c r="AK636" s="99">
        <v>2984</v>
      </c>
      <c r="AL636" s="77"/>
      <c r="AM636" s="82">
        <v>14.9207</v>
      </c>
      <c r="AN636" s="83">
        <v>13.249599999999999</v>
      </c>
      <c r="AO636" s="83">
        <v>16.591799999999999</v>
      </c>
      <c r="AP636" s="86">
        <v>41.577599999999997</v>
      </c>
      <c r="AQ636" s="83">
        <v>39.449820000000003</v>
      </c>
      <c r="AR636" s="84">
        <v>43.705379999999998</v>
      </c>
      <c r="AS636" s="86">
        <v>43.5017</v>
      </c>
      <c r="AT636" s="83">
        <v>41.264360000000003</v>
      </c>
      <c r="AU636" s="84">
        <v>45.739040000000003</v>
      </c>
      <c r="AV636" s="98">
        <v>694384</v>
      </c>
      <c r="AW636" s="99">
        <v>3080</v>
      </c>
      <c r="AX636" s="77"/>
      <c r="AY636" s="82">
        <v>16.697399999999998</v>
      </c>
      <c r="AZ636" s="83">
        <v>14.923209999999999</v>
      </c>
      <c r="BA636" s="83">
        <v>18.471589999999999</v>
      </c>
      <c r="BB636" s="86">
        <v>37.593600000000002</v>
      </c>
      <c r="BC636" s="83">
        <v>35.52364</v>
      </c>
      <c r="BD636" s="84">
        <v>39.663559999999997</v>
      </c>
      <c r="BE636" s="86">
        <v>45.709000000000003</v>
      </c>
      <c r="BF636" s="83">
        <v>43.391100000000002</v>
      </c>
      <c r="BG636" s="84">
        <v>48.026899999999998</v>
      </c>
      <c r="BH636" s="98">
        <v>689575</v>
      </c>
      <c r="BI636" s="99">
        <v>3166</v>
      </c>
    </row>
    <row r="637" spans="1:702" x14ac:dyDescent="0.25">
      <c r="A637" s="95" t="s">
        <v>1293</v>
      </c>
      <c r="B637" s="96" t="s">
        <v>1320</v>
      </c>
      <c r="C637" s="82">
        <v>10.662460567823301</v>
      </c>
      <c r="D637" s="83">
        <v>8.6066615067360797</v>
      </c>
      <c r="E637" s="83">
        <v>12.7182596289106</v>
      </c>
      <c r="F637" s="86">
        <v>27.542442766077201</v>
      </c>
      <c r="G637" s="83">
        <v>24.6257482668987</v>
      </c>
      <c r="H637" s="84">
        <v>30.459137265255698</v>
      </c>
      <c r="I637" s="86">
        <v>61.795096666099496</v>
      </c>
      <c r="J637" s="83">
        <v>58.4888314832953</v>
      </c>
      <c r="K637" s="84">
        <v>65.101361848903593</v>
      </c>
      <c r="L637" s="98">
        <v>381985</v>
      </c>
      <c r="M637" s="99">
        <v>1126</v>
      </c>
      <c r="N637" s="96"/>
      <c r="O637" s="82">
        <v>9.7987000000000002</v>
      </c>
      <c r="P637" s="83">
        <v>7.8782920000000001</v>
      </c>
      <c r="Q637" s="83">
        <v>11.719110000000001</v>
      </c>
      <c r="R637" s="86">
        <v>26.007200000000001</v>
      </c>
      <c r="S637" s="83">
        <v>23.444890000000001</v>
      </c>
      <c r="T637" s="84">
        <v>28.569510000000001</v>
      </c>
      <c r="U637" s="86">
        <v>64.194100000000006</v>
      </c>
      <c r="V637" s="83">
        <v>61.38503</v>
      </c>
      <c r="W637" s="84">
        <v>67.003169999999997</v>
      </c>
      <c r="X637" s="98">
        <v>390846</v>
      </c>
      <c r="Y637" s="99">
        <v>1258</v>
      </c>
      <c r="Z637" s="77"/>
      <c r="AA637" s="82">
        <v>11.533899999999999</v>
      </c>
      <c r="AB637" s="83">
        <v>9.2918559999999992</v>
      </c>
      <c r="AC637" s="83">
        <v>13.77594</v>
      </c>
      <c r="AD637" s="86">
        <v>27.001799999999999</v>
      </c>
      <c r="AE637" s="83">
        <v>24.175090000000001</v>
      </c>
      <c r="AF637" s="84">
        <v>29.828510000000001</v>
      </c>
      <c r="AG637" s="86">
        <v>61.464300000000001</v>
      </c>
      <c r="AH637" s="83">
        <v>58.35613</v>
      </c>
      <c r="AI637" s="84">
        <v>64.572469999999996</v>
      </c>
      <c r="AJ637" s="98">
        <v>385923</v>
      </c>
      <c r="AK637" s="99">
        <v>1170</v>
      </c>
      <c r="AL637" s="77"/>
      <c r="AM637" s="82">
        <v>11.080399999999999</v>
      </c>
      <c r="AN637" s="83">
        <v>9.0774760000000008</v>
      </c>
      <c r="AO637" s="83">
        <v>13.083320000000001</v>
      </c>
      <c r="AP637" s="86">
        <v>40.529499999999999</v>
      </c>
      <c r="AQ637" s="83">
        <v>37.202599999999997</v>
      </c>
      <c r="AR637" s="84">
        <v>43.856400000000001</v>
      </c>
      <c r="AS637" s="86">
        <v>48.390099999999997</v>
      </c>
      <c r="AT637" s="83">
        <v>45.132579999999997</v>
      </c>
      <c r="AU637" s="84">
        <v>51.647620000000003</v>
      </c>
      <c r="AV637" s="98">
        <v>384192</v>
      </c>
      <c r="AW637" s="99">
        <v>1321</v>
      </c>
      <c r="AX637" s="77"/>
      <c r="AY637" s="82">
        <v>14.0107</v>
      </c>
      <c r="AZ637" s="83">
        <v>11.712009999999999</v>
      </c>
      <c r="BA637" s="83">
        <v>16.30939</v>
      </c>
      <c r="BB637" s="86">
        <v>39.209800000000001</v>
      </c>
      <c r="BC637" s="83">
        <v>36.110259999999997</v>
      </c>
      <c r="BD637" s="84">
        <v>42.309339999999999</v>
      </c>
      <c r="BE637" s="86">
        <v>46.779600000000002</v>
      </c>
      <c r="BF637" s="83">
        <v>43.563630000000003</v>
      </c>
      <c r="BG637" s="84">
        <v>49.995570000000001</v>
      </c>
      <c r="BH637" s="98">
        <v>389418</v>
      </c>
      <c r="BI637" s="99">
        <v>1346</v>
      </c>
    </row>
    <row r="638" spans="1:702" x14ac:dyDescent="0.25">
      <c r="A638" s="95" t="s">
        <v>1295</v>
      </c>
      <c r="B638" s="96" t="s">
        <v>1322</v>
      </c>
      <c r="C638" s="82">
        <v>13.314718224747001</v>
      </c>
      <c r="D638" s="83">
        <v>11.8731076526121</v>
      </c>
      <c r="E638" s="83">
        <v>14.7563287968818</v>
      </c>
      <c r="F638" s="86">
        <v>23.425543305773999</v>
      </c>
      <c r="G638" s="83">
        <v>21.805205362246799</v>
      </c>
      <c r="H638" s="84">
        <v>25.0458812493012</v>
      </c>
      <c r="I638" s="86">
        <v>63.259738469478997</v>
      </c>
      <c r="J638" s="83">
        <v>61.308585736593201</v>
      </c>
      <c r="K638" s="84">
        <v>65.210891202364806</v>
      </c>
      <c r="L638" s="98">
        <v>311933</v>
      </c>
      <c r="M638" s="99">
        <v>3507</v>
      </c>
      <c r="N638" s="96"/>
      <c r="O638" s="82">
        <v>13.8614</v>
      </c>
      <c r="P638" s="83">
        <v>12.34808</v>
      </c>
      <c r="Q638" s="83">
        <v>15.37472</v>
      </c>
      <c r="R638" s="86">
        <v>22.39</v>
      </c>
      <c r="S638" s="83">
        <v>20.92314</v>
      </c>
      <c r="T638" s="84">
        <v>23.856860000000001</v>
      </c>
      <c r="U638" s="86">
        <v>63.748600000000003</v>
      </c>
      <c r="V638" s="83">
        <v>61.908360000000002</v>
      </c>
      <c r="W638" s="84">
        <v>65.588840000000005</v>
      </c>
      <c r="X638" s="98">
        <v>306231</v>
      </c>
      <c r="Y638" s="99">
        <v>3751</v>
      </c>
      <c r="Z638" s="77"/>
      <c r="AA638" s="82">
        <v>15.5235</v>
      </c>
      <c r="AB638" s="83">
        <v>13.95844</v>
      </c>
      <c r="AC638" s="83">
        <v>17.088560000000001</v>
      </c>
      <c r="AD638" s="86">
        <v>23.332799999999999</v>
      </c>
      <c r="AE638" s="83">
        <v>21.65465</v>
      </c>
      <c r="AF638" s="84">
        <v>25.010950000000001</v>
      </c>
      <c r="AG638" s="86">
        <v>61.143700000000003</v>
      </c>
      <c r="AH638" s="83">
        <v>59.061790000000002</v>
      </c>
      <c r="AI638" s="84">
        <v>63.225610000000003</v>
      </c>
      <c r="AJ638" s="98">
        <v>307121</v>
      </c>
      <c r="AK638" s="99">
        <v>3659</v>
      </c>
      <c r="AL638" s="77"/>
      <c r="AM638" s="82">
        <v>15.545500000000001</v>
      </c>
      <c r="AN638" s="83">
        <v>14.130179999999999</v>
      </c>
      <c r="AO638" s="83">
        <v>16.960819999999998</v>
      </c>
      <c r="AP638" s="86">
        <v>31.991099999999999</v>
      </c>
      <c r="AQ638" s="83">
        <v>30.22024</v>
      </c>
      <c r="AR638" s="84">
        <v>33.761960000000002</v>
      </c>
      <c r="AS638" s="86">
        <v>52.4634</v>
      </c>
      <c r="AT638" s="83">
        <v>50.450479999999999</v>
      </c>
      <c r="AU638" s="84">
        <v>54.476320000000001</v>
      </c>
      <c r="AV638" s="98">
        <v>305941</v>
      </c>
      <c r="AW638" s="99">
        <v>3908</v>
      </c>
      <c r="AX638" s="77"/>
      <c r="AY638" s="82">
        <v>15.9872</v>
      </c>
      <c r="AZ638" s="83">
        <v>14.5564</v>
      </c>
      <c r="BA638" s="83">
        <v>17.417999999999999</v>
      </c>
      <c r="BB638" s="86">
        <v>32.4758</v>
      </c>
      <c r="BC638" s="83">
        <v>30.78491</v>
      </c>
      <c r="BD638" s="84">
        <v>34.166690000000003</v>
      </c>
      <c r="BE638" s="86">
        <v>51.536999999999999</v>
      </c>
      <c r="BF638" s="83">
        <v>49.636000000000003</v>
      </c>
      <c r="BG638" s="84">
        <v>53.438000000000002</v>
      </c>
      <c r="BH638" s="98">
        <v>299965</v>
      </c>
      <c r="BI638" s="99">
        <v>3770</v>
      </c>
    </row>
    <row r="639" spans="1:702" x14ac:dyDescent="0.25">
      <c r="A639" s="95" t="s">
        <v>1297</v>
      </c>
      <c r="B639" s="96" t="s">
        <v>1324</v>
      </c>
      <c r="C639" s="82">
        <v>18.199609670494699</v>
      </c>
      <c r="D639" s="83">
        <v>15.632597936508899</v>
      </c>
      <c r="E639" s="83">
        <v>20.7666214044805</v>
      </c>
      <c r="F639" s="86">
        <v>23.145167551016399</v>
      </c>
      <c r="G639" s="83">
        <v>20.583067585015399</v>
      </c>
      <c r="H639" s="84">
        <v>25.7072675170173</v>
      </c>
      <c r="I639" s="86">
        <v>58.655222778488898</v>
      </c>
      <c r="J639" s="83">
        <v>55.418497098319797</v>
      </c>
      <c r="K639" s="84">
        <v>61.891948458658</v>
      </c>
      <c r="L639" s="98">
        <v>553891</v>
      </c>
      <c r="M639" s="99">
        <v>1260</v>
      </c>
      <c r="N639" s="96"/>
      <c r="O639" s="82">
        <v>16.691400000000002</v>
      </c>
      <c r="P639" s="83">
        <v>14.02031</v>
      </c>
      <c r="Q639" s="83">
        <v>19.362490000000001</v>
      </c>
      <c r="R639" s="86">
        <v>25.780999999999999</v>
      </c>
      <c r="S639" s="83">
        <v>23.127939999999999</v>
      </c>
      <c r="T639" s="84">
        <v>28.434059999999999</v>
      </c>
      <c r="U639" s="86">
        <v>57.5276</v>
      </c>
      <c r="V639" s="83">
        <v>54.346910000000001</v>
      </c>
      <c r="W639" s="84">
        <v>60.708289999999998</v>
      </c>
      <c r="X639" s="98">
        <v>548248</v>
      </c>
      <c r="Y639" s="99">
        <v>1278</v>
      </c>
      <c r="Z639" s="77"/>
      <c r="AA639" s="82">
        <v>17.835599999999999</v>
      </c>
      <c r="AB639" s="83">
        <v>15.23409</v>
      </c>
      <c r="AC639" s="83">
        <v>20.437110000000001</v>
      </c>
      <c r="AD639" s="86">
        <v>24.052099999999999</v>
      </c>
      <c r="AE639" s="83">
        <v>21.625820000000001</v>
      </c>
      <c r="AF639" s="84">
        <v>26.478380000000001</v>
      </c>
      <c r="AG639" s="86">
        <v>58.112200000000001</v>
      </c>
      <c r="AH639" s="83">
        <v>54.967970000000001</v>
      </c>
      <c r="AI639" s="84">
        <v>61.256430000000002</v>
      </c>
      <c r="AJ639" s="98">
        <v>551273</v>
      </c>
      <c r="AK639" s="99">
        <v>1312</v>
      </c>
      <c r="AL639" s="77"/>
      <c r="AM639" s="82">
        <v>18.506699999999999</v>
      </c>
      <c r="AN639" s="83">
        <v>16.214279999999999</v>
      </c>
      <c r="AO639" s="83">
        <v>20.799119999999998</v>
      </c>
      <c r="AP639" s="86">
        <v>34.999400000000001</v>
      </c>
      <c r="AQ639" s="83">
        <v>32.295380000000002</v>
      </c>
      <c r="AR639" s="84">
        <v>37.703420000000001</v>
      </c>
      <c r="AS639" s="86">
        <v>46.494</v>
      </c>
      <c r="AT639" s="83">
        <v>43.666699999999999</v>
      </c>
      <c r="AU639" s="84">
        <v>49.321300000000001</v>
      </c>
      <c r="AV639" s="98">
        <v>566493</v>
      </c>
      <c r="AW639" s="99">
        <v>1467</v>
      </c>
      <c r="AX639" s="77"/>
      <c r="AY639" s="82">
        <v>22.1554</v>
      </c>
      <c r="AZ639" s="83">
        <v>19.474710000000002</v>
      </c>
      <c r="BA639" s="83">
        <v>24.836089999999999</v>
      </c>
      <c r="BB639" s="86">
        <v>34.020299999999999</v>
      </c>
      <c r="BC639" s="83">
        <v>31.401150000000001</v>
      </c>
      <c r="BD639" s="84">
        <v>36.639449999999997</v>
      </c>
      <c r="BE639" s="86">
        <v>43.824300000000001</v>
      </c>
      <c r="BF639" s="83">
        <v>40.861960000000003</v>
      </c>
      <c r="BG639" s="84">
        <v>46.786639999999998</v>
      </c>
      <c r="BH639" s="98">
        <v>544084</v>
      </c>
      <c r="BI639" s="99">
        <v>1454</v>
      </c>
    </row>
    <row r="640" spans="1:702" x14ac:dyDescent="0.25">
      <c r="A640" s="95" t="s">
        <v>1299</v>
      </c>
      <c r="B640" s="96" t="s">
        <v>1326</v>
      </c>
      <c r="C640" s="82">
        <v>12.928797311286599</v>
      </c>
      <c r="D640" s="83">
        <v>8.6537152369455406</v>
      </c>
      <c r="E640" s="83">
        <v>17.203879385627701</v>
      </c>
      <c r="F640" s="86">
        <v>28.997263071316102</v>
      </c>
      <c r="G640" s="83">
        <v>23.761700700395199</v>
      </c>
      <c r="H640" s="84">
        <v>34.2328254422371</v>
      </c>
      <c r="I640" s="86">
        <v>58.073939617397201</v>
      </c>
      <c r="J640" s="83">
        <v>52.225196925300502</v>
      </c>
      <c r="K640" s="84">
        <v>63.922682309493901</v>
      </c>
      <c r="L640" s="98">
        <v>141034</v>
      </c>
      <c r="M640" s="99">
        <v>325</v>
      </c>
      <c r="N640" s="96"/>
      <c r="O640" s="82">
        <v>11.351800000000001</v>
      </c>
      <c r="P640" s="83">
        <v>7.8228200000000001</v>
      </c>
      <c r="Q640" s="83">
        <v>14.88078</v>
      </c>
      <c r="R640" s="86">
        <v>35.690300000000001</v>
      </c>
      <c r="S640" s="83">
        <v>29.586269999999999</v>
      </c>
      <c r="T640" s="84">
        <v>41.794330000000002</v>
      </c>
      <c r="U640" s="86">
        <v>52.957999999999998</v>
      </c>
      <c r="V640" s="83">
        <v>46.719909999999999</v>
      </c>
      <c r="W640" s="84">
        <v>59.196089999999998</v>
      </c>
      <c r="X640" s="98">
        <v>140181</v>
      </c>
      <c r="Y640" s="99">
        <v>315</v>
      </c>
      <c r="Z640" s="77"/>
      <c r="AA640" s="82">
        <v>16.844200000000001</v>
      </c>
      <c r="AB640" s="83">
        <v>11.78093</v>
      </c>
      <c r="AC640" s="83">
        <v>21.90747</v>
      </c>
      <c r="AD640" s="86">
        <v>31.764099999999999</v>
      </c>
      <c r="AE640" s="83">
        <v>26.075399999999998</v>
      </c>
      <c r="AF640" s="84">
        <v>37.452800000000003</v>
      </c>
      <c r="AG640" s="86">
        <v>51.3917</v>
      </c>
      <c r="AH640" s="83">
        <v>44.503079999999997</v>
      </c>
      <c r="AI640" s="84">
        <v>58.280320000000003</v>
      </c>
      <c r="AJ640" s="98">
        <v>142702</v>
      </c>
      <c r="AK640" s="99">
        <v>349</v>
      </c>
      <c r="AL640" s="77"/>
      <c r="AM640" s="82">
        <v>15.3218</v>
      </c>
      <c r="AN640" s="83">
        <v>11.006080000000001</v>
      </c>
      <c r="AO640" s="83">
        <v>19.637519999999999</v>
      </c>
      <c r="AP640" s="86">
        <v>38.122599999999998</v>
      </c>
      <c r="AQ640" s="83">
        <v>31.849820000000001</v>
      </c>
      <c r="AR640" s="84">
        <v>44.395380000000003</v>
      </c>
      <c r="AS640" s="86">
        <v>46.555599999999998</v>
      </c>
      <c r="AT640" s="83">
        <v>40.032519999999998</v>
      </c>
      <c r="AU640" s="84">
        <v>53.078679999999999</v>
      </c>
      <c r="AV640" s="98">
        <v>134364</v>
      </c>
      <c r="AW640" s="99">
        <v>339</v>
      </c>
      <c r="AX640" s="77"/>
      <c r="AY640" s="82">
        <v>16.3354</v>
      </c>
      <c r="AZ640" s="83">
        <v>12.22175</v>
      </c>
      <c r="BA640" s="83">
        <v>20.44905</v>
      </c>
      <c r="BB640" s="86">
        <v>34.120199999999997</v>
      </c>
      <c r="BC640" s="83">
        <v>28.869160000000001</v>
      </c>
      <c r="BD640" s="84">
        <v>39.37124</v>
      </c>
      <c r="BE640" s="86">
        <v>49.544400000000003</v>
      </c>
      <c r="BF640" s="83">
        <v>43.75123</v>
      </c>
      <c r="BG640" s="84">
        <v>55.337569999999999</v>
      </c>
      <c r="BH640" s="98">
        <v>136746</v>
      </c>
      <c r="BI640" s="99">
        <v>385</v>
      </c>
    </row>
    <row r="641" spans="1:97" x14ac:dyDescent="0.25">
      <c r="A641" s="95" t="s">
        <v>1301</v>
      </c>
      <c r="B641" s="96" t="s">
        <v>1328</v>
      </c>
      <c r="C641" s="82">
        <v>15.778886501607801</v>
      </c>
      <c r="D641" s="83">
        <v>10.9156958608304</v>
      </c>
      <c r="E641" s="83">
        <v>20.642077142385201</v>
      </c>
      <c r="F641" s="86">
        <v>25.236845520483399</v>
      </c>
      <c r="G641" s="83">
        <v>19.3540598852831</v>
      </c>
      <c r="H641" s="84">
        <v>31.119631155683599</v>
      </c>
      <c r="I641" s="86">
        <v>58.9842679779088</v>
      </c>
      <c r="J641" s="83">
        <v>51.674603582264503</v>
      </c>
      <c r="K641" s="84">
        <v>66.293932373553105</v>
      </c>
      <c r="L641" s="98">
        <v>138698</v>
      </c>
      <c r="M641" s="99">
        <v>281</v>
      </c>
      <c r="N641" s="96"/>
      <c r="O641" s="82">
        <v>16.660399999999999</v>
      </c>
      <c r="P641" s="83">
        <v>11.36036</v>
      </c>
      <c r="Q641" s="83">
        <v>21.960439999999998</v>
      </c>
      <c r="R641" s="86">
        <v>24.697099999999999</v>
      </c>
      <c r="S641" s="83">
        <v>20.03387</v>
      </c>
      <c r="T641" s="84">
        <v>29.360330000000001</v>
      </c>
      <c r="U641" s="86">
        <v>58.642400000000002</v>
      </c>
      <c r="V641" s="83">
        <v>51.821399999999997</v>
      </c>
      <c r="W641" s="84">
        <v>65.463399999999993</v>
      </c>
      <c r="X641" s="98">
        <v>133724</v>
      </c>
      <c r="Y641" s="99">
        <v>299</v>
      </c>
      <c r="Z641" s="77"/>
      <c r="AA641" s="82">
        <v>14.5098</v>
      </c>
      <c r="AB641" s="83">
        <v>10.09431</v>
      </c>
      <c r="AC641" s="83">
        <v>18.92529</v>
      </c>
      <c r="AD641" s="86">
        <v>21.700600000000001</v>
      </c>
      <c r="AE641" s="83">
        <v>16.78904</v>
      </c>
      <c r="AF641" s="84">
        <v>26.612159999999999</v>
      </c>
      <c r="AG641" s="86">
        <v>63.7896</v>
      </c>
      <c r="AH641" s="83">
        <v>57.448219999999999</v>
      </c>
      <c r="AI641" s="84">
        <v>70.130979999999994</v>
      </c>
      <c r="AJ641" s="98">
        <v>139471</v>
      </c>
      <c r="AK641" s="99">
        <v>322</v>
      </c>
      <c r="AL641" s="77"/>
      <c r="AM641" s="82">
        <v>17.612500000000001</v>
      </c>
      <c r="AN641" s="83">
        <v>12.3942</v>
      </c>
      <c r="AO641" s="83">
        <v>22.8308</v>
      </c>
      <c r="AP641" s="86">
        <v>28.681100000000001</v>
      </c>
      <c r="AQ641" s="83">
        <v>23.08746</v>
      </c>
      <c r="AR641" s="84">
        <v>34.274740000000001</v>
      </c>
      <c r="AS641" s="86">
        <v>53.706400000000002</v>
      </c>
      <c r="AT641" s="83">
        <v>47.262309999999999</v>
      </c>
      <c r="AU641" s="84">
        <v>60.150489999999998</v>
      </c>
      <c r="AV641" s="98">
        <v>148014</v>
      </c>
      <c r="AW641" s="99">
        <v>347</v>
      </c>
      <c r="AX641" s="77"/>
      <c r="AY641" s="82">
        <v>21.858499999999999</v>
      </c>
      <c r="AZ641" s="83">
        <v>16.627649999999999</v>
      </c>
      <c r="BA641" s="83">
        <v>27.08935</v>
      </c>
      <c r="BB641" s="86">
        <v>24.3491</v>
      </c>
      <c r="BC641" s="83">
        <v>19.59571</v>
      </c>
      <c r="BD641" s="84">
        <v>29.10249</v>
      </c>
      <c r="BE641" s="86">
        <v>53.792400000000001</v>
      </c>
      <c r="BF641" s="83">
        <v>47.540199999999999</v>
      </c>
      <c r="BG641" s="84">
        <v>60.044600000000003</v>
      </c>
      <c r="BH641" s="98">
        <v>144342</v>
      </c>
      <c r="BI641" s="99">
        <v>358</v>
      </c>
    </row>
    <row r="642" spans="1:97" x14ac:dyDescent="0.25">
      <c r="A642" s="95" t="s">
        <v>1303</v>
      </c>
      <c r="B642" s="96" t="s">
        <v>1330</v>
      </c>
      <c r="C642" s="82">
        <v>13.7188849721484</v>
      </c>
      <c r="D642" s="83">
        <v>10.7822755117275</v>
      </c>
      <c r="E642" s="83">
        <v>16.655494432569199</v>
      </c>
      <c r="F642" s="86">
        <v>25.689272809666502</v>
      </c>
      <c r="G642" s="83">
        <v>21.961099745025301</v>
      </c>
      <c r="H642" s="84">
        <v>29.417445874307599</v>
      </c>
      <c r="I642" s="86">
        <v>60.591842218185199</v>
      </c>
      <c r="J642" s="83">
        <v>56.2790284053875</v>
      </c>
      <c r="K642" s="84">
        <v>64.904656030982906</v>
      </c>
      <c r="L642" s="98">
        <v>249357</v>
      </c>
      <c r="M642" s="99">
        <v>749</v>
      </c>
      <c r="N642" s="96"/>
      <c r="O642" s="82">
        <v>15.920199999999999</v>
      </c>
      <c r="P642" s="83">
        <v>12.33928</v>
      </c>
      <c r="Q642" s="83">
        <v>19.50112</v>
      </c>
      <c r="R642" s="86">
        <v>28.499500000000001</v>
      </c>
      <c r="S642" s="83">
        <v>24.70553</v>
      </c>
      <c r="T642" s="84">
        <v>32.293469999999999</v>
      </c>
      <c r="U642" s="86">
        <v>55.580300000000001</v>
      </c>
      <c r="V642" s="83">
        <v>51.082299999999996</v>
      </c>
      <c r="W642" s="84">
        <v>60.078299999999999</v>
      </c>
      <c r="X642" s="98">
        <v>252145</v>
      </c>
      <c r="Y642" s="99">
        <v>762</v>
      </c>
      <c r="Z642" s="77"/>
      <c r="AA642" s="82">
        <v>14.475</v>
      </c>
      <c r="AB642" s="83">
        <v>11.15241</v>
      </c>
      <c r="AC642" s="83">
        <v>17.79759</v>
      </c>
      <c r="AD642" s="86">
        <v>29.599799999999998</v>
      </c>
      <c r="AE642" s="83">
        <v>25.74409</v>
      </c>
      <c r="AF642" s="84">
        <v>33.455509999999997</v>
      </c>
      <c r="AG642" s="86">
        <v>55.925199999999997</v>
      </c>
      <c r="AH642" s="83">
        <v>50.991880000000002</v>
      </c>
      <c r="AI642" s="84">
        <v>60.858519999999999</v>
      </c>
      <c r="AJ642" s="98">
        <v>249326</v>
      </c>
      <c r="AK642" s="99">
        <v>715</v>
      </c>
      <c r="AL642" s="77"/>
      <c r="AM642" s="82">
        <v>16.5335</v>
      </c>
      <c r="AN642" s="83">
        <v>13.117610000000001</v>
      </c>
      <c r="AO642" s="83">
        <v>19.949390000000001</v>
      </c>
      <c r="AP642" s="86">
        <v>36.299900000000001</v>
      </c>
      <c r="AQ642" s="83">
        <v>32.207419999999999</v>
      </c>
      <c r="AR642" s="84">
        <v>40.392380000000003</v>
      </c>
      <c r="AS642" s="86">
        <v>47.166600000000003</v>
      </c>
      <c r="AT642" s="83">
        <v>42.602539999999998</v>
      </c>
      <c r="AU642" s="84">
        <v>51.73066</v>
      </c>
      <c r="AV642" s="98">
        <v>238758</v>
      </c>
      <c r="AW642" s="99">
        <v>722</v>
      </c>
      <c r="AX642" s="77"/>
      <c r="AY642" s="82">
        <v>18.627800000000001</v>
      </c>
      <c r="AZ642" s="83">
        <v>15.003170000000001</v>
      </c>
      <c r="BA642" s="83">
        <v>22.25243</v>
      </c>
      <c r="BB642" s="86">
        <v>34.333199999999998</v>
      </c>
      <c r="BC642" s="83">
        <v>30.067460000000001</v>
      </c>
      <c r="BD642" s="84">
        <v>38.598939999999999</v>
      </c>
      <c r="BE642" s="86">
        <v>47.039000000000001</v>
      </c>
      <c r="BF642" s="83">
        <v>42.297960000000003</v>
      </c>
      <c r="BG642" s="84">
        <v>51.78004</v>
      </c>
      <c r="BH642" s="98">
        <v>244597</v>
      </c>
      <c r="BI642" s="99">
        <v>742</v>
      </c>
    </row>
    <row r="643" spans="1:97" x14ac:dyDescent="0.25">
      <c r="A643" s="95" t="s">
        <v>1305</v>
      </c>
      <c r="B643" s="78" t="s">
        <v>859</v>
      </c>
      <c r="C643" s="93">
        <v>15.8367794127954</v>
      </c>
      <c r="D643" s="94">
        <v>14.739156136620201</v>
      </c>
      <c r="E643" s="94">
        <v>16.9344026889707</v>
      </c>
      <c r="F643" s="86">
        <v>26.797894356299398</v>
      </c>
      <c r="G643" s="83">
        <v>25.589646665144102</v>
      </c>
      <c r="H643" s="84">
        <v>28.006142047454698</v>
      </c>
      <c r="I643" s="86">
        <v>57.365326230905197</v>
      </c>
      <c r="J643" s="83">
        <v>55.932436576994299</v>
      </c>
      <c r="K643" s="84">
        <v>58.798215884816003</v>
      </c>
      <c r="L643" s="87">
        <v>542162</v>
      </c>
      <c r="M643" s="88">
        <v>6903</v>
      </c>
      <c r="N643" s="77"/>
      <c r="O643" s="93">
        <v>16.109300000000001</v>
      </c>
      <c r="P643" s="94">
        <v>15.023656000000001</v>
      </c>
      <c r="Q643" s="94">
        <v>17.194944</v>
      </c>
      <c r="R643" s="86">
        <v>26.381</v>
      </c>
      <c r="S643" s="83">
        <v>25.234400000000001</v>
      </c>
      <c r="T643" s="84">
        <v>27.5276</v>
      </c>
      <c r="U643" s="86">
        <v>57.509700000000002</v>
      </c>
      <c r="V643" s="83">
        <v>56.108888</v>
      </c>
      <c r="W643" s="84">
        <v>58.910512000000004</v>
      </c>
      <c r="X643" s="87">
        <v>536969</v>
      </c>
      <c r="Y643" s="88">
        <v>7340</v>
      </c>
      <c r="Z643" s="77"/>
      <c r="AA643" s="93">
        <v>16.997800000000002</v>
      </c>
      <c r="AB643" s="94">
        <v>15.849632000000001</v>
      </c>
      <c r="AC643" s="94">
        <v>18.145968</v>
      </c>
      <c r="AD643" s="86">
        <v>26.405000000000001</v>
      </c>
      <c r="AE643" s="83">
        <v>25.232724000000001</v>
      </c>
      <c r="AF643" s="84">
        <v>27.577276000000001</v>
      </c>
      <c r="AG643" s="86">
        <v>56.597200000000001</v>
      </c>
      <c r="AH643" s="83">
        <v>55.175415999999998</v>
      </c>
      <c r="AI643" s="84">
        <v>58.018984000000003</v>
      </c>
      <c r="AJ643" s="87">
        <v>530392</v>
      </c>
      <c r="AK643" s="88">
        <v>7171</v>
      </c>
      <c r="AL643" s="77"/>
      <c r="AM643" s="93">
        <v>17.555199999999999</v>
      </c>
      <c r="AN643" s="94">
        <v>16.482883999999999</v>
      </c>
      <c r="AO643" s="94">
        <v>18.627516</v>
      </c>
      <c r="AP643" s="86">
        <v>34.588200000000001</v>
      </c>
      <c r="AQ643" s="83">
        <v>33.390639999999998</v>
      </c>
      <c r="AR643" s="84">
        <v>35.785760000000003</v>
      </c>
      <c r="AS643" s="86">
        <v>47.8566</v>
      </c>
      <c r="AT643" s="83">
        <v>46.527327999999997</v>
      </c>
      <c r="AU643" s="84">
        <v>49.185872000000003</v>
      </c>
      <c r="AV643" s="87">
        <v>533630</v>
      </c>
      <c r="AW643" s="88">
        <v>8138</v>
      </c>
      <c r="AX643" s="77"/>
      <c r="AY643" s="93">
        <v>18.863900000000001</v>
      </c>
      <c r="AZ643" s="94">
        <v>17.790212</v>
      </c>
      <c r="BA643" s="94">
        <v>19.937588000000002</v>
      </c>
      <c r="BB643" s="86">
        <v>34.2986</v>
      </c>
      <c r="BC643" s="83">
        <v>33.086928</v>
      </c>
      <c r="BD643" s="84">
        <v>35.510272000000001</v>
      </c>
      <c r="BE643" s="86">
        <v>46.837499999999999</v>
      </c>
      <c r="BF643" s="83">
        <v>45.515872000000002</v>
      </c>
      <c r="BG643" s="84">
        <v>48.159127999999995</v>
      </c>
      <c r="BH643" s="87">
        <v>527601</v>
      </c>
      <c r="BI643" s="88">
        <v>8226</v>
      </c>
    </row>
    <row r="644" spans="1:97" x14ac:dyDescent="0.25">
      <c r="A644" s="95" t="s">
        <v>1307</v>
      </c>
      <c r="B644" s="78" t="s">
        <v>861</v>
      </c>
      <c r="C644" s="93">
        <v>13.7986919025294</v>
      </c>
      <c r="D644" s="94">
        <v>11.293230005023499</v>
      </c>
      <c r="E644" s="94">
        <v>16.304153800035301</v>
      </c>
      <c r="F644" s="86">
        <v>27.384190928209001</v>
      </c>
      <c r="G644" s="83">
        <v>24.4379661782901</v>
      </c>
      <c r="H644" s="84">
        <v>30.330415678127899</v>
      </c>
      <c r="I644" s="86">
        <v>58.8171171692616</v>
      </c>
      <c r="J644" s="83">
        <v>55.397645362897599</v>
      </c>
      <c r="K644" s="84">
        <v>62.2365889756257</v>
      </c>
      <c r="L644" s="87">
        <v>103662</v>
      </c>
      <c r="M644" s="88">
        <v>1062</v>
      </c>
      <c r="N644" s="77"/>
      <c r="O644" s="93">
        <v>14.0535</v>
      </c>
      <c r="P644" s="94">
        <v>11.594092</v>
      </c>
      <c r="Q644" s="94">
        <v>16.512907999999999</v>
      </c>
      <c r="R644" s="86">
        <v>26.896000000000001</v>
      </c>
      <c r="S644" s="83">
        <v>24.016368</v>
      </c>
      <c r="T644" s="84">
        <v>29.775632000000002</v>
      </c>
      <c r="U644" s="86">
        <v>59.050400000000003</v>
      </c>
      <c r="V644" s="83">
        <v>55.760932000000004</v>
      </c>
      <c r="W644" s="84">
        <v>62.339868000000003</v>
      </c>
      <c r="X644" s="87">
        <v>104785</v>
      </c>
      <c r="Y644" s="88">
        <v>1162</v>
      </c>
      <c r="Z644" s="77"/>
      <c r="AA644" s="93">
        <v>15.3919</v>
      </c>
      <c r="AB644" s="94">
        <v>12.595175999999999</v>
      </c>
      <c r="AC644" s="94">
        <v>18.188624000000001</v>
      </c>
      <c r="AD644" s="86">
        <v>27.7773</v>
      </c>
      <c r="AE644" s="83">
        <v>24.808095999999999</v>
      </c>
      <c r="AF644" s="84">
        <v>30.746504000000002</v>
      </c>
      <c r="AG644" s="86">
        <v>56.830800000000004</v>
      </c>
      <c r="AH644" s="83">
        <v>53.468812</v>
      </c>
      <c r="AI644" s="84">
        <v>60.192788000000007</v>
      </c>
      <c r="AJ644" s="87">
        <v>102879</v>
      </c>
      <c r="AK644" s="88">
        <v>1093</v>
      </c>
      <c r="AL644" s="77"/>
      <c r="AM644" s="93">
        <v>13.3651</v>
      </c>
      <c r="AN644" s="94">
        <v>10.894128</v>
      </c>
      <c r="AO644" s="94">
        <v>15.836072</v>
      </c>
      <c r="AP644" s="86">
        <v>35.672899999999998</v>
      </c>
      <c r="AQ644" s="83">
        <v>32.391663999999999</v>
      </c>
      <c r="AR644" s="84">
        <v>38.954135999999998</v>
      </c>
      <c r="AS644" s="86">
        <v>50.9621</v>
      </c>
      <c r="AT644" s="83">
        <v>47.54092</v>
      </c>
      <c r="AU644" s="84">
        <v>54.383279999999999</v>
      </c>
      <c r="AV644" s="87">
        <v>103269</v>
      </c>
      <c r="AW644" s="88">
        <v>1152</v>
      </c>
      <c r="AX644" s="77"/>
      <c r="AY644" s="93">
        <v>17.760999999999999</v>
      </c>
      <c r="AZ644" s="94">
        <v>15.229855999999998</v>
      </c>
      <c r="BA644" s="94">
        <v>20.292144</v>
      </c>
      <c r="BB644" s="86">
        <v>35.1554</v>
      </c>
      <c r="BC644" s="83">
        <v>32.315164000000003</v>
      </c>
      <c r="BD644" s="84">
        <v>37.995635999999998</v>
      </c>
      <c r="BE644" s="86">
        <v>47.083599999999997</v>
      </c>
      <c r="BF644" s="83">
        <v>44.017767999999997</v>
      </c>
      <c r="BG644" s="84">
        <v>50.149431999999997</v>
      </c>
      <c r="BH644" s="87">
        <v>101734</v>
      </c>
      <c r="BI644" s="88">
        <v>1292</v>
      </c>
    </row>
    <row r="645" spans="1:97" x14ac:dyDescent="0.25">
      <c r="A645" s="95" t="s">
        <v>1309</v>
      </c>
      <c r="B645" s="78" t="s">
        <v>863</v>
      </c>
      <c r="C645" s="93">
        <v>15.3360314160931</v>
      </c>
      <c r="D645" s="94">
        <v>13.768441398484899</v>
      </c>
      <c r="E645" s="94">
        <v>16.9036214337013</v>
      </c>
      <c r="F645" s="86">
        <v>27.32926507829</v>
      </c>
      <c r="G645" s="83">
        <v>25.691999957491198</v>
      </c>
      <c r="H645" s="84">
        <v>28.966530199088801</v>
      </c>
      <c r="I645" s="86">
        <v>57.334703505616901</v>
      </c>
      <c r="J645" s="83">
        <v>55.341764535527901</v>
      </c>
      <c r="K645" s="84">
        <v>59.3276424757059</v>
      </c>
      <c r="L645" s="87">
        <v>299719</v>
      </c>
      <c r="M645" s="88">
        <v>3666</v>
      </c>
      <c r="N645" s="77"/>
      <c r="O645" s="93">
        <v>15.9504</v>
      </c>
      <c r="P645" s="94">
        <v>14.448256000000001</v>
      </c>
      <c r="Q645" s="94">
        <v>17.452544</v>
      </c>
      <c r="R645" s="86">
        <v>27.466000000000001</v>
      </c>
      <c r="S645" s="83">
        <v>25.791180000000001</v>
      </c>
      <c r="T645" s="84">
        <v>29.140820000000001</v>
      </c>
      <c r="U645" s="86">
        <v>56.583599999999997</v>
      </c>
      <c r="V645" s="83">
        <v>54.659859999999995</v>
      </c>
      <c r="W645" s="84">
        <v>58.507339999999999</v>
      </c>
      <c r="X645" s="87">
        <v>300513</v>
      </c>
      <c r="Y645" s="88">
        <v>3763</v>
      </c>
      <c r="Z645" s="77"/>
      <c r="AA645" s="93">
        <v>15.119300000000001</v>
      </c>
      <c r="AB645" s="94">
        <v>13.647144000000001</v>
      </c>
      <c r="AC645" s="94">
        <v>16.591456000000001</v>
      </c>
      <c r="AD645" s="86">
        <v>27.360199999999999</v>
      </c>
      <c r="AE645" s="83">
        <v>25.730460000000001</v>
      </c>
      <c r="AF645" s="84">
        <v>28.989939999999997</v>
      </c>
      <c r="AG645" s="86">
        <v>57.520499999999998</v>
      </c>
      <c r="AH645" s="83">
        <v>55.605384000000001</v>
      </c>
      <c r="AI645" s="84">
        <v>59.435615999999996</v>
      </c>
      <c r="AJ645" s="87">
        <v>292070</v>
      </c>
      <c r="AK645" s="88">
        <v>3622</v>
      </c>
      <c r="AL645" s="77"/>
      <c r="AM645" s="93">
        <v>17.081600000000002</v>
      </c>
      <c r="AN645" s="94">
        <v>15.572008000000002</v>
      </c>
      <c r="AO645" s="94">
        <v>18.591192000000003</v>
      </c>
      <c r="AP645" s="86">
        <v>34.096699999999998</v>
      </c>
      <c r="AQ645" s="83">
        <v>32.402476</v>
      </c>
      <c r="AR645" s="84">
        <v>35.790923999999997</v>
      </c>
      <c r="AS645" s="86">
        <v>48.8217</v>
      </c>
      <c r="AT645" s="83">
        <v>46.951664000000001</v>
      </c>
      <c r="AU645" s="84">
        <v>50.691735999999999</v>
      </c>
      <c r="AV645" s="87">
        <v>293568</v>
      </c>
      <c r="AW645" s="88">
        <v>3986</v>
      </c>
      <c r="AX645" s="77"/>
      <c r="AY645" s="93">
        <v>16.739799999999999</v>
      </c>
      <c r="AZ645" s="94">
        <v>15.239811999999999</v>
      </c>
      <c r="BA645" s="94">
        <v>18.239787999999997</v>
      </c>
      <c r="BB645" s="86">
        <v>34.466000000000001</v>
      </c>
      <c r="BC645" s="83">
        <v>32.700431999999999</v>
      </c>
      <c r="BD645" s="84">
        <v>36.231568000000003</v>
      </c>
      <c r="BE645" s="86">
        <v>48.794199999999996</v>
      </c>
      <c r="BF645" s="83">
        <v>46.821263999999999</v>
      </c>
      <c r="BG645" s="84">
        <v>50.767135999999994</v>
      </c>
      <c r="BH645" s="87">
        <v>292369</v>
      </c>
      <c r="BI645" s="88">
        <v>3903</v>
      </c>
    </row>
    <row r="646" spans="1:97" x14ac:dyDescent="0.25">
      <c r="A646" s="95" t="s">
        <v>1311</v>
      </c>
      <c r="B646" s="78" t="s">
        <v>865</v>
      </c>
      <c r="C646" s="93">
        <v>16.387977993983601</v>
      </c>
      <c r="D646" s="94">
        <v>14.8483611188447</v>
      </c>
      <c r="E646" s="94">
        <v>17.927594869122402</v>
      </c>
      <c r="F646" s="86">
        <v>26.8780380843038</v>
      </c>
      <c r="G646" s="83">
        <v>25.2198694469066</v>
      </c>
      <c r="H646" s="84">
        <v>28.536206721700999</v>
      </c>
      <c r="I646" s="86">
        <v>56.7339839217126</v>
      </c>
      <c r="J646" s="83">
        <v>54.765278610139603</v>
      </c>
      <c r="K646" s="84">
        <v>58.702689233285497</v>
      </c>
      <c r="L646" s="87">
        <v>405889</v>
      </c>
      <c r="M646" s="88">
        <v>3362</v>
      </c>
      <c r="N646" s="77"/>
      <c r="O646" s="93">
        <v>16.736499999999999</v>
      </c>
      <c r="P646" s="94">
        <v>15.257484</v>
      </c>
      <c r="Q646" s="94">
        <v>18.215516000000001</v>
      </c>
      <c r="R646" s="86">
        <v>25.892600000000002</v>
      </c>
      <c r="S646" s="83">
        <v>24.253844000000001</v>
      </c>
      <c r="T646" s="84">
        <v>27.531356000000002</v>
      </c>
      <c r="U646" s="86">
        <v>57.370800000000003</v>
      </c>
      <c r="V646" s="83">
        <v>55.425304000000004</v>
      </c>
      <c r="W646" s="84">
        <v>59.316296000000001</v>
      </c>
      <c r="X646" s="87">
        <v>407587</v>
      </c>
      <c r="Y646" s="88">
        <v>3607</v>
      </c>
      <c r="Z646" s="77"/>
      <c r="AA646" s="93">
        <v>17.0185</v>
      </c>
      <c r="AB646" s="94">
        <v>15.433252</v>
      </c>
      <c r="AC646" s="94">
        <v>18.603748</v>
      </c>
      <c r="AD646" s="86">
        <v>25.5456</v>
      </c>
      <c r="AE646" s="83">
        <v>23.833344</v>
      </c>
      <c r="AF646" s="84">
        <v>27.257856</v>
      </c>
      <c r="AG646" s="86">
        <v>57.435899999999997</v>
      </c>
      <c r="AH646" s="83">
        <v>55.367903999999996</v>
      </c>
      <c r="AI646" s="84">
        <v>59.503895999999997</v>
      </c>
      <c r="AJ646" s="87">
        <v>399489</v>
      </c>
      <c r="AK646" s="88">
        <v>3366</v>
      </c>
      <c r="AL646" s="77"/>
      <c r="AM646" s="93">
        <v>18.7333</v>
      </c>
      <c r="AN646" s="94">
        <v>17.149619999999999</v>
      </c>
      <c r="AO646" s="94">
        <v>20.316980000000001</v>
      </c>
      <c r="AP646" s="86">
        <v>35.2622</v>
      </c>
      <c r="AQ646" s="83">
        <v>33.480167999999999</v>
      </c>
      <c r="AR646" s="84">
        <v>37.044232000000001</v>
      </c>
      <c r="AS646" s="86">
        <v>46.004600000000003</v>
      </c>
      <c r="AT646" s="83">
        <v>44.064984000000003</v>
      </c>
      <c r="AU646" s="84">
        <v>47.944216000000004</v>
      </c>
      <c r="AV646" s="87">
        <v>403112</v>
      </c>
      <c r="AW646" s="88">
        <v>3634</v>
      </c>
      <c r="AX646" s="77"/>
      <c r="AY646" s="93">
        <v>20.335999999999999</v>
      </c>
      <c r="AZ646" s="94">
        <v>18.64452</v>
      </c>
      <c r="BA646" s="94">
        <v>22.027479999999997</v>
      </c>
      <c r="BB646" s="86">
        <v>35.786099999999998</v>
      </c>
      <c r="BC646" s="83">
        <v>33.981919999999995</v>
      </c>
      <c r="BD646" s="84">
        <v>37.59028</v>
      </c>
      <c r="BE646" s="86">
        <v>43.877899999999997</v>
      </c>
      <c r="BF646" s="83">
        <v>41.945535999999997</v>
      </c>
      <c r="BG646" s="84">
        <v>45.810263999999997</v>
      </c>
      <c r="BH646" s="87">
        <v>401156</v>
      </c>
      <c r="BI646" s="88">
        <v>3661</v>
      </c>
    </row>
    <row r="647" spans="1:97" x14ac:dyDescent="0.25">
      <c r="A647" s="95" t="s">
        <v>1313</v>
      </c>
      <c r="B647" s="78" t="s">
        <v>867</v>
      </c>
      <c r="C647" s="93">
        <v>16.589351030510102</v>
      </c>
      <c r="D647" s="94">
        <v>14.491884774207</v>
      </c>
      <c r="E647" s="94">
        <v>18.686817286813199</v>
      </c>
      <c r="F647" s="86">
        <v>26.0520840177848</v>
      </c>
      <c r="G647" s="83">
        <v>23.724180870950001</v>
      </c>
      <c r="H647" s="84">
        <v>28.3799871646196</v>
      </c>
      <c r="I647" s="86">
        <v>57.358564951705098</v>
      </c>
      <c r="J647" s="83">
        <v>54.631057657400902</v>
      </c>
      <c r="K647" s="84">
        <v>60.086072246009302</v>
      </c>
      <c r="L647" s="87">
        <v>228285</v>
      </c>
      <c r="M647" s="88">
        <v>1889</v>
      </c>
      <c r="N647" s="77"/>
      <c r="O647" s="93">
        <v>17.942799999999998</v>
      </c>
      <c r="P647" s="94">
        <v>15.820119999999999</v>
      </c>
      <c r="Q647" s="94">
        <v>20.065479999999997</v>
      </c>
      <c r="R647" s="86">
        <v>24.168700000000001</v>
      </c>
      <c r="S647" s="83">
        <v>21.994668000000001</v>
      </c>
      <c r="T647" s="84">
        <v>26.342732000000002</v>
      </c>
      <c r="U647" s="86">
        <v>57.888399999999997</v>
      </c>
      <c r="V647" s="83">
        <v>55.146751999999999</v>
      </c>
      <c r="W647" s="84">
        <v>60.630047999999995</v>
      </c>
      <c r="X647" s="87">
        <v>226040</v>
      </c>
      <c r="Y647" s="88">
        <v>1971</v>
      </c>
      <c r="Z647" s="77"/>
      <c r="AA647" s="93">
        <v>19.6846</v>
      </c>
      <c r="AB647" s="94">
        <v>17.417076000000002</v>
      </c>
      <c r="AC647" s="94">
        <v>21.952123999999998</v>
      </c>
      <c r="AD647" s="86">
        <v>22.806000000000001</v>
      </c>
      <c r="AE647" s="83">
        <v>20.566112</v>
      </c>
      <c r="AF647" s="84">
        <v>25.045888000000001</v>
      </c>
      <c r="AG647" s="86">
        <v>57.509399999999999</v>
      </c>
      <c r="AH647" s="83">
        <v>54.611344000000003</v>
      </c>
      <c r="AI647" s="84">
        <v>60.407455999999996</v>
      </c>
      <c r="AJ647" s="87">
        <v>222108</v>
      </c>
      <c r="AK647" s="88">
        <v>1928</v>
      </c>
      <c r="AL647" s="77"/>
      <c r="AM647" s="93">
        <v>19.3706</v>
      </c>
      <c r="AN647" s="94">
        <v>17.361992000000001</v>
      </c>
      <c r="AO647" s="94">
        <v>21.379207999999998</v>
      </c>
      <c r="AP647" s="86">
        <v>30.387699999999999</v>
      </c>
      <c r="AQ647" s="83">
        <v>28.17388</v>
      </c>
      <c r="AR647" s="84">
        <v>32.601520000000001</v>
      </c>
      <c r="AS647" s="86">
        <v>50.241700000000002</v>
      </c>
      <c r="AT647" s="83">
        <v>47.749168000000004</v>
      </c>
      <c r="AU647" s="84">
        <v>52.734231999999999</v>
      </c>
      <c r="AV647" s="87">
        <v>221981</v>
      </c>
      <c r="AW647" s="88">
        <v>2166</v>
      </c>
      <c r="AX647" s="77"/>
      <c r="AY647" s="93">
        <v>21.898800000000001</v>
      </c>
      <c r="AZ647" s="94">
        <v>19.479180000000003</v>
      </c>
      <c r="BA647" s="94">
        <v>24.31842</v>
      </c>
      <c r="BB647" s="86">
        <v>30.397400000000001</v>
      </c>
      <c r="BC647" s="83">
        <v>28.010120000000001</v>
      </c>
      <c r="BD647" s="84">
        <v>32.784680000000002</v>
      </c>
      <c r="BE647" s="86">
        <v>47.703800000000001</v>
      </c>
      <c r="BF647" s="83">
        <v>44.890416000000002</v>
      </c>
      <c r="BG647" s="84">
        <v>50.517184</v>
      </c>
      <c r="BH647" s="87">
        <v>223980</v>
      </c>
      <c r="BI647" s="88">
        <v>2025</v>
      </c>
    </row>
    <row r="648" spans="1:97" x14ac:dyDescent="0.25">
      <c r="A648" s="95" t="s">
        <v>1315</v>
      </c>
      <c r="B648" s="78" t="s">
        <v>869</v>
      </c>
      <c r="C648" s="93">
        <v>16.9178682828821</v>
      </c>
      <c r="D648" s="94">
        <v>15.6951756949295</v>
      </c>
      <c r="E648" s="94">
        <v>18.140560870834701</v>
      </c>
      <c r="F648" s="86">
        <v>26.9503923984593</v>
      </c>
      <c r="G648" s="83">
        <v>25.622701336603399</v>
      </c>
      <c r="H648" s="84">
        <v>28.278083460315202</v>
      </c>
      <c r="I648" s="86">
        <v>56.131739318658603</v>
      </c>
      <c r="J648" s="83">
        <v>54.578369860063702</v>
      </c>
      <c r="K648" s="84">
        <v>57.685108777253603</v>
      </c>
      <c r="L648" s="87">
        <v>450435</v>
      </c>
      <c r="M648" s="88">
        <v>5628</v>
      </c>
      <c r="N648" s="77"/>
      <c r="O648" s="93">
        <v>16.458100000000002</v>
      </c>
      <c r="P648" s="94">
        <v>15.185668000000001</v>
      </c>
      <c r="Q648" s="94">
        <v>17.730532</v>
      </c>
      <c r="R648" s="86">
        <v>26.944600000000001</v>
      </c>
      <c r="S648" s="83">
        <v>25.56476</v>
      </c>
      <c r="T648" s="84">
        <v>28.324440000000003</v>
      </c>
      <c r="U648" s="86">
        <v>56.597299999999997</v>
      </c>
      <c r="V648" s="83">
        <v>55.001859999999994</v>
      </c>
      <c r="W648" s="84">
        <v>58.192740000000001</v>
      </c>
      <c r="X648" s="87">
        <v>448594</v>
      </c>
      <c r="Y648" s="88">
        <v>5523</v>
      </c>
      <c r="Z648" s="77"/>
      <c r="AA648" s="93">
        <v>18.846299999999999</v>
      </c>
      <c r="AB648" s="94">
        <v>17.453132</v>
      </c>
      <c r="AC648" s="94">
        <v>20.239467999999999</v>
      </c>
      <c r="AD648" s="86">
        <v>24.363099999999999</v>
      </c>
      <c r="AE648" s="83">
        <v>23.026184000000001</v>
      </c>
      <c r="AF648" s="84">
        <v>25.700015999999998</v>
      </c>
      <c r="AG648" s="86">
        <v>56.790599999999998</v>
      </c>
      <c r="AH648" s="83">
        <v>55.120287999999995</v>
      </c>
      <c r="AI648" s="84">
        <v>58.460912</v>
      </c>
      <c r="AJ648" s="87">
        <v>446232</v>
      </c>
      <c r="AK648" s="88">
        <v>5247</v>
      </c>
      <c r="AL648" s="77"/>
      <c r="AM648" s="93">
        <v>19.559200000000001</v>
      </c>
      <c r="AN648" s="94">
        <v>18.273244000000002</v>
      </c>
      <c r="AO648" s="94">
        <v>20.845155999999999</v>
      </c>
      <c r="AP648" s="86">
        <v>33.990099999999998</v>
      </c>
      <c r="AQ648" s="83">
        <v>32.532252</v>
      </c>
      <c r="AR648" s="84">
        <v>35.447947999999997</v>
      </c>
      <c r="AS648" s="86">
        <v>46.450800000000001</v>
      </c>
      <c r="AT648" s="83">
        <v>44.903576000000001</v>
      </c>
      <c r="AU648" s="84">
        <v>47.998024000000001</v>
      </c>
      <c r="AV648" s="87">
        <v>437672</v>
      </c>
      <c r="AW648" s="88">
        <v>5851</v>
      </c>
      <c r="AX648" s="77"/>
      <c r="AY648" s="93">
        <v>21.2529</v>
      </c>
      <c r="AZ648" s="94">
        <v>19.917552000000001</v>
      </c>
      <c r="BA648" s="94">
        <v>22.588248</v>
      </c>
      <c r="BB648" s="86">
        <v>33.859400000000001</v>
      </c>
      <c r="BC648" s="83">
        <v>32.455255999999999</v>
      </c>
      <c r="BD648" s="84">
        <v>35.263544000000003</v>
      </c>
      <c r="BE648" s="86">
        <v>44.887700000000002</v>
      </c>
      <c r="BF648" s="83">
        <v>43.329696000000006</v>
      </c>
      <c r="BG648" s="84">
        <v>46.445703999999999</v>
      </c>
      <c r="BH648" s="87">
        <v>440152</v>
      </c>
      <c r="BI648" s="88">
        <v>5950</v>
      </c>
    </row>
    <row r="649" spans="1:97" x14ac:dyDescent="0.25">
      <c r="A649" s="95" t="s">
        <v>1317</v>
      </c>
      <c r="B649" s="79" t="s">
        <v>871</v>
      </c>
      <c r="C649" s="89">
        <v>15.0338596807477</v>
      </c>
      <c r="D649" s="90">
        <v>12.899250744273401</v>
      </c>
      <c r="E649" s="90">
        <v>17.1684686172221</v>
      </c>
      <c r="F649" s="92">
        <v>21.780774373723698</v>
      </c>
      <c r="G649" s="90">
        <v>19.5826361331778</v>
      </c>
      <c r="H649" s="91">
        <v>23.9789126142696</v>
      </c>
      <c r="I649" s="92">
        <v>63.185365945528602</v>
      </c>
      <c r="J649" s="90">
        <v>60.488242072281899</v>
      </c>
      <c r="K649" s="91">
        <v>65.882489818775198</v>
      </c>
      <c r="L649" s="100">
        <v>371681</v>
      </c>
      <c r="M649" s="101">
        <v>2115</v>
      </c>
      <c r="N649" s="79"/>
      <c r="O649" s="89">
        <v>14.698399999999999</v>
      </c>
      <c r="P649" s="90">
        <v>12.375408</v>
      </c>
      <c r="Q649" s="90">
        <v>17.021391999999999</v>
      </c>
      <c r="R649" s="92">
        <v>22.2242</v>
      </c>
      <c r="S649" s="90">
        <v>19.927668000000001</v>
      </c>
      <c r="T649" s="91">
        <v>24.520731999999999</v>
      </c>
      <c r="U649" s="92">
        <v>63.077399999999997</v>
      </c>
      <c r="V649" s="90">
        <v>60.153667999999996</v>
      </c>
      <c r="W649" s="91">
        <v>66.001131999999998</v>
      </c>
      <c r="X649" s="100">
        <v>369592</v>
      </c>
      <c r="Y649" s="101">
        <v>2044</v>
      </c>
      <c r="Z649" s="77"/>
      <c r="AA649" s="89">
        <v>14.5388</v>
      </c>
      <c r="AB649" s="90">
        <v>12.411024000000001</v>
      </c>
      <c r="AC649" s="90">
        <v>16.666575999999999</v>
      </c>
      <c r="AD649" s="92">
        <v>25.606200000000001</v>
      </c>
      <c r="AE649" s="90">
        <v>23.058592000000001</v>
      </c>
      <c r="AF649" s="91">
        <v>28.153808000000001</v>
      </c>
      <c r="AG649" s="92">
        <v>59.854999999999997</v>
      </c>
      <c r="AH649" s="90">
        <v>56.685483999999995</v>
      </c>
      <c r="AI649" s="91">
        <v>63.024515999999998</v>
      </c>
      <c r="AJ649" s="100">
        <v>363365</v>
      </c>
      <c r="AK649" s="101">
        <v>1995</v>
      </c>
      <c r="AL649" s="77"/>
      <c r="AM649" s="89">
        <v>17.9558</v>
      </c>
      <c r="AN649" s="90">
        <v>15.773732000000001</v>
      </c>
      <c r="AO649" s="90">
        <v>20.137868000000001</v>
      </c>
      <c r="AP649" s="92">
        <v>35.238900000000001</v>
      </c>
      <c r="AQ649" s="90">
        <v>32.681491999999999</v>
      </c>
      <c r="AR649" s="91">
        <v>37.796308000000003</v>
      </c>
      <c r="AS649" s="92">
        <v>46.805300000000003</v>
      </c>
      <c r="AT649" s="90">
        <v>43.860400000000006</v>
      </c>
      <c r="AU649" s="91">
        <v>49.7502</v>
      </c>
      <c r="AV649" s="100">
        <v>361532</v>
      </c>
      <c r="AW649" s="101">
        <v>2384</v>
      </c>
      <c r="AX649" s="77"/>
      <c r="AY649" s="89">
        <v>18.0745</v>
      </c>
      <c r="AZ649" s="90">
        <v>16.000820000000001</v>
      </c>
      <c r="BA649" s="90">
        <v>20.14818</v>
      </c>
      <c r="BB649" s="92">
        <v>34.551200000000001</v>
      </c>
      <c r="BC649" s="90">
        <v>32.257020000000004</v>
      </c>
      <c r="BD649" s="91">
        <v>36.845379999999999</v>
      </c>
      <c r="BE649" s="92">
        <v>47.374400000000001</v>
      </c>
      <c r="BF649" s="90">
        <v>44.608252</v>
      </c>
      <c r="BG649" s="91">
        <v>50.140548000000003</v>
      </c>
      <c r="BH649" s="100">
        <v>366329</v>
      </c>
      <c r="BI649" s="101">
        <v>2522</v>
      </c>
    </row>
    <row r="650" spans="1:97" x14ac:dyDescent="0.25">
      <c r="A650" s="95" t="s">
        <v>1319</v>
      </c>
      <c r="B650"/>
      <c r="C650"/>
      <c r="D650"/>
      <c r="E650"/>
      <c r="F650"/>
      <c r="G650"/>
      <c r="H650"/>
      <c r="I650"/>
      <c r="J650"/>
      <c r="K650"/>
      <c r="L650"/>
      <c r="M650"/>
      <c r="N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row>
    <row r="651" spans="1:97" x14ac:dyDescent="0.25">
      <c r="A651" s="95" t="s">
        <v>1321</v>
      </c>
      <c r="B651"/>
      <c r="C651"/>
      <c r="D651"/>
      <c r="E651"/>
      <c r="F651"/>
      <c r="G651"/>
      <c r="H651"/>
      <c r="I651"/>
      <c r="J651"/>
      <c r="K651"/>
      <c r="L651"/>
      <c r="M651"/>
      <c r="N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row>
    <row r="652" spans="1:97" x14ac:dyDescent="0.25">
      <c r="A652" s="95" t="s">
        <v>1323</v>
      </c>
      <c r="B652"/>
      <c r="C652"/>
      <c r="D652"/>
      <c r="E652"/>
      <c r="F652"/>
      <c r="G652"/>
      <c r="H652"/>
      <c r="I652"/>
      <c r="J652"/>
      <c r="K652"/>
      <c r="L652"/>
      <c r="M652"/>
      <c r="N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row>
    <row r="653" spans="1:97" x14ac:dyDescent="0.25">
      <c r="A653" s="95" t="s">
        <v>1325</v>
      </c>
      <c r="B653" s="139" t="s">
        <v>903</v>
      </c>
      <c r="C653" s="136">
        <v>2018</v>
      </c>
      <c r="D653" s="136"/>
      <c r="E653" s="136"/>
      <c r="F653" s="136"/>
      <c r="G653" s="136"/>
      <c r="H653" s="136"/>
      <c r="I653" s="136"/>
      <c r="J653" s="136"/>
      <c r="K653" s="136"/>
      <c r="L653" s="136"/>
      <c r="M653" s="136"/>
      <c r="N653" s="125"/>
      <c r="O653" s="136">
        <v>2017</v>
      </c>
      <c r="P653" s="136"/>
      <c r="Q653" s="136"/>
      <c r="R653" s="136"/>
      <c r="S653" s="136"/>
      <c r="T653" s="136"/>
      <c r="U653" s="136"/>
      <c r="V653" s="136"/>
      <c r="W653" s="136"/>
      <c r="X653" s="136"/>
      <c r="Y653" s="136"/>
      <c r="Z653" s="103"/>
      <c r="AA653" s="136">
        <v>2016</v>
      </c>
      <c r="AB653" s="136"/>
      <c r="AC653" s="136"/>
      <c r="AD653" s="136"/>
      <c r="AE653" s="136"/>
      <c r="AF653" s="136"/>
      <c r="AG653" s="136"/>
      <c r="AH653" s="136"/>
      <c r="AI653" s="136"/>
      <c r="AJ653" s="136"/>
      <c r="AK653" s="136"/>
      <c r="AL653" s="103"/>
      <c r="AM653" s="136">
        <v>2015</v>
      </c>
      <c r="AN653" s="136"/>
      <c r="AO653" s="136"/>
      <c r="AP653" s="136"/>
      <c r="AQ653" s="136"/>
      <c r="AR653" s="136"/>
      <c r="AS653" s="136"/>
      <c r="AT653" s="136"/>
      <c r="AU653" s="136"/>
      <c r="AV653" s="136"/>
      <c r="AW653" s="136"/>
      <c r="AX653" s="103"/>
      <c r="AY653" s="136">
        <v>2014</v>
      </c>
      <c r="AZ653" s="136"/>
      <c r="BA653" s="136"/>
      <c r="BB653" s="136"/>
      <c r="BC653" s="136"/>
      <c r="BD653" s="136"/>
      <c r="BE653" s="136"/>
      <c r="BF653" s="136"/>
      <c r="BG653" s="136"/>
      <c r="BH653" s="136"/>
      <c r="BI653" s="136"/>
      <c r="BJ653" s="103"/>
      <c r="BK653" s="136">
        <v>2013</v>
      </c>
      <c r="BL653" s="136"/>
      <c r="BM653" s="136"/>
      <c r="BN653" s="136"/>
      <c r="BO653" s="136"/>
      <c r="BP653" s="136"/>
      <c r="BQ653" s="136"/>
      <c r="BR653" s="136"/>
      <c r="BS653" s="136"/>
      <c r="BT653" s="136"/>
      <c r="BU653" s="136"/>
      <c r="BV653" s="103"/>
      <c r="BW653" s="136">
        <v>2012</v>
      </c>
      <c r="BX653" s="136"/>
      <c r="BY653" s="136"/>
      <c r="BZ653" s="136"/>
      <c r="CA653" s="136"/>
      <c r="CB653" s="136"/>
      <c r="CC653" s="136"/>
      <c r="CD653" s="136"/>
      <c r="CE653" s="136"/>
      <c r="CF653" s="136"/>
      <c r="CG653" s="136"/>
      <c r="CH653" s="103"/>
      <c r="CI653" s="136">
        <v>2011</v>
      </c>
      <c r="CJ653" s="136"/>
      <c r="CK653" s="136"/>
      <c r="CL653" s="136"/>
      <c r="CM653" s="136"/>
      <c r="CN653" s="136"/>
      <c r="CO653" s="136"/>
      <c r="CP653" s="136"/>
      <c r="CQ653" s="136"/>
      <c r="CR653" s="136"/>
      <c r="CS653" s="136"/>
    </row>
    <row r="654" spans="1:97" x14ac:dyDescent="0.25">
      <c r="A654" s="95" t="s">
        <v>1327</v>
      </c>
      <c r="B654" s="140"/>
      <c r="C654" s="136" t="s">
        <v>890</v>
      </c>
      <c r="D654" s="136"/>
      <c r="E654" s="136"/>
      <c r="F654" s="138" t="s">
        <v>891</v>
      </c>
      <c r="G654" s="136"/>
      <c r="H654" s="137"/>
      <c r="I654" s="138" t="s">
        <v>892</v>
      </c>
      <c r="J654" s="136"/>
      <c r="K654" s="137"/>
      <c r="L654" s="149" t="s">
        <v>893</v>
      </c>
      <c r="M654" s="147" t="s">
        <v>894</v>
      </c>
      <c r="N654" s="125"/>
      <c r="O654" s="136" t="s">
        <v>890</v>
      </c>
      <c r="P654" s="136"/>
      <c r="Q654" s="136"/>
      <c r="R654" s="138" t="s">
        <v>891</v>
      </c>
      <c r="S654" s="136"/>
      <c r="T654" s="137"/>
      <c r="U654" s="138" t="s">
        <v>892</v>
      </c>
      <c r="V654" s="136"/>
      <c r="W654" s="137"/>
      <c r="X654" s="149" t="s">
        <v>893</v>
      </c>
      <c r="Y654" s="147" t="s">
        <v>894</v>
      </c>
      <c r="Z654" s="103"/>
      <c r="AA654" s="136" t="s">
        <v>890</v>
      </c>
      <c r="AB654" s="136"/>
      <c r="AC654" s="136"/>
      <c r="AD654" s="138" t="s">
        <v>891</v>
      </c>
      <c r="AE654" s="136"/>
      <c r="AF654" s="137"/>
      <c r="AG654" s="138" t="s">
        <v>892</v>
      </c>
      <c r="AH654" s="136"/>
      <c r="AI654" s="137"/>
      <c r="AJ654" s="149" t="s">
        <v>893</v>
      </c>
      <c r="AK654" s="147" t="s">
        <v>894</v>
      </c>
      <c r="AL654" s="103"/>
      <c r="AM654" s="136" t="s">
        <v>890</v>
      </c>
      <c r="AN654" s="136"/>
      <c r="AO654" s="136"/>
      <c r="AP654" s="138" t="s">
        <v>891</v>
      </c>
      <c r="AQ654" s="136"/>
      <c r="AR654" s="137"/>
      <c r="AS654" s="138" t="s">
        <v>892</v>
      </c>
      <c r="AT654" s="136"/>
      <c r="AU654" s="137"/>
      <c r="AV654" s="149" t="s">
        <v>893</v>
      </c>
      <c r="AW654" s="147" t="s">
        <v>894</v>
      </c>
      <c r="AX654" s="103"/>
      <c r="AY654" s="136" t="s">
        <v>890</v>
      </c>
      <c r="AZ654" s="136"/>
      <c r="BA654" s="136"/>
      <c r="BB654" s="138" t="s">
        <v>891</v>
      </c>
      <c r="BC654" s="136"/>
      <c r="BD654" s="137"/>
      <c r="BE654" s="138" t="s">
        <v>892</v>
      </c>
      <c r="BF654" s="136"/>
      <c r="BG654" s="137"/>
      <c r="BH654" s="149" t="s">
        <v>893</v>
      </c>
      <c r="BI654" s="147" t="s">
        <v>894</v>
      </c>
      <c r="BJ654" s="103"/>
      <c r="BK654" s="136" t="s">
        <v>890</v>
      </c>
      <c r="BL654" s="136"/>
      <c r="BM654" s="136"/>
      <c r="BN654" s="138" t="s">
        <v>891</v>
      </c>
      <c r="BO654" s="136"/>
      <c r="BP654" s="137"/>
      <c r="BQ654" s="138" t="s">
        <v>892</v>
      </c>
      <c r="BR654" s="136"/>
      <c r="BS654" s="137"/>
      <c r="BT654" s="149" t="s">
        <v>893</v>
      </c>
      <c r="BU654" s="147" t="s">
        <v>894</v>
      </c>
      <c r="BV654" s="103"/>
      <c r="BW654" s="136" t="s">
        <v>890</v>
      </c>
      <c r="BX654" s="136"/>
      <c r="BY654" s="136"/>
      <c r="BZ654" s="138" t="s">
        <v>891</v>
      </c>
      <c r="CA654" s="136"/>
      <c r="CB654" s="137"/>
      <c r="CC654" s="138" t="s">
        <v>892</v>
      </c>
      <c r="CD654" s="136"/>
      <c r="CE654" s="137"/>
      <c r="CF654" s="149" t="s">
        <v>893</v>
      </c>
      <c r="CG654" s="147" t="s">
        <v>894</v>
      </c>
      <c r="CH654" s="103"/>
      <c r="CI654" s="136" t="s">
        <v>890</v>
      </c>
      <c r="CJ654" s="136"/>
      <c r="CK654" s="136"/>
      <c r="CL654" s="138" t="s">
        <v>891</v>
      </c>
      <c r="CM654" s="136"/>
      <c r="CN654" s="137"/>
      <c r="CO654" s="138" t="s">
        <v>892</v>
      </c>
      <c r="CP654" s="136"/>
      <c r="CQ654" s="137"/>
      <c r="CR654" s="149" t="s">
        <v>893</v>
      </c>
      <c r="CS654" s="147" t="s">
        <v>894</v>
      </c>
    </row>
    <row r="655" spans="1:97" x14ac:dyDescent="0.25">
      <c r="A655" s="95" t="s">
        <v>1329</v>
      </c>
      <c r="B655" s="141"/>
      <c r="C655" s="106" t="s">
        <v>895</v>
      </c>
      <c r="D655" s="105" t="s">
        <v>896</v>
      </c>
      <c r="E655" s="105" t="s">
        <v>897</v>
      </c>
      <c r="F655" s="122" t="s">
        <v>895</v>
      </c>
      <c r="G655" s="123" t="s">
        <v>896</v>
      </c>
      <c r="H655" s="124" t="s">
        <v>897</v>
      </c>
      <c r="I655" s="111" t="s">
        <v>895</v>
      </c>
      <c r="J655" s="105" t="s">
        <v>896</v>
      </c>
      <c r="K655" s="108" t="s">
        <v>897</v>
      </c>
      <c r="L655" s="150"/>
      <c r="M655" s="148"/>
      <c r="N655" s="126"/>
      <c r="O655" s="106" t="s">
        <v>895</v>
      </c>
      <c r="P655" s="105" t="s">
        <v>896</v>
      </c>
      <c r="Q655" s="105" t="s">
        <v>897</v>
      </c>
      <c r="R655" s="122" t="s">
        <v>895</v>
      </c>
      <c r="S655" s="123" t="s">
        <v>896</v>
      </c>
      <c r="T655" s="124" t="s">
        <v>897</v>
      </c>
      <c r="U655" s="111" t="s">
        <v>895</v>
      </c>
      <c r="V655" s="105" t="s">
        <v>896</v>
      </c>
      <c r="W655" s="108" t="s">
        <v>897</v>
      </c>
      <c r="X655" s="150"/>
      <c r="Y655" s="148"/>
      <c r="Z655" s="103"/>
      <c r="AA655" s="106" t="s">
        <v>895</v>
      </c>
      <c r="AB655" s="105" t="s">
        <v>896</v>
      </c>
      <c r="AC655" s="105" t="s">
        <v>897</v>
      </c>
      <c r="AD655" s="122" t="s">
        <v>895</v>
      </c>
      <c r="AE655" s="123" t="s">
        <v>896</v>
      </c>
      <c r="AF655" s="124" t="s">
        <v>897</v>
      </c>
      <c r="AG655" s="111" t="s">
        <v>895</v>
      </c>
      <c r="AH655" s="105" t="s">
        <v>896</v>
      </c>
      <c r="AI655" s="108" t="s">
        <v>897</v>
      </c>
      <c r="AJ655" s="150"/>
      <c r="AK655" s="148"/>
      <c r="AL655" s="103"/>
      <c r="AM655" s="106" t="s">
        <v>895</v>
      </c>
      <c r="AN655" s="105" t="s">
        <v>896</v>
      </c>
      <c r="AO655" s="105" t="s">
        <v>897</v>
      </c>
      <c r="AP655" s="122" t="s">
        <v>895</v>
      </c>
      <c r="AQ655" s="123" t="s">
        <v>896</v>
      </c>
      <c r="AR655" s="124" t="s">
        <v>897</v>
      </c>
      <c r="AS655" s="111" t="s">
        <v>895</v>
      </c>
      <c r="AT655" s="105" t="s">
        <v>896</v>
      </c>
      <c r="AU655" s="108" t="s">
        <v>897</v>
      </c>
      <c r="AV655" s="150"/>
      <c r="AW655" s="148"/>
      <c r="AX655" s="103"/>
      <c r="AY655" s="106" t="s">
        <v>895</v>
      </c>
      <c r="AZ655" s="105" t="s">
        <v>896</v>
      </c>
      <c r="BA655" s="105" t="s">
        <v>897</v>
      </c>
      <c r="BB655" s="122" t="s">
        <v>895</v>
      </c>
      <c r="BC655" s="123" t="s">
        <v>896</v>
      </c>
      <c r="BD655" s="124" t="s">
        <v>897</v>
      </c>
      <c r="BE655" s="111" t="s">
        <v>895</v>
      </c>
      <c r="BF655" s="105" t="s">
        <v>896</v>
      </c>
      <c r="BG655" s="108" t="s">
        <v>897</v>
      </c>
      <c r="BH655" s="150"/>
      <c r="BI655" s="148"/>
      <c r="BJ655" s="103"/>
      <c r="BK655" s="106" t="s">
        <v>895</v>
      </c>
      <c r="BL655" s="105" t="s">
        <v>896</v>
      </c>
      <c r="BM655" s="105" t="s">
        <v>897</v>
      </c>
      <c r="BN655" s="122" t="s">
        <v>895</v>
      </c>
      <c r="BO655" s="123" t="s">
        <v>896</v>
      </c>
      <c r="BP655" s="124" t="s">
        <v>897</v>
      </c>
      <c r="BQ655" s="111" t="s">
        <v>895</v>
      </c>
      <c r="BR655" s="105" t="s">
        <v>896</v>
      </c>
      <c r="BS655" s="108" t="s">
        <v>897</v>
      </c>
      <c r="BT655" s="150"/>
      <c r="BU655" s="148"/>
      <c r="BV655" s="103"/>
      <c r="BW655" s="106" t="s">
        <v>895</v>
      </c>
      <c r="BX655" s="105" t="s">
        <v>896</v>
      </c>
      <c r="BY655" s="105" t="s">
        <v>897</v>
      </c>
      <c r="BZ655" s="122" t="s">
        <v>895</v>
      </c>
      <c r="CA655" s="123" t="s">
        <v>896</v>
      </c>
      <c r="CB655" s="124" t="s">
        <v>897</v>
      </c>
      <c r="CC655" s="111" t="s">
        <v>895</v>
      </c>
      <c r="CD655" s="105" t="s">
        <v>896</v>
      </c>
      <c r="CE655" s="108" t="s">
        <v>897</v>
      </c>
      <c r="CF655" s="150"/>
      <c r="CG655" s="148"/>
      <c r="CH655" s="103"/>
      <c r="CI655" s="106" t="s">
        <v>895</v>
      </c>
      <c r="CJ655" s="105" t="s">
        <v>896</v>
      </c>
      <c r="CK655" s="105" t="s">
        <v>897</v>
      </c>
      <c r="CL655" s="122" t="s">
        <v>895</v>
      </c>
      <c r="CM655" s="123" t="s">
        <v>896</v>
      </c>
      <c r="CN655" s="124" t="s">
        <v>897</v>
      </c>
      <c r="CO655" s="111" t="s">
        <v>895</v>
      </c>
      <c r="CP655" s="105" t="s">
        <v>896</v>
      </c>
      <c r="CQ655" s="108" t="s">
        <v>897</v>
      </c>
      <c r="CR655" s="150"/>
      <c r="CS655" s="148"/>
    </row>
    <row r="656" spans="1:97" x14ac:dyDescent="0.25">
      <c r="A656" s="78" t="s">
        <v>860</v>
      </c>
      <c r="B656" s="104" t="s">
        <v>873</v>
      </c>
      <c r="C656" s="120">
        <v>14.960682994733901</v>
      </c>
      <c r="D656" s="121">
        <v>14.653568212517101</v>
      </c>
      <c r="E656" s="121">
        <v>15.2677977769508</v>
      </c>
      <c r="F656" s="112">
        <v>22.609313671750002</v>
      </c>
      <c r="G656" s="109">
        <v>22.270875302232</v>
      </c>
      <c r="H656" s="110">
        <v>22.947752041268</v>
      </c>
      <c r="I656" s="112">
        <v>62.430003333515998</v>
      </c>
      <c r="J656" s="109">
        <v>62.018543830902701</v>
      </c>
      <c r="K656" s="110">
        <v>62.841462836129402</v>
      </c>
      <c r="L656" s="113">
        <v>25102624</v>
      </c>
      <c r="M656" s="107">
        <v>89324</v>
      </c>
      <c r="N656" s="103"/>
      <c r="O656" s="120">
        <v>15.476800000000001</v>
      </c>
      <c r="P656" s="121">
        <v>15.163004000000001</v>
      </c>
      <c r="Q656" s="121">
        <v>15.790596000000001</v>
      </c>
      <c r="R656" s="112">
        <v>22.939800000000002</v>
      </c>
      <c r="S656" s="109">
        <v>22.606012000000003</v>
      </c>
      <c r="T656" s="110">
        <v>23.273588</v>
      </c>
      <c r="U656" s="112">
        <v>61.583399999999997</v>
      </c>
      <c r="V656" s="109">
        <v>61.17474</v>
      </c>
      <c r="W656" s="110">
        <v>61.992059999999995</v>
      </c>
      <c r="X656" s="113">
        <v>25230662</v>
      </c>
      <c r="Y656" s="107">
        <v>92753</v>
      </c>
      <c r="Z656" s="103"/>
      <c r="AA656" s="120">
        <v>16.047599999999999</v>
      </c>
      <c r="AB656" s="121">
        <v>15.730471999999999</v>
      </c>
      <c r="AC656" s="121">
        <v>16.364727999999999</v>
      </c>
      <c r="AD656" s="112">
        <v>22.7745</v>
      </c>
      <c r="AE656" s="109">
        <v>22.442671999999998</v>
      </c>
      <c r="AF656" s="110">
        <v>23.106328000000001</v>
      </c>
      <c r="AG656" s="112">
        <v>61.177900000000001</v>
      </c>
      <c r="AH656" s="109">
        <v>60.768064000000003</v>
      </c>
      <c r="AI656" s="110">
        <v>61.587736</v>
      </c>
      <c r="AJ656" s="113">
        <v>24651248</v>
      </c>
      <c r="AK656" s="107">
        <v>91575</v>
      </c>
      <c r="AL656" s="103"/>
      <c r="AM656" s="120">
        <v>17.546600000000002</v>
      </c>
      <c r="AN656" s="121">
        <v>17.232608000000003</v>
      </c>
      <c r="AO656" s="121">
        <v>17.860592</v>
      </c>
      <c r="AP656" s="112">
        <v>32.014299999999999</v>
      </c>
      <c r="AQ656" s="109">
        <v>31.647583999999998</v>
      </c>
      <c r="AR656" s="110">
        <v>32.381015999999995</v>
      </c>
      <c r="AS656" s="112">
        <v>50.439100000000003</v>
      </c>
      <c r="AT656" s="109">
        <v>50.031224000000002</v>
      </c>
      <c r="AU656" s="110">
        <v>50.846976000000005</v>
      </c>
      <c r="AV656" s="113">
        <v>24648804</v>
      </c>
      <c r="AW656" s="107">
        <v>98790</v>
      </c>
      <c r="AX656" s="103"/>
      <c r="AY656" s="120">
        <v>18.261700000000001</v>
      </c>
      <c r="AZ656" s="121">
        <v>17.943984</v>
      </c>
      <c r="BA656" s="121">
        <v>18.579416000000002</v>
      </c>
      <c r="BB656" s="112">
        <v>31.962499999999999</v>
      </c>
      <c r="BC656" s="109">
        <v>31.600487999999999</v>
      </c>
      <c r="BD656" s="110">
        <v>32.324511999999999</v>
      </c>
      <c r="BE656" s="112">
        <v>49.775799999999997</v>
      </c>
      <c r="BF656" s="109">
        <v>49.371647999999993</v>
      </c>
      <c r="BG656" s="110">
        <v>50.179952</v>
      </c>
      <c r="BH656" s="113">
        <v>23985276</v>
      </c>
      <c r="BI656" s="107">
        <v>99984</v>
      </c>
      <c r="BJ656" s="103"/>
      <c r="BK656" s="120">
        <v>18.6967</v>
      </c>
      <c r="BL656" s="121">
        <v>18.3782</v>
      </c>
      <c r="BM656" s="121">
        <v>19.0152</v>
      </c>
      <c r="BN656" s="112">
        <v>31.4786</v>
      </c>
      <c r="BO656" s="109">
        <v>31.119332</v>
      </c>
      <c r="BP656" s="110">
        <v>31.837868</v>
      </c>
      <c r="BQ656" s="112">
        <v>49.8247</v>
      </c>
      <c r="BR656" s="109">
        <v>49.420547999999997</v>
      </c>
      <c r="BS656" s="110">
        <v>50.228852000000003</v>
      </c>
      <c r="BT656" s="113">
        <v>23583270</v>
      </c>
      <c r="BU656" s="107">
        <v>99183</v>
      </c>
      <c r="BV656" s="103"/>
      <c r="BW656" s="120">
        <v>19.6572</v>
      </c>
      <c r="BX656" s="121">
        <v>19.333016000000001</v>
      </c>
      <c r="BY656" s="121">
        <v>19.981383999999998</v>
      </c>
      <c r="BZ656" s="112">
        <v>31.4498</v>
      </c>
      <c r="CA656" s="109">
        <v>31.09308</v>
      </c>
      <c r="CB656" s="110">
        <v>31.806519999999999</v>
      </c>
      <c r="CC656" s="112">
        <v>48.893000000000001</v>
      </c>
      <c r="CD656" s="109">
        <v>48.492179999999998</v>
      </c>
      <c r="CE656" s="110">
        <v>49.293820000000004</v>
      </c>
      <c r="CF656" s="113">
        <v>23100942</v>
      </c>
      <c r="CG656" s="107">
        <v>97830</v>
      </c>
      <c r="CH656" s="103"/>
      <c r="CI656" s="120">
        <v>20.116700000000002</v>
      </c>
      <c r="CJ656" s="121">
        <v>19.786440000000002</v>
      </c>
      <c r="CK656" s="121">
        <v>20.446960000000001</v>
      </c>
      <c r="CL656" s="112">
        <v>31.200600000000001</v>
      </c>
      <c r="CM656" s="109">
        <v>30.84094</v>
      </c>
      <c r="CN656" s="110">
        <v>31.560260000000003</v>
      </c>
      <c r="CO656" s="112">
        <v>48.6828</v>
      </c>
      <c r="CP656" s="109">
        <v>48.277079999999998</v>
      </c>
      <c r="CQ656" s="110">
        <v>49.088520000000003</v>
      </c>
      <c r="CR656" s="113">
        <v>22779994</v>
      </c>
      <c r="CS656" s="107">
        <v>95135</v>
      </c>
    </row>
    <row r="657" spans="1:226" x14ac:dyDescent="0.25">
      <c r="A657" s="78" t="s">
        <v>862</v>
      </c>
      <c r="B657" s="104" t="s">
        <v>874</v>
      </c>
      <c r="C657" s="120">
        <v>28.9642808024049</v>
      </c>
      <c r="D657" s="121">
        <v>27.1223618587636</v>
      </c>
      <c r="E657" s="121">
        <v>30.806199746046101</v>
      </c>
      <c r="F657" s="112">
        <v>16.5832956755801</v>
      </c>
      <c r="G657" s="109">
        <v>15.1689407945575</v>
      </c>
      <c r="H657" s="110">
        <v>17.997650556602601</v>
      </c>
      <c r="I657" s="112">
        <v>54.452423522015003</v>
      </c>
      <c r="J657" s="109">
        <v>52.457502211304302</v>
      </c>
      <c r="K657" s="110">
        <v>56.447344832725797</v>
      </c>
      <c r="L657" s="113">
        <v>1017940</v>
      </c>
      <c r="M657" s="107">
        <v>3535</v>
      </c>
      <c r="N657" s="103"/>
      <c r="O657" s="120">
        <v>29.0457</v>
      </c>
      <c r="P657" s="121">
        <v>27.311492000000001</v>
      </c>
      <c r="Q657" s="121">
        <v>30.779907999999999</v>
      </c>
      <c r="R657" s="112">
        <v>16.674199999999999</v>
      </c>
      <c r="S657" s="109">
        <v>15.337675999999998</v>
      </c>
      <c r="T657" s="110">
        <v>18.010724</v>
      </c>
      <c r="U657" s="112">
        <v>54.280200000000001</v>
      </c>
      <c r="V657" s="109">
        <v>52.391739999999999</v>
      </c>
      <c r="W657" s="110">
        <v>56.168660000000003</v>
      </c>
      <c r="X657" s="113">
        <v>1062237</v>
      </c>
      <c r="Y657" s="107">
        <v>3866</v>
      </c>
      <c r="Z657" s="103"/>
      <c r="AA657" s="120">
        <v>29.819800000000001</v>
      </c>
      <c r="AB657" s="121">
        <v>28.179084</v>
      </c>
      <c r="AC657" s="121">
        <v>31.460516000000002</v>
      </c>
      <c r="AD657" s="112">
        <v>16.505700000000001</v>
      </c>
      <c r="AE657" s="109">
        <v>15.252672</v>
      </c>
      <c r="AF657" s="110">
        <v>17.758728000000001</v>
      </c>
      <c r="AG657" s="112">
        <v>53.674500000000002</v>
      </c>
      <c r="AH657" s="109">
        <v>51.901484000000004</v>
      </c>
      <c r="AI657" s="110">
        <v>55.447516</v>
      </c>
      <c r="AJ657" s="113">
        <v>1159983</v>
      </c>
      <c r="AK657" s="107">
        <v>4257</v>
      </c>
      <c r="AL657" s="103"/>
      <c r="AM657" s="120">
        <v>33.423699999999997</v>
      </c>
      <c r="AN657" s="121">
        <v>31.877847999999997</v>
      </c>
      <c r="AO657" s="121">
        <v>34.969551999999993</v>
      </c>
      <c r="AP657" s="112">
        <v>19.814399999999999</v>
      </c>
      <c r="AQ657" s="109">
        <v>18.516292</v>
      </c>
      <c r="AR657" s="110">
        <v>21.112507999999998</v>
      </c>
      <c r="AS657" s="112">
        <v>46.762</v>
      </c>
      <c r="AT657" s="109">
        <v>45.118540000000003</v>
      </c>
      <c r="AU657" s="110">
        <v>48.405459999999998</v>
      </c>
      <c r="AV657" s="113">
        <v>1235134</v>
      </c>
      <c r="AW657" s="107">
        <v>4975</v>
      </c>
      <c r="AX657" s="103"/>
      <c r="AY657" s="120">
        <v>35.074199999999998</v>
      </c>
      <c r="AZ657" s="121">
        <v>33.608315999999995</v>
      </c>
      <c r="BA657" s="121">
        <v>36.540084</v>
      </c>
      <c r="BB657" s="112">
        <v>21.8751</v>
      </c>
      <c r="BC657" s="109">
        <v>20.65108</v>
      </c>
      <c r="BD657" s="110">
        <v>23.099119999999999</v>
      </c>
      <c r="BE657" s="112">
        <v>43.050699999999999</v>
      </c>
      <c r="BF657" s="109">
        <v>41.528759999999998</v>
      </c>
      <c r="BG657" s="110">
        <v>44.57264</v>
      </c>
      <c r="BH657" s="113">
        <v>1477078</v>
      </c>
      <c r="BI657" s="107">
        <v>6066</v>
      </c>
      <c r="BJ657" s="103"/>
      <c r="BK657" s="120">
        <v>35.822499999999998</v>
      </c>
      <c r="BL657" s="121">
        <v>34.506948000000001</v>
      </c>
      <c r="BM657" s="121">
        <v>37.138051999999995</v>
      </c>
      <c r="BN657" s="112">
        <v>20.367100000000001</v>
      </c>
      <c r="BO657" s="109">
        <v>19.290668</v>
      </c>
      <c r="BP657" s="110">
        <v>21.443532000000001</v>
      </c>
      <c r="BQ657" s="112">
        <v>43.810299999999998</v>
      </c>
      <c r="BR657" s="109">
        <v>42.427520000000001</v>
      </c>
      <c r="BS657" s="110">
        <v>45.193079999999995</v>
      </c>
      <c r="BT657" s="113">
        <v>1768751</v>
      </c>
      <c r="BU657" s="107">
        <v>7223</v>
      </c>
      <c r="BV657" s="103"/>
      <c r="BW657" s="120">
        <v>36.829500000000003</v>
      </c>
      <c r="BX657" s="121">
        <v>35.546680000000002</v>
      </c>
      <c r="BY657" s="121">
        <v>38.112320000000004</v>
      </c>
      <c r="BZ657" s="112">
        <v>20.1877</v>
      </c>
      <c r="CA657" s="109">
        <v>19.141648</v>
      </c>
      <c r="CB657" s="110">
        <v>21.233751999999999</v>
      </c>
      <c r="CC657" s="112">
        <v>42.982799999999997</v>
      </c>
      <c r="CD657" s="109">
        <v>41.643139999999995</v>
      </c>
      <c r="CE657" s="110">
        <v>44.32246</v>
      </c>
      <c r="CF657" s="113">
        <v>1839069</v>
      </c>
      <c r="CG657" s="107">
        <v>7680</v>
      </c>
      <c r="CH657" s="103"/>
      <c r="CI657" s="120">
        <v>37.468200000000003</v>
      </c>
      <c r="CJ657" s="121">
        <v>36.163820000000001</v>
      </c>
      <c r="CK657" s="121">
        <v>38.772580000000005</v>
      </c>
      <c r="CL657" s="112">
        <v>20.937200000000001</v>
      </c>
      <c r="CM657" s="109">
        <v>19.856652</v>
      </c>
      <c r="CN657" s="110">
        <v>22.017748000000001</v>
      </c>
      <c r="CO657" s="112">
        <v>41.594499999999996</v>
      </c>
      <c r="CP657" s="109">
        <v>40.259543999999998</v>
      </c>
      <c r="CQ657" s="110">
        <v>42.929455999999995</v>
      </c>
      <c r="CR657" s="113">
        <v>1840367</v>
      </c>
      <c r="CS657" s="107">
        <v>7629</v>
      </c>
    </row>
    <row r="658" spans="1:226" x14ac:dyDescent="0.25">
      <c r="A658" s="78" t="s">
        <v>864</v>
      </c>
      <c r="B658" s="104" t="s">
        <v>875</v>
      </c>
      <c r="C658" s="120">
        <v>12.5728679831023</v>
      </c>
      <c r="D658" s="121">
        <v>12.237365477531</v>
      </c>
      <c r="E658" s="121">
        <v>12.908370488673601</v>
      </c>
      <c r="F658" s="112">
        <v>31.977047583444499</v>
      </c>
      <c r="G658" s="109">
        <v>31.5196548562385</v>
      </c>
      <c r="H658" s="110">
        <v>32.434440310650601</v>
      </c>
      <c r="I658" s="112">
        <v>55.450084433453199</v>
      </c>
      <c r="J658" s="109">
        <v>54.9473304483842</v>
      </c>
      <c r="K658" s="110">
        <v>55.952838418522198</v>
      </c>
      <c r="L658" s="113">
        <v>14715139</v>
      </c>
      <c r="M658" s="107">
        <v>59957</v>
      </c>
      <c r="N658" s="103"/>
      <c r="O658" s="120">
        <v>12.8034</v>
      </c>
      <c r="P658" s="121">
        <v>12.45844</v>
      </c>
      <c r="Q658" s="121">
        <v>13.14836</v>
      </c>
      <c r="R658" s="112">
        <v>32.392200000000003</v>
      </c>
      <c r="S658" s="109">
        <v>31.926504000000001</v>
      </c>
      <c r="T658" s="110">
        <v>32.857896000000004</v>
      </c>
      <c r="U658" s="112">
        <v>54.804299999999998</v>
      </c>
      <c r="V658" s="109">
        <v>54.300579999999997</v>
      </c>
      <c r="W658" s="110">
        <v>55.308019999999999</v>
      </c>
      <c r="X658" s="113">
        <v>14733359</v>
      </c>
      <c r="Y658" s="107">
        <v>62270</v>
      </c>
      <c r="Z658" s="103"/>
      <c r="AA658" s="120">
        <v>13.4741</v>
      </c>
      <c r="AB658" s="121">
        <v>13.127572000000001</v>
      </c>
      <c r="AC658" s="121">
        <v>13.820627999999999</v>
      </c>
      <c r="AD658" s="112">
        <v>32.781500000000001</v>
      </c>
      <c r="AE658" s="109">
        <v>32.312472</v>
      </c>
      <c r="AF658" s="110">
        <v>33.250528000000003</v>
      </c>
      <c r="AG658" s="112">
        <v>53.744399999999999</v>
      </c>
      <c r="AH658" s="109">
        <v>53.234408000000002</v>
      </c>
      <c r="AI658" s="110">
        <v>54.254391999999996</v>
      </c>
      <c r="AJ658" s="113">
        <v>14473388</v>
      </c>
      <c r="AK658" s="107">
        <v>61726</v>
      </c>
      <c r="AL658" s="103"/>
      <c r="AM658" s="120">
        <v>14.446099999999999</v>
      </c>
      <c r="AN658" s="121">
        <v>14.100159999999999</v>
      </c>
      <c r="AO658" s="121">
        <v>14.79204</v>
      </c>
      <c r="AP658" s="112">
        <v>39.9116</v>
      </c>
      <c r="AQ658" s="109">
        <v>39.440219999999997</v>
      </c>
      <c r="AR658" s="110">
        <v>40.382980000000003</v>
      </c>
      <c r="AS658" s="112">
        <v>45.642299999999999</v>
      </c>
      <c r="AT658" s="109">
        <v>45.152495999999999</v>
      </c>
      <c r="AU658" s="110">
        <v>46.132103999999998</v>
      </c>
      <c r="AV658" s="113">
        <v>14428308</v>
      </c>
      <c r="AW658" s="107">
        <v>65029</v>
      </c>
      <c r="AX658" s="103"/>
      <c r="AY658" s="120">
        <v>15.3993</v>
      </c>
      <c r="AZ658" s="121">
        <v>15.048655999999999</v>
      </c>
      <c r="BA658" s="121">
        <v>15.749944000000001</v>
      </c>
      <c r="BB658" s="112">
        <v>39.822600000000001</v>
      </c>
      <c r="BC658" s="109">
        <v>39.353768000000002</v>
      </c>
      <c r="BD658" s="110">
        <v>40.291432</v>
      </c>
      <c r="BE658" s="112">
        <v>44.778100000000002</v>
      </c>
      <c r="BF658" s="109">
        <v>44.291040000000002</v>
      </c>
      <c r="BG658" s="110">
        <v>45.265160000000002</v>
      </c>
      <c r="BH658" s="113">
        <v>14412858</v>
      </c>
      <c r="BI658" s="107">
        <v>67220</v>
      </c>
      <c r="BJ658" s="103"/>
      <c r="BK658" s="120">
        <v>15.733700000000001</v>
      </c>
      <c r="BL658" s="121">
        <v>15.378156000000001</v>
      </c>
      <c r="BM658" s="121">
        <v>16.089244000000001</v>
      </c>
      <c r="BN658" s="112">
        <v>39.268500000000003</v>
      </c>
      <c r="BO658" s="109">
        <v>38.806136000000002</v>
      </c>
      <c r="BP658" s="110">
        <v>39.730864000000004</v>
      </c>
      <c r="BQ658" s="112">
        <v>44.997900000000001</v>
      </c>
      <c r="BR658" s="109">
        <v>44.517700000000005</v>
      </c>
      <c r="BS658" s="110">
        <v>45.478099999999998</v>
      </c>
      <c r="BT658" s="113">
        <v>14292758</v>
      </c>
      <c r="BU658" s="107">
        <v>67199</v>
      </c>
      <c r="BV658" s="103"/>
      <c r="BW658" s="120">
        <v>16.521000000000001</v>
      </c>
      <c r="BX658" s="121">
        <v>16.163496000000002</v>
      </c>
      <c r="BY658" s="121">
        <v>16.878504</v>
      </c>
      <c r="BZ658" s="112">
        <v>39.052700000000002</v>
      </c>
      <c r="CA658" s="109">
        <v>38.591708000000004</v>
      </c>
      <c r="CB658" s="110">
        <v>39.513691999999999</v>
      </c>
      <c r="CC658" s="112">
        <v>44.426299999999998</v>
      </c>
      <c r="CD658" s="109">
        <v>43.944336</v>
      </c>
      <c r="CE658" s="110">
        <v>44.908263999999996</v>
      </c>
      <c r="CF658" s="113">
        <v>14348395</v>
      </c>
      <c r="CG658" s="107">
        <v>68101</v>
      </c>
      <c r="CH658" s="103"/>
      <c r="CI658" s="120">
        <v>17.140699999999999</v>
      </c>
      <c r="CJ658" s="121">
        <v>16.780647999999999</v>
      </c>
      <c r="CK658" s="121">
        <v>17.500751999999999</v>
      </c>
      <c r="CL658" s="112">
        <v>39.299399999999999</v>
      </c>
      <c r="CM658" s="109">
        <v>38.841935999999997</v>
      </c>
      <c r="CN658" s="110">
        <v>39.756864</v>
      </c>
      <c r="CO658" s="112">
        <v>43.559899999999999</v>
      </c>
      <c r="CP658" s="109">
        <v>43.084795999999997</v>
      </c>
      <c r="CQ658" s="110">
        <v>44.035004000000001</v>
      </c>
      <c r="CR658" s="113">
        <v>14324924</v>
      </c>
      <c r="CS658" s="107">
        <v>67314</v>
      </c>
    </row>
    <row r="659" spans="1:226" x14ac:dyDescent="0.25">
      <c r="A659" s="78" t="s">
        <v>866</v>
      </c>
      <c r="B659" s="104" t="s">
        <v>873</v>
      </c>
      <c r="C659" s="120">
        <v>15.9099760811882</v>
      </c>
      <c r="D659" s="121">
        <v>15.105268037491999</v>
      </c>
      <c r="E659" s="121">
        <v>16.7146841248843</v>
      </c>
      <c r="F659" s="112">
        <v>21.954424908723301</v>
      </c>
      <c r="G659" s="109">
        <v>21.138480045186601</v>
      </c>
      <c r="H659" s="110">
        <v>22.77036977226</v>
      </c>
      <c r="I659" s="112">
        <v>62.135599010088498</v>
      </c>
      <c r="J659" s="109">
        <v>61.100400276128397</v>
      </c>
      <c r="K659" s="110">
        <v>63.170797744048599</v>
      </c>
      <c r="L659" s="113">
        <v>1399317</v>
      </c>
      <c r="M659" s="107">
        <v>13151</v>
      </c>
      <c r="N659" s="103"/>
      <c r="O659" s="120">
        <v>15.8787</v>
      </c>
      <c r="P659" s="121">
        <v>15.089408000000001</v>
      </c>
      <c r="Q659" s="121">
        <v>16.667992000000002</v>
      </c>
      <c r="R659" s="112">
        <v>22.399100000000001</v>
      </c>
      <c r="S659" s="109">
        <v>21.5808</v>
      </c>
      <c r="T659" s="110">
        <v>23.217400000000001</v>
      </c>
      <c r="U659" s="112">
        <v>61.722200000000001</v>
      </c>
      <c r="V659" s="109">
        <v>60.691240000000001</v>
      </c>
      <c r="W659" s="110">
        <v>62.753160000000001</v>
      </c>
      <c r="X659" s="113">
        <v>1380142</v>
      </c>
      <c r="Y659" s="107">
        <v>13612</v>
      </c>
      <c r="Z659" s="103"/>
      <c r="AA659" s="120">
        <v>16.914200000000001</v>
      </c>
      <c r="AB659" s="121">
        <v>16.100604000000001</v>
      </c>
      <c r="AC659" s="121">
        <v>17.727796000000001</v>
      </c>
      <c r="AD659" s="112">
        <v>21.5701</v>
      </c>
      <c r="AE659" s="109">
        <v>20.739256000000001</v>
      </c>
      <c r="AF659" s="110">
        <v>22.400943999999999</v>
      </c>
      <c r="AG659" s="112">
        <v>61.515700000000002</v>
      </c>
      <c r="AH659" s="109">
        <v>60.445736000000004</v>
      </c>
      <c r="AI659" s="110">
        <v>62.585664000000001</v>
      </c>
      <c r="AJ659" s="113">
        <v>1367738</v>
      </c>
      <c r="AK659" s="107">
        <v>13098</v>
      </c>
      <c r="AL659" s="103"/>
      <c r="AM659" s="120">
        <v>17.559200000000001</v>
      </c>
      <c r="AN659" s="121">
        <v>16.752660000000002</v>
      </c>
      <c r="AO659" s="121">
        <v>18.365739999999999</v>
      </c>
      <c r="AP659" s="112">
        <v>31.476299999999998</v>
      </c>
      <c r="AQ659" s="109">
        <v>30.56392</v>
      </c>
      <c r="AR659" s="110">
        <v>32.388680000000001</v>
      </c>
      <c r="AS659" s="112">
        <v>50.964500000000001</v>
      </c>
      <c r="AT659" s="109">
        <v>49.955883999999998</v>
      </c>
      <c r="AU659" s="110">
        <v>51.973116000000005</v>
      </c>
      <c r="AV659" s="113">
        <v>1347193</v>
      </c>
      <c r="AW659" s="107">
        <v>14592</v>
      </c>
      <c r="AX659" s="103"/>
      <c r="AY659" s="120">
        <v>18.7422</v>
      </c>
      <c r="AZ659" s="121">
        <v>17.938991999999999</v>
      </c>
      <c r="BA659" s="121">
        <v>19.545408000000002</v>
      </c>
      <c r="BB659" s="112">
        <v>31.5349</v>
      </c>
      <c r="BC659" s="109">
        <v>30.623108000000002</v>
      </c>
      <c r="BD659" s="110">
        <v>32.446691999999999</v>
      </c>
      <c r="BE659" s="112">
        <v>49.722799999999999</v>
      </c>
      <c r="BF659" s="109">
        <v>48.690468000000003</v>
      </c>
      <c r="BG659" s="110">
        <v>50.755131999999996</v>
      </c>
      <c r="BH659" s="113">
        <v>1332468</v>
      </c>
      <c r="BI659" s="107">
        <v>14530</v>
      </c>
      <c r="BJ659" s="103"/>
      <c r="BK659" s="120">
        <v>19.509399999999999</v>
      </c>
      <c r="BL659" s="121">
        <v>18.701487999999998</v>
      </c>
      <c r="BM659" s="121">
        <v>20.317312000000001</v>
      </c>
      <c r="BN659" s="112">
        <v>30.5184</v>
      </c>
      <c r="BO659" s="109">
        <v>29.634831999999999</v>
      </c>
      <c r="BP659" s="110">
        <v>31.401968</v>
      </c>
      <c r="BQ659" s="112">
        <v>49.972299999999997</v>
      </c>
      <c r="BR659" s="109">
        <v>48.959764</v>
      </c>
      <c r="BS659" s="110">
        <v>50.984835999999994</v>
      </c>
      <c r="BT659" s="113">
        <v>1321555</v>
      </c>
      <c r="BU659" s="107">
        <v>14848</v>
      </c>
      <c r="BV659" s="103"/>
      <c r="BW659" s="120">
        <v>20.370799999999999</v>
      </c>
      <c r="BX659" s="121">
        <v>19.54466</v>
      </c>
      <c r="BY659" s="121">
        <v>21.196939999999998</v>
      </c>
      <c r="BZ659" s="112">
        <v>29.5532</v>
      </c>
      <c r="CA659" s="109">
        <v>28.681391999999999</v>
      </c>
      <c r="CB659" s="110">
        <v>30.425008000000002</v>
      </c>
      <c r="CC659" s="112">
        <v>50.076000000000001</v>
      </c>
      <c r="CD659" s="109">
        <v>49.096000000000004</v>
      </c>
      <c r="CE659" s="110">
        <v>51.055999999999997</v>
      </c>
      <c r="CF659" s="113">
        <v>1291762</v>
      </c>
      <c r="CG659" s="107">
        <v>14528</v>
      </c>
      <c r="CH659" s="103"/>
      <c r="CI659" s="120">
        <v>21.533000000000001</v>
      </c>
      <c r="CJ659" s="121">
        <v>20.670208000000002</v>
      </c>
      <c r="CK659" s="121">
        <v>22.395792</v>
      </c>
      <c r="CL659" s="112">
        <v>29.109300000000001</v>
      </c>
      <c r="CM659" s="109">
        <v>28.210052000000001</v>
      </c>
      <c r="CN659" s="110">
        <v>30.008548000000001</v>
      </c>
      <c r="CO659" s="112">
        <v>49.357799999999997</v>
      </c>
      <c r="CP659" s="109">
        <v>48.314883999999999</v>
      </c>
      <c r="CQ659" s="110">
        <v>50.400715999999996</v>
      </c>
      <c r="CR659" s="113">
        <v>1281770</v>
      </c>
      <c r="CS659" s="107">
        <v>13844</v>
      </c>
    </row>
    <row r="660" spans="1:226" x14ac:dyDescent="0.25">
      <c r="A660" s="78" t="s">
        <v>868</v>
      </c>
      <c r="B660" s="104" t="s">
        <v>874</v>
      </c>
      <c r="C660" s="120">
        <v>29.994038945555701</v>
      </c>
      <c r="D660" s="121">
        <v>25.0821025894932</v>
      </c>
      <c r="E660" s="121">
        <v>34.905975301618199</v>
      </c>
      <c r="F660" s="112">
        <v>15.4639687375811</v>
      </c>
      <c r="G660" s="109">
        <v>12.2179897933996</v>
      </c>
      <c r="H660" s="110">
        <v>18.7099476817626</v>
      </c>
      <c r="I660" s="112">
        <v>54.541992316863201</v>
      </c>
      <c r="J660" s="109">
        <v>49.261575723260201</v>
      </c>
      <c r="K660" s="110">
        <v>59.822408910466201</v>
      </c>
      <c r="L660" s="113">
        <v>60392</v>
      </c>
      <c r="M660" s="107">
        <v>486</v>
      </c>
      <c r="N660" s="103"/>
      <c r="O660" s="120">
        <v>32.366399999999999</v>
      </c>
      <c r="P660" s="121">
        <v>27.728843999999999</v>
      </c>
      <c r="Q660" s="121">
        <v>37.003956000000002</v>
      </c>
      <c r="R660" s="112">
        <v>16.159800000000001</v>
      </c>
      <c r="S660" s="109">
        <v>12.820744000000001</v>
      </c>
      <c r="T660" s="110">
        <v>19.498856</v>
      </c>
      <c r="U660" s="112">
        <v>51.473799999999997</v>
      </c>
      <c r="V660" s="109">
        <v>46.367607999999997</v>
      </c>
      <c r="W660" s="110">
        <v>56.579991999999997</v>
      </c>
      <c r="X660" s="113">
        <v>64153</v>
      </c>
      <c r="Y660" s="107">
        <v>547</v>
      </c>
      <c r="Z660" s="103"/>
      <c r="AA660" s="120">
        <v>32.850700000000003</v>
      </c>
      <c r="AB660" s="121">
        <v>28.172964000000004</v>
      </c>
      <c r="AC660" s="121">
        <v>37.528436000000006</v>
      </c>
      <c r="AD660" s="112">
        <v>15.437099999999999</v>
      </c>
      <c r="AE660" s="109">
        <v>11.877935999999998</v>
      </c>
      <c r="AF660" s="110">
        <v>18.996264</v>
      </c>
      <c r="AG660" s="112">
        <v>51.7121</v>
      </c>
      <c r="AH660" s="109">
        <v>46.614139999999999</v>
      </c>
      <c r="AI660" s="110">
        <v>56.81006</v>
      </c>
      <c r="AJ660" s="113">
        <v>60918</v>
      </c>
      <c r="AK660" s="107">
        <v>513</v>
      </c>
      <c r="AL660" s="103"/>
      <c r="AM660" s="120">
        <v>38.761200000000002</v>
      </c>
      <c r="AN660" s="121">
        <v>34.527011999999999</v>
      </c>
      <c r="AO660" s="121">
        <v>42.995388000000005</v>
      </c>
      <c r="AP660" s="112">
        <v>21.2973</v>
      </c>
      <c r="AQ660" s="109">
        <v>17.853971999999999</v>
      </c>
      <c r="AR660" s="110">
        <v>24.740628000000001</v>
      </c>
      <c r="AS660" s="112">
        <v>39.941400000000002</v>
      </c>
      <c r="AT660" s="109">
        <v>35.708584000000002</v>
      </c>
      <c r="AU660" s="110">
        <v>44.174216000000001</v>
      </c>
      <c r="AV660" s="113">
        <v>78207</v>
      </c>
      <c r="AW660" s="107">
        <v>740</v>
      </c>
      <c r="AX660" s="103"/>
      <c r="AY660" s="120">
        <v>43.112499999999997</v>
      </c>
      <c r="AZ660" s="121">
        <v>39.157807999999996</v>
      </c>
      <c r="BA660" s="121">
        <v>47.067191999999999</v>
      </c>
      <c r="BB660" s="112">
        <v>22.110499999999998</v>
      </c>
      <c r="BC660" s="109">
        <v>19.059759999999997</v>
      </c>
      <c r="BD660" s="110">
        <v>25.161239999999999</v>
      </c>
      <c r="BE660" s="112">
        <v>34.776899999999998</v>
      </c>
      <c r="BF660" s="109">
        <v>31.062111999999999</v>
      </c>
      <c r="BG660" s="110">
        <v>38.491687999999996</v>
      </c>
      <c r="BH660" s="113">
        <v>90839</v>
      </c>
      <c r="BI660" s="107">
        <v>877</v>
      </c>
      <c r="BJ660" s="103"/>
      <c r="BK660" s="120">
        <v>45.404000000000003</v>
      </c>
      <c r="BL660" s="121">
        <v>41.635704000000004</v>
      </c>
      <c r="BM660" s="121">
        <v>49.172296000000003</v>
      </c>
      <c r="BN660" s="112">
        <v>19.4742</v>
      </c>
      <c r="BO660" s="109">
        <v>16.660423999999999</v>
      </c>
      <c r="BP660" s="110">
        <v>22.287976</v>
      </c>
      <c r="BQ660" s="112">
        <v>35.1218</v>
      </c>
      <c r="BR660" s="109">
        <v>31.575572000000001</v>
      </c>
      <c r="BS660" s="110">
        <v>38.668028</v>
      </c>
      <c r="BT660" s="113">
        <v>105396</v>
      </c>
      <c r="BU660" s="107">
        <v>1013</v>
      </c>
      <c r="BV660" s="103"/>
      <c r="BW660" s="120">
        <v>43.101700000000001</v>
      </c>
      <c r="BX660" s="121">
        <v>39.746963999999998</v>
      </c>
      <c r="BY660" s="121">
        <v>46.456436000000004</v>
      </c>
      <c r="BZ660" s="112">
        <v>19.513999999999999</v>
      </c>
      <c r="CA660" s="109">
        <v>16.860748000000001</v>
      </c>
      <c r="CB660" s="110">
        <v>22.167251999999998</v>
      </c>
      <c r="CC660" s="112">
        <v>37.3842</v>
      </c>
      <c r="CD660" s="109">
        <v>34.118839999999999</v>
      </c>
      <c r="CE660" s="110">
        <v>40.649560000000001</v>
      </c>
      <c r="CF660" s="113">
        <v>111202</v>
      </c>
      <c r="CG660" s="107">
        <v>1100</v>
      </c>
      <c r="CH660" s="103"/>
      <c r="CI660" s="120">
        <v>44.402700000000003</v>
      </c>
      <c r="CJ660" s="121">
        <v>41.089516000000003</v>
      </c>
      <c r="CK660" s="121">
        <v>47.715884000000003</v>
      </c>
      <c r="CL660" s="112">
        <v>16.865500000000001</v>
      </c>
      <c r="CM660" s="109">
        <v>14.33318</v>
      </c>
      <c r="CN660" s="110">
        <v>19.397819999999999</v>
      </c>
      <c r="CO660" s="112">
        <v>38.7318</v>
      </c>
      <c r="CP660" s="109">
        <v>35.407052</v>
      </c>
      <c r="CQ660" s="110">
        <v>42.056547999999999</v>
      </c>
      <c r="CR660" s="113">
        <v>109383</v>
      </c>
      <c r="CS660" s="107">
        <v>1081</v>
      </c>
    </row>
    <row r="661" spans="1:226" x14ac:dyDescent="0.25">
      <c r="A661" s="78" t="s">
        <v>870</v>
      </c>
      <c r="B661" s="104" t="s">
        <v>875</v>
      </c>
      <c r="C661" s="120">
        <v>15.056935180507001</v>
      </c>
      <c r="D661" s="121">
        <v>14.1901423662251</v>
      </c>
      <c r="E661" s="121">
        <v>15.9237279947889</v>
      </c>
      <c r="F661" s="112">
        <v>32.899278651217898</v>
      </c>
      <c r="G661" s="109">
        <v>31.858857197614199</v>
      </c>
      <c r="H661" s="110">
        <v>33.939700104821597</v>
      </c>
      <c r="I661" s="112">
        <v>52.043786168275098</v>
      </c>
      <c r="J661" s="109">
        <v>50.899936371244003</v>
      </c>
      <c r="K661" s="110">
        <v>53.1876359653062</v>
      </c>
      <c r="L661" s="113">
        <v>942124</v>
      </c>
      <c r="M661" s="107">
        <v>10988</v>
      </c>
      <c r="N661" s="103"/>
      <c r="O661" s="120">
        <v>15.390499999999999</v>
      </c>
      <c r="P661" s="121">
        <v>14.448131999999999</v>
      </c>
      <c r="Q661" s="121">
        <v>16.332867999999998</v>
      </c>
      <c r="R661" s="112">
        <v>31.170200000000001</v>
      </c>
      <c r="S661" s="109">
        <v>30.079067999999999</v>
      </c>
      <c r="T661" s="110">
        <v>32.261332000000003</v>
      </c>
      <c r="U661" s="112">
        <v>53.439300000000003</v>
      </c>
      <c r="V661" s="109">
        <v>52.220180000000006</v>
      </c>
      <c r="W661" s="110">
        <v>54.65842</v>
      </c>
      <c r="X661" s="113">
        <v>949785</v>
      </c>
      <c r="Y661" s="107">
        <v>11251</v>
      </c>
      <c r="Z661" s="103"/>
      <c r="AA661" s="120">
        <v>15.8889</v>
      </c>
      <c r="AB661" s="121">
        <v>14.939475999999999</v>
      </c>
      <c r="AC661" s="121">
        <v>16.838324</v>
      </c>
      <c r="AD661" s="112">
        <v>32.178400000000003</v>
      </c>
      <c r="AE661" s="109">
        <v>31.033564000000002</v>
      </c>
      <c r="AF661" s="110">
        <v>33.323236000000001</v>
      </c>
      <c r="AG661" s="112">
        <v>51.932600000000001</v>
      </c>
      <c r="AH661" s="109">
        <v>50.625475999999999</v>
      </c>
      <c r="AI661" s="110">
        <v>53.239724000000002</v>
      </c>
      <c r="AJ661" s="113">
        <v>927879</v>
      </c>
      <c r="AK661" s="107">
        <v>10811</v>
      </c>
      <c r="AL661" s="103"/>
      <c r="AM661" s="120">
        <v>17.193899999999999</v>
      </c>
      <c r="AN661" s="121">
        <v>16.319739999999999</v>
      </c>
      <c r="AO661" s="121">
        <v>18.068059999999999</v>
      </c>
      <c r="AP661" s="112">
        <v>39.443300000000001</v>
      </c>
      <c r="AQ661" s="109">
        <v>38.325119999999998</v>
      </c>
      <c r="AR661" s="110">
        <v>40.561480000000003</v>
      </c>
      <c r="AS661" s="112">
        <v>43.3628</v>
      </c>
      <c r="AT661" s="109">
        <v>42.150736000000002</v>
      </c>
      <c r="AU661" s="110">
        <v>44.574863999999998</v>
      </c>
      <c r="AV661" s="113">
        <v>929364</v>
      </c>
      <c r="AW661" s="107">
        <v>11979</v>
      </c>
      <c r="AX661" s="103"/>
      <c r="AY661" s="120">
        <v>18.0669</v>
      </c>
      <c r="AZ661" s="121">
        <v>17.154911999999999</v>
      </c>
      <c r="BA661" s="121">
        <v>18.978888000000001</v>
      </c>
      <c r="BB661" s="112">
        <v>39.188800000000001</v>
      </c>
      <c r="BC661" s="109">
        <v>38.062584000000001</v>
      </c>
      <c r="BD661" s="110">
        <v>40.315016</v>
      </c>
      <c r="BE661" s="112">
        <v>42.744300000000003</v>
      </c>
      <c r="BF661" s="109">
        <v>41.605344000000002</v>
      </c>
      <c r="BG661" s="110">
        <v>43.883256000000003</v>
      </c>
      <c r="BH661" s="113">
        <v>930014</v>
      </c>
      <c r="BI661" s="107">
        <v>12172</v>
      </c>
      <c r="BJ661" s="103"/>
      <c r="BK661" s="120">
        <v>18.275300000000001</v>
      </c>
      <c r="BL661" s="121">
        <v>17.386244000000001</v>
      </c>
      <c r="BM661" s="121">
        <v>19.164356000000002</v>
      </c>
      <c r="BN661" s="112">
        <v>40.360399999999998</v>
      </c>
      <c r="BO661" s="109">
        <v>39.318855999999997</v>
      </c>
      <c r="BP661" s="110">
        <v>41.401944</v>
      </c>
      <c r="BQ661" s="112">
        <v>41.3643</v>
      </c>
      <c r="BR661" s="109">
        <v>40.255136</v>
      </c>
      <c r="BS661" s="110">
        <v>42.473464</v>
      </c>
      <c r="BT661" s="113">
        <v>906645</v>
      </c>
      <c r="BU661" s="107">
        <v>12278</v>
      </c>
      <c r="BV661" s="103"/>
      <c r="BW661" s="120">
        <v>19.1858</v>
      </c>
      <c r="BX661" s="121">
        <v>18.319284</v>
      </c>
      <c r="BY661" s="121">
        <v>20.052316000000001</v>
      </c>
      <c r="BZ661" s="112">
        <v>39.226900000000001</v>
      </c>
      <c r="CA661" s="109">
        <v>38.185355999999999</v>
      </c>
      <c r="CB661" s="110">
        <v>40.268444000000002</v>
      </c>
      <c r="CC661" s="112">
        <v>41.587299999999999</v>
      </c>
      <c r="CD661" s="109">
        <v>40.46716</v>
      </c>
      <c r="CE661" s="110">
        <v>42.707439999999998</v>
      </c>
      <c r="CF661" s="113">
        <v>942707</v>
      </c>
      <c r="CG661" s="107">
        <v>12426</v>
      </c>
      <c r="CH661" s="103"/>
      <c r="CI661" s="120">
        <v>20.6691</v>
      </c>
      <c r="CJ661" s="121">
        <v>19.776712</v>
      </c>
      <c r="CK661" s="121">
        <v>21.561488000000001</v>
      </c>
      <c r="CL661" s="112">
        <v>38.930700000000002</v>
      </c>
      <c r="CM661" s="109">
        <v>37.900328000000002</v>
      </c>
      <c r="CN661" s="110">
        <v>39.961072000000001</v>
      </c>
      <c r="CO661" s="112">
        <v>40.400100000000002</v>
      </c>
      <c r="CP661" s="109">
        <v>39.315828000000003</v>
      </c>
      <c r="CQ661" s="110">
        <v>41.484372</v>
      </c>
      <c r="CR661" s="113">
        <v>937717</v>
      </c>
      <c r="CS661" s="107">
        <v>12036</v>
      </c>
    </row>
    <row r="662" spans="1:226" x14ac:dyDescent="0.25">
      <c r="A662" s="79" t="s">
        <v>872</v>
      </c>
      <c r="B662" s="104" t="s">
        <v>873</v>
      </c>
      <c r="C662" s="120">
        <v>15.5215048590397</v>
      </c>
      <c r="D662" s="121">
        <v>14.7190838548106</v>
      </c>
      <c r="E662" s="121">
        <v>16.323925863268901</v>
      </c>
      <c r="F662" s="112">
        <v>21.895867410757202</v>
      </c>
      <c r="G662" s="109">
        <v>21.0518448541997</v>
      </c>
      <c r="H662" s="110">
        <v>22.739889967314799</v>
      </c>
      <c r="I662" s="112">
        <v>62.582627730203001</v>
      </c>
      <c r="J662" s="109">
        <v>61.541163064530998</v>
      </c>
      <c r="K662" s="110">
        <v>63.624092395875003</v>
      </c>
      <c r="L662" s="113">
        <v>2494320</v>
      </c>
      <c r="M662" s="107">
        <v>15438</v>
      </c>
      <c r="N662" s="103"/>
      <c r="O662" s="120">
        <v>15.849</v>
      </c>
      <c r="P662" s="121">
        <v>15.018744</v>
      </c>
      <c r="Q662" s="121">
        <v>16.679255999999999</v>
      </c>
      <c r="R662" s="112">
        <v>21.842700000000001</v>
      </c>
      <c r="S662" s="109">
        <v>20.961288</v>
      </c>
      <c r="T662" s="110">
        <v>22.724112000000002</v>
      </c>
      <c r="U662" s="112">
        <v>62.308300000000003</v>
      </c>
      <c r="V662" s="109">
        <v>61.235592000000004</v>
      </c>
      <c r="W662" s="110">
        <v>63.381008000000001</v>
      </c>
      <c r="X662" s="113">
        <v>2486388</v>
      </c>
      <c r="Y662" s="107">
        <v>15784</v>
      </c>
      <c r="Z662" s="103"/>
      <c r="AA662" s="120">
        <v>16.518000000000001</v>
      </c>
      <c r="AB662" s="121">
        <v>15.668340000000001</v>
      </c>
      <c r="AC662" s="121">
        <v>17.367660000000001</v>
      </c>
      <c r="AD662" s="112">
        <v>21.5884</v>
      </c>
      <c r="AE662" s="109">
        <v>20.714044000000001</v>
      </c>
      <c r="AF662" s="110">
        <v>22.462755999999999</v>
      </c>
      <c r="AG662" s="112">
        <v>61.893599999999999</v>
      </c>
      <c r="AH662" s="109">
        <v>60.795020000000001</v>
      </c>
      <c r="AI662" s="110">
        <v>62.992179999999998</v>
      </c>
      <c r="AJ662" s="113">
        <v>2422880</v>
      </c>
      <c r="AK662" s="107">
        <v>15275</v>
      </c>
      <c r="AL662" s="103"/>
      <c r="AM662" s="120">
        <v>18.098800000000001</v>
      </c>
      <c r="AN662" s="121">
        <v>17.256195999999999</v>
      </c>
      <c r="AO662" s="121">
        <v>18.941404000000002</v>
      </c>
      <c r="AP662" s="112">
        <v>31.562100000000001</v>
      </c>
      <c r="AQ662" s="109">
        <v>30.568968000000002</v>
      </c>
      <c r="AR662" s="110">
        <v>32.555232000000004</v>
      </c>
      <c r="AS662" s="112">
        <v>50.339100000000002</v>
      </c>
      <c r="AT662" s="109">
        <v>49.255611999999999</v>
      </c>
      <c r="AU662" s="110">
        <v>51.422588000000005</v>
      </c>
      <c r="AV662" s="113">
        <v>2449483</v>
      </c>
      <c r="AW662" s="107">
        <v>17102</v>
      </c>
      <c r="AX662" s="103"/>
      <c r="AY662" s="120">
        <v>18.838200000000001</v>
      </c>
      <c r="AZ662" s="121">
        <v>18.018920000000001</v>
      </c>
      <c r="BA662" s="121">
        <v>19.65748</v>
      </c>
      <c r="BB662" s="112">
        <v>30.5169</v>
      </c>
      <c r="BC662" s="109">
        <v>29.601972</v>
      </c>
      <c r="BD662" s="110">
        <v>31.431827999999999</v>
      </c>
      <c r="BE662" s="112">
        <v>50.6449</v>
      </c>
      <c r="BF662" s="109">
        <v>49.634715999999997</v>
      </c>
      <c r="BG662" s="110">
        <v>51.655084000000002</v>
      </c>
      <c r="BH662" s="113">
        <v>2429633</v>
      </c>
      <c r="BI662" s="107">
        <v>18076</v>
      </c>
      <c r="BJ662" s="103"/>
      <c r="BK662" s="120">
        <v>20.240300000000001</v>
      </c>
      <c r="BL662" s="121">
        <v>19.406712000000002</v>
      </c>
      <c r="BM662" s="121">
        <v>21.073888</v>
      </c>
      <c r="BN662" s="112">
        <v>30.146100000000001</v>
      </c>
      <c r="BO662" s="109">
        <v>29.254300000000001</v>
      </c>
      <c r="BP662" s="110">
        <v>31.0379</v>
      </c>
      <c r="BQ662" s="112">
        <v>49.613599999999998</v>
      </c>
      <c r="BR662" s="109">
        <v>48.619095999999999</v>
      </c>
      <c r="BS662" s="110">
        <v>50.608103999999997</v>
      </c>
      <c r="BT662" s="113">
        <v>2382293</v>
      </c>
      <c r="BU662" s="107">
        <v>18281</v>
      </c>
      <c r="BV662" s="103"/>
      <c r="BW662" s="120">
        <v>20.227499999999999</v>
      </c>
      <c r="BX662" s="121">
        <v>19.429780000000001</v>
      </c>
      <c r="BY662" s="121">
        <v>21.025219999999997</v>
      </c>
      <c r="BZ662" s="112">
        <v>29.484300000000001</v>
      </c>
      <c r="CA662" s="109">
        <v>28.642088000000001</v>
      </c>
      <c r="CB662" s="110">
        <v>30.326512000000001</v>
      </c>
      <c r="CC662" s="112">
        <v>50.288200000000003</v>
      </c>
      <c r="CD662" s="109">
        <v>49.318784000000001</v>
      </c>
      <c r="CE662" s="110">
        <v>51.257616000000006</v>
      </c>
      <c r="CF662" s="113">
        <v>2359144</v>
      </c>
      <c r="CG662" s="107">
        <v>18281</v>
      </c>
      <c r="CH662" s="103"/>
      <c r="CI662" s="120">
        <v>22.362200000000001</v>
      </c>
      <c r="CJ662" s="121">
        <v>21.544488000000001</v>
      </c>
      <c r="CK662" s="121">
        <v>23.179912000000002</v>
      </c>
      <c r="CL662" s="112">
        <v>29.172899999999998</v>
      </c>
      <c r="CM662" s="109">
        <v>28.341859999999997</v>
      </c>
      <c r="CN662" s="110">
        <v>30.00394</v>
      </c>
      <c r="CO662" s="112">
        <v>48.4649</v>
      </c>
      <c r="CP662" s="109">
        <v>47.510967999999998</v>
      </c>
      <c r="CQ662" s="110">
        <v>49.418832000000002</v>
      </c>
      <c r="CR662" s="113">
        <v>2333371</v>
      </c>
      <c r="CS662" s="107">
        <v>18123</v>
      </c>
    </row>
    <row r="663" spans="1:226" x14ac:dyDescent="0.25">
      <c r="A663"/>
      <c r="B663" s="104" t="s">
        <v>874</v>
      </c>
      <c r="C663" s="120">
        <v>32.122696772819303</v>
      </c>
      <c r="D663" s="121">
        <v>27.1151097179727</v>
      </c>
      <c r="E663" s="121">
        <v>37.130283827665899</v>
      </c>
      <c r="F663" s="112">
        <v>16.3615062113305</v>
      </c>
      <c r="G663" s="109">
        <v>12.6923931865235</v>
      </c>
      <c r="H663" s="110">
        <v>20.030619236137401</v>
      </c>
      <c r="I663" s="112">
        <v>51.515797015850303</v>
      </c>
      <c r="J663" s="109">
        <v>46.0825945520331</v>
      </c>
      <c r="K663" s="110">
        <v>56.948999479667499</v>
      </c>
      <c r="L663" s="113">
        <v>103279</v>
      </c>
      <c r="M663" s="107">
        <v>538</v>
      </c>
      <c r="N663" s="103"/>
      <c r="O663" s="120">
        <v>31.508299999999998</v>
      </c>
      <c r="P663" s="121">
        <v>26.480115999999999</v>
      </c>
      <c r="Q663" s="121">
        <v>36.536484000000002</v>
      </c>
      <c r="R663" s="112">
        <v>21.666499999999999</v>
      </c>
      <c r="S663" s="109">
        <v>17.006599999999999</v>
      </c>
      <c r="T663" s="110">
        <v>26.3264</v>
      </c>
      <c r="U663" s="112">
        <v>46.825200000000002</v>
      </c>
      <c r="V663" s="109">
        <v>41.339356000000002</v>
      </c>
      <c r="W663" s="110">
        <v>52.311044000000003</v>
      </c>
      <c r="X663" s="113">
        <v>96416</v>
      </c>
      <c r="Y663" s="107">
        <v>583</v>
      </c>
      <c r="Z663" s="103"/>
      <c r="AA663" s="120">
        <v>34.940100000000001</v>
      </c>
      <c r="AB663" s="121">
        <v>30.22728</v>
      </c>
      <c r="AC663" s="121">
        <v>39.652920000000002</v>
      </c>
      <c r="AD663" s="112">
        <v>19.9542</v>
      </c>
      <c r="AE663" s="109">
        <v>15.794492</v>
      </c>
      <c r="AF663" s="110">
        <v>24.113908000000002</v>
      </c>
      <c r="AG663" s="112">
        <v>45.105699999999999</v>
      </c>
      <c r="AH663" s="109">
        <v>40.082023999999997</v>
      </c>
      <c r="AI663" s="110">
        <v>50.129376000000001</v>
      </c>
      <c r="AJ663" s="113">
        <v>114347</v>
      </c>
      <c r="AK663" s="107">
        <v>648</v>
      </c>
      <c r="AL663" s="103"/>
      <c r="AM663" s="120">
        <v>41.017699999999998</v>
      </c>
      <c r="AN663" s="121">
        <v>36.322323999999995</v>
      </c>
      <c r="AO663" s="121">
        <v>45.713076000000001</v>
      </c>
      <c r="AP663" s="112">
        <v>20.267700000000001</v>
      </c>
      <c r="AQ663" s="109">
        <v>17.004300000000001</v>
      </c>
      <c r="AR663" s="110">
        <v>23.531100000000002</v>
      </c>
      <c r="AS663" s="112">
        <v>38.714599999999997</v>
      </c>
      <c r="AT663" s="109">
        <v>34.273827999999995</v>
      </c>
      <c r="AU663" s="110">
        <v>43.155372</v>
      </c>
      <c r="AV663" s="113">
        <v>138121</v>
      </c>
      <c r="AW663" s="107">
        <v>852</v>
      </c>
      <c r="AX663" s="103"/>
      <c r="AY663" s="120">
        <v>41.840299999999999</v>
      </c>
      <c r="AZ663" s="121">
        <v>37.418148000000002</v>
      </c>
      <c r="BA663" s="121">
        <v>46.262451999999996</v>
      </c>
      <c r="BB663" s="112">
        <v>18.0899</v>
      </c>
      <c r="BC663" s="109">
        <v>15.194784</v>
      </c>
      <c r="BD663" s="110">
        <v>20.985016000000002</v>
      </c>
      <c r="BE663" s="112">
        <v>40.069800000000001</v>
      </c>
      <c r="BF663" s="109">
        <v>35.816012000000001</v>
      </c>
      <c r="BG663" s="110">
        <v>44.323588000000001</v>
      </c>
      <c r="BH663" s="113">
        <v>149614</v>
      </c>
      <c r="BI663" s="107">
        <v>986</v>
      </c>
      <c r="BJ663" s="103"/>
      <c r="BK663" s="120">
        <v>41.456800000000001</v>
      </c>
      <c r="BL663" s="121">
        <v>37.722999999999999</v>
      </c>
      <c r="BM663" s="121">
        <v>45.190600000000003</v>
      </c>
      <c r="BN663" s="112">
        <v>18.2822</v>
      </c>
      <c r="BO663" s="109">
        <v>15.630908</v>
      </c>
      <c r="BP663" s="110">
        <v>20.933492000000001</v>
      </c>
      <c r="BQ663" s="112">
        <v>40.260899999999999</v>
      </c>
      <c r="BR663" s="109">
        <v>36.539251999999998</v>
      </c>
      <c r="BS663" s="110">
        <v>43.982548000000001</v>
      </c>
      <c r="BT663" s="113">
        <v>184715</v>
      </c>
      <c r="BU663" s="107">
        <v>1220</v>
      </c>
      <c r="BV663" s="103"/>
      <c r="BW663" s="120">
        <v>43.3932</v>
      </c>
      <c r="BX663" s="121">
        <v>40.009064000000002</v>
      </c>
      <c r="BY663" s="121">
        <v>46.777335999999998</v>
      </c>
      <c r="BZ663" s="112">
        <v>20.599299999999999</v>
      </c>
      <c r="CA663" s="109">
        <v>17.918216000000001</v>
      </c>
      <c r="CB663" s="110">
        <v>23.280383999999998</v>
      </c>
      <c r="CC663" s="112">
        <v>36.0075</v>
      </c>
      <c r="CD663" s="109">
        <v>32.697844000000003</v>
      </c>
      <c r="CE663" s="110">
        <v>39.317155999999997</v>
      </c>
      <c r="CF663" s="113">
        <v>193740</v>
      </c>
      <c r="CG663" s="107">
        <v>1346</v>
      </c>
      <c r="CH663" s="103"/>
      <c r="CI663" s="120">
        <v>42.163600000000002</v>
      </c>
      <c r="CJ663" s="121">
        <v>38.897456000000005</v>
      </c>
      <c r="CK663" s="121">
        <v>45.429743999999999</v>
      </c>
      <c r="CL663" s="112">
        <v>19.1022</v>
      </c>
      <c r="CM663" s="109">
        <v>16.606728</v>
      </c>
      <c r="CN663" s="110">
        <v>21.597671999999999</v>
      </c>
      <c r="CO663" s="112">
        <v>38.734200000000001</v>
      </c>
      <c r="CP663" s="109">
        <v>35.496279999999999</v>
      </c>
      <c r="CQ663" s="110">
        <v>41.972120000000004</v>
      </c>
      <c r="CR663" s="113">
        <v>194962</v>
      </c>
      <c r="CS663" s="107">
        <v>1325</v>
      </c>
    </row>
    <row r="664" spans="1:226" ht="23.25" x14ac:dyDescent="0.35">
      <c r="A664" s="102" t="s">
        <v>1331</v>
      </c>
      <c r="B664" s="104" t="s">
        <v>875</v>
      </c>
      <c r="C664" s="120">
        <v>16.5229878598205</v>
      </c>
      <c r="D664" s="121">
        <v>15.575941800925699</v>
      </c>
      <c r="E664" s="121">
        <v>17.470033918715401</v>
      </c>
      <c r="F664" s="112">
        <v>31.207768995562802</v>
      </c>
      <c r="G664" s="109">
        <v>30.117142518181801</v>
      </c>
      <c r="H664" s="110">
        <v>32.298395472943803</v>
      </c>
      <c r="I664" s="112">
        <v>52.269243144616702</v>
      </c>
      <c r="J664" s="109">
        <v>51.0290656715311</v>
      </c>
      <c r="K664" s="110">
        <v>53.509420617702297</v>
      </c>
      <c r="L664" s="113">
        <v>1557061</v>
      </c>
      <c r="M664" s="107">
        <v>12392</v>
      </c>
      <c r="N664" s="103"/>
      <c r="O664" s="120">
        <v>16.177800000000001</v>
      </c>
      <c r="P664" s="121">
        <v>15.201328000000002</v>
      </c>
      <c r="Q664" s="121">
        <v>17.154272000000002</v>
      </c>
      <c r="R664" s="112">
        <v>31.834900000000001</v>
      </c>
      <c r="S664" s="109">
        <v>30.64518</v>
      </c>
      <c r="T664" s="110">
        <v>33.024619999999999</v>
      </c>
      <c r="U664" s="112">
        <v>51.987299999999998</v>
      </c>
      <c r="V664" s="109">
        <v>50.646659999999997</v>
      </c>
      <c r="W664" s="110">
        <v>53.327939999999998</v>
      </c>
      <c r="X664" s="113">
        <v>1558131</v>
      </c>
      <c r="Y664" s="107">
        <v>12600</v>
      </c>
      <c r="Z664" s="103"/>
      <c r="AA664" s="120">
        <v>18.238800000000001</v>
      </c>
      <c r="AB664" s="121">
        <v>17.167660000000001</v>
      </c>
      <c r="AC664" s="121">
        <v>19.309940000000001</v>
      </c>
      <c r="AD664" s="112">
        <v>32.0015</v>
      </c>
      <c r="AE664" s="109">
        <v>30.803744000000002</v>
      </c>
      <c r="AF664" s="110">
        <v>33.199255999999998</v>
      </c>
      <c r="AG664" s="112">
        <v>49.759700000000002</v>
      </c>
      <c r="AH664" s="109">
        <v>48.426508000000005</v>
      </c>
      <c r="AI664" s="110">
        <v>51.092891999999999</v>
      </c>
      <c r="AJ664" s="113">
        <v>1523814</v>
      </c>
      <c r="AK664" s="107">
        <v>11907</v>
      </c>
      <c r="AL664" s="103"/>
      <c r="AM664" s="120">
        <v>18.593699999999998</v>
      </c>
      <c r="AN664" s="121">
        <v>17.500999999999998</v>
      </c>
      <c r="AO664" s="121">
        <v>19.686399999999999</v>
      </c>
      <c r="AP664" s="112">
        <v>39.517099999999999</v>
      </c>
      <c r="AQ664" s="109">
        <v>38.277988000000001</v>
      </c>
      <c r="AR664" s="110">
        <v>40.756211999999998</v>
      </c>
      <c r="AS664" s="112">
        <v>41.889200000000002</v>
      </c>
      <c r="AT664" s="109">
        <v>40.60736</v>
      </c>
      <c r="AU664" s="110">
        <v>43.171040000000005</v>
      </c>
      <c r="AV664" s="113">
        <v>1498605</v>
      </c>
      <c r="AW664" s="107">
        <v>12477</v>
      </c>
      <c r="AX664" s="103"/>
      <c r="AY664" s="120">
        <v>20.5045</v>
      </c>
      <c r="AZ664" s="121">
        <v>19.455311999999999</v>
      </c>
      <c r="BA664" s="121">
        <v>21.553688000000001</v>
      </c>
      <c r="BB664" s="112">
        <v>37.787799999999997</v>
      </c>
      <c r="BC664" s="109">
        <v>36.671383999999996</v>
      </c>
      <c r="BD664" s="110">
        <v>38.904215999999998</v>
      </c>
      <c r="BE664" s="112">
        <v>41.707700000000003</v>
      </c>
      <c r="BF664" s="109">
        <v>40.556788000000005</v>
      </c>
      <c r="BG664" s="110">
        <v>42.858612000000001</v>
      </c>
      <c r="BH664" s="113">
        <v>1493512</v>
      </c>
      <c r="BI664" s="107">
        <v>12919</v>
      </c>
      <c r="BJ664" s="103"/>
      <c r="BK664" s="120">
        <v>21.063400000000001</v>
      </c>
      <c r="BL664" s="121">
        <v>20.016564000000002</v>
      </c>
      <c r="BM664" s="121">
        <v>22.110236</v>
      </c>
      <c r="BN664" s="112">
        <v>37.284199999999998</v>
      </c>
      <c r="BO664" s="109">
        <v>36.119959999999999</v>
      </c>
      <c r="BP664" s="110">
        <v>38.448439999999998</v>
      </c>
      <c r="BQ664" s="112">
        <v>41.6524</v>
      </c>
      <c r="BR664" s="109">
        <v>40.419364000000002</v>
      </c>
      <c r="BS664" s="110">
        <v>42.885435999999999</v>
      </c>
      <c r="BT664" s="113">
        <v>1501900</v>
      </c>
      <c r="BU664" s="107">
        <v>13314</v>
      </c>
      <c r="BV664" s="103"/>
      <c r="BW664" s="120">
        <v>21.182099999999998</v>
      </c>
      <c r="BX664" s="121">
        <v>20.189359999999997</v>
      </c>
      <c r="BY664" s="121">
        <v>22.17484</v>
      </c>
      <c r="BZ664" s="112">
        <v>37.624499999999998</v>
      </c>
      <c r="CA664" s="109">
        <v>36.458103999999999</v>
      </c>
      <c r="CB664" s="110">
        <v>38.790895999999996</v>
      </c>
      <c r="CC664" s="112">
        <v>41.193399999999997</v>
      </c>
      <c r="CD664" s="109">
        <v>39.919203999999993</v>
      </c>
      <c r="CE664" s="110">
        <v>42.467596</v>
      </c>
      <c r="CF664" s="113">
        <v>1504798</v>
      </c>
      <c r="CG664" s="107">
        <v>13566</v>
      </c>
      <c r="CH664" s="103"/>
      <c r="CI664" s="120">
        <v>22.455200000000001</v>
      </c>
      <c r="CJ664" s="121">
        <v>21.478532000000001</v>
      </c>
      <c r="CK664" s="121">
        <v>23.431868000000001</v>
      </c>
      <c r="CL664" s="112">
        <v>38.5655</v>
      </c>
      <c r="CM664" s="109">
        <v>37.456139999999998</v>
      </c>
      <c r="CN664" s="110">
        <v>39.674860000000002</v>
      </c>
      <c r="CO664" s="112">
        <v>38.979199999999999</v>
      </c>
      <c r="CP664" s="109">
        <v>37.869056</v>
      </c>
      <c r="CQ664" s="110">
        <v>40.089343999999997</v>
      </c>
      <c r="CR664" s="113">
        <v>1488269</v>
      </c>
      <c r="CS664" s="107">
        <v>13649</v>
      </c>
    </row>
    <row r="665" spans="1:226" x14ac:dyDescent="0.25">
      <c r="A665"/>
      <c r="B665" s="104" t="s">
        <v>873</v>
      </c>
      <c r="C665" s="120">
        <v>13.6826395312982</v>
      </c>
      <c r="D665" s="121">
        <v>12.305919297864</v>
      </c>
      <c r="E665" s="121">
        <v>15.059359764732401</v>
      </c>
      <c r="F665" s="112">
        <v>17.110946654332398</v>
      </c>
      <c r="G665" s="109">
        <v>15.684297383966801</v>
      </c>
      <c r="H665" s="110">
        <v>18.537595924698</v>
      </c>
      <c r="I665" s="112">
        <v>69.206413814369398</v>
      </c>
      <c r="J665" s="109">
        <v>67.406023374160597</v>
      </c>
      <c r="K665" s="110">
        <v>71.006804254578299</v>
      </c>
      <c r="L665" s="113">
        <v>810750</v>
      </c>
      <c r="M665" s="107">
        <v>3340</v>
      </c>
      <c r="N665" s="103"/>
      <c r="O665" s="120">
        <v>15.344200000000001</v>
      </c>
      <c r="P665" s="121">
        <v>13.680356000000002</v>
      </c>
      <c r="Q665" s="121">
        <v>17.008044000000002</v>
      </c>
      <c r="R665" s="112">
        <v>17.598500000000001</v>
      </c>
      <c r="S665" s="109">
        <v>16.046964000000003</v>
      </c>
      <c r="T665" s="110">
        <v>19.150036</v>
      </c>
      <c r="U665" s="112">
        <v>67.057299999999998</v>
      </c>
      <c r="V665" s="109">
        <v>64.838383999999991</v>
      </c>
      <c r="W665" s="110">
        <v>69.276216000000005</v>
      </c>
      <c r="X665" s="113">
        <v>793277</v>
      </c>
      <c r="Y665" s="107">
        <v>2700</v>
      </c>
      <c r="Z665" s="103"/>
      <c r="AA665" s="120">
        <v>17.068899999999999</v>
      </c>
      <c r="AB665" s="121">
        <v>15.242179999999999</v>
      </c>
      <c r="AC665" s="121">
        <v>18.895620000000001</v>
      </c>
      <c r="AD665" s="112">
        <v>17.049399999999999</v>
      </c>
      <c r="AE665" s="109">
        <v>15.391239999999998</v>
      </c>
      <c r="AF665" s="110">
        <v>18.707559999999997</v>
      </c>
      <c r="AG665" s="112">
        <v>65.881699999999995</v>
      </c>
      <c r="AH665" s="109">
        <v>63.599083999999998</v>
      </c>
      <c r="AI665" s="110">
        <v>68.164315999999999</v>
      </c>
      <c r="AJ665" s="113">
        <v>782372</v>
      </c>
      <c r="AK665" s="107">
        <v>2631</v>
      </c>
      <c r="AL665" s="103"/>
      <c r="AM665" s="120">
        <v>17.951599999999999</v>
      </c>
      <c r="AN665" s="121">
        <v>16.098811999999999</v>
      </c>
      <c r="AO665" s="121">
        <v>19.804387999999999</v>
      </c>
      <c r="AP665" s="112">
        <v>18.537299999999998</v>
      </c>
      <c r="AQ665" s="109">
        <v>16.920103999999998</v>
      </c>
      <c r="AR665" s="110">
        <v>20.154495999999998</v>
      </c>
      <c r="AS665" s="112">
        <v>63.511000000000003</v>
      </c>
      <c r="AT665" s="109">
        <v>61.109608000000001</v>
      </c>
      <c r="AU665" s="110">
        <v>65.912391999999997</v>
      </c>
      <c r="AV665" s="113">
        <v>769712</v>
      </c>
      <c r="AW665" s="107">
        <v>2418</v>
      </c>
      <c r="AX665" s="103"/>
      <c r="AY665" s="120">
        <v>16.341699999999999</v>
      </c>
      <c r="AZ665" s="121">
        <v>14.849159999999999</v>
      </c>
      <c r="BA665" s="121">
        <v>17.834240000000001</v>
      </c>
      <c r="BB665" s="112">
        <v>20.459199999999999</v>
      </c>
      <c r="BC665" s="109">
        <v>18.663252</v>
      </c>
      <c r="BD665" s="110">
        <v>22.255147999999998</v>
      </c>
      <c r="BE665" s="112">
        <v>63.199100000000001</v>
      </c>
      <c r="BF665" s="109">
        <v>60.824952000000003</v>
      </c>
      <c r="BG665" s="110">
        <v>65.573248000000007</v>
      </c>
      <c r="BH665" s="113">
        <v>759088</v>
      </c>
      <c r="BI665" s="107">
        <v>2541</v>
      </c>
      <c r="BJ665" s="103"/>
      <c r="BK665" s="120">
        <v>16.376799999999999</v>
      </c>
      <c r="BL665" s="121">
        <v>14.710996</v>
      </c>
      <c r="BM665" s="121">
        <v>18.042604000000001</v>
      </c>
      <c r="BN665" s="112">
        <v>19.9236</v>
      </c>
      <c r="BO665" s="109">
        <v>18.014756000000002</v>
      </c>
      <c r="BP665" s="110">
        <v>21.832443999999999</v>
      </c>
      <c r="BQ665" s="112">
        <v>63.699599999999997</v>
      </c>
      <c r="BR665" s="109">
        <v>61.171787999999999</v>
      </c>
      <c r="BS665" s="110">
        <v>66.227412000000001</v>
      </c>
      <c r="BT665" s="113">
        <v>760275</v>
      </c>
      <c r="BU665" s="107">
        <v>2723</v>
      </c>
      <c r="BV665" s="103"/>
      <c r="BW665" s="120">
        <v>17.065999999999999</v>
      </c>
      <c r="BX665" s="121">
        <v>15.289455999999999</v>
      </c>
      <c r="BY665" s="121">
        <v>18.842544</v>
      </c>
      <c r="BZ665" s="112">
        <v>18.9481</v>
      </c>
      <c r="CA665" s="109">
        <v>17.131768000000001</v>
      </c>
      <c r="CB665" s="110">
        <v>20.764431999999999</v>
      </c>
      <c r="CC665" s="112">
        <v>63.985900000000001</v>
      </c>
      <c r="CD665" s="109">
        <v>61.614496000000003</v>
      </c>
      <c r="CE665" s="110">
        <v>66.357303999999999</v>
      </c>
      <c r="CF665" s="113">
        <v>764648</v>
      </c>
      <c r="CG665" s="107">
        <v>2799</v>
      </c>
      <c r="CH665" s="103"/>
      <c r="CI665" s="120">
        <v>16.8719</v>
      </c>
      <c r="CJ665" s="121">
        <v>15.216288</v>
      </c>
      <c r="CK665" s="121">
        <v>18.527512000000002</v>
      </c>
      <c r="CL665" s="112">
        <v>15.239699999999999</v>
      </c>
      <c r="CM665" s="109">
        <v>13.620348</v>
      </c>
      <c r="CN665" s="110">
        <v>16.859051999999998</v>
      </c>
      <c r="CO665" s="112">
        <v>67.888400000000004</v>
      </c>
      <c r="CP665" s="109">
        <v>65.590888000000007</v>
      </c>
      <c r="CQ665" s="110">
        <v>70.185912000000002</v>
      </c>
      <c r="CR665" s="113">
        <v>765266</v>
      </c>
      <c r="CS665" s="107">
        <v>2782</v>
      </c>
    </row>
    <row r="666" spans="1:226" x14ac:dyDescent="0.25">
      <c r="A666" s="142" t="s">
        <v>117</v>
      </c>
      <c r="B666" s="104" t="s">
        <v>874</v>
      </c>
      <c r="C666" s="120">
        <v>27.277461350691599</v>
      </c>
      <c r="D666" s="121">
        <v>18.928392759058202</v>
      </c>
      <c r="E666" s="121">
        <v>35.626529942325</v>
      </c>
      <c r="F666" s="112">
        <v>19.205858421480901</v>
      </c>
      <c r="G666" s="109">
        <v>11.6884406315743</v>
      </c>
      <c r="H666" s="110">
        <v>26.7232762113874</v>
      </c>
      <c r="I666" s="112">
        <v>53.5166802278275</v>
      </c>
      <c r="J666" s="109">
        <v>44.159286840446498</v>
      </c>
      <c r="K666" s="110">
        <v>62.874073615208502</v>
      </c>
      <c r="L666" s="113">
        <v>30725</v>
      </c>
      <c r="M666" s="107">
        <v>118</v>
      </c>
      <c r="N666" s="103"/>
      <c r="O666" s="120">
        <v>37.026600000000002</v>
      </c>
      <c r="P666" s="121">
        <v>26.090388000000004</v>
      </c>
      <c r="Q666" s="121">
        <v>47.962812</v>
      </c>
      <c r="R666" s="112">
        <v>13.0685</v>
      </c>
      <c r="S666" s="109">
        <v>7.1841879999999998</v>
      </c>
      <c r="T666" s="110">
        <v>18.952812000000002</v>
      </c>
      <c r="U666" s="112">
        <v>49.904899999999998</v>
      </c>
      <c r="V666" s="109">
        <v>38.441055999999996</v>
      </c>
      <c r="W666" s="110">
        <v>61.368744</v>
      </c>
      <c r="X666" s="113">
        <v>35750</v>
      </c>
      <c r="Y666" s="107">
        <v>106</v>
      </c>
      <c r="Z666" s="103"/>
      <c r="AA666" s="120">
        <v>29.221</v>
      </c>
      <c r="AB666" s="121">
        <v>19.298696</v>
      </c>
      <c r="AC666" s="121">
        <v>39.143304000000001</v>
      </c>
      <c r="AD666" s="112">
        <v>13.8698</v>
      </c>
      <c r="AE666" s="109">
        <v>8.5466359999999995</v>
      </c>
      <c r="AF666" s="110">
        <v>19.192964</v>
      </c>
      <c r="AG666" s="112">
        <v>56.909199999999998</v>
      </c>
      <c r="AH666" s="109">
        <v>47.257964000000001</v>
      </c>
      <c r="AI666" s="110">
        <v>66.560435999999996</v>
      </c>
      <c r="AJ666" s="113">
        <v>50491</v>
      </c>
      <c r="AK666" s="107">
        <v>162</v>
      </c>
      <c r="AL666" s="103"/>
      <c r="AM666" s="120">
        <v>33.524999999999999</v>
      </c>
      <c r="AN666" s="121">
        <v>25.453523999999998</v>
      </c>
      <c r="AO666" s="121">
        <v>41.596475999999996</v>
      </c>
      <c r="AP666" s="112">
        <v>13.072900000000001</v>
      </c>
      <c r="AQ666" s="109">
        <v>7.6346840000000009</v>
      </c>
      <c r="AR666" s="110">
        <v>18.511116000000001</v>
      </c>
      <c r="AS666" s="112">
        <v>53.402200000000001</v>
      </c>
      <c r="AT666" s="109">
        <v>44.641587999999999</v>
      </c>
      <c r="AU666" s="110">
        <v>62.162812000000002</v>
      </c>
      <c r="AV666" s="113">
        <v>48528</v>
      </c>
      <c r="AW666" s="107">
        <v>145</v>
      </c>
      <c r="AX666" s="103"/>
      <c r="AY666" s="120">
        <v>40.815600000000003</v>
      </c>
      <c r="AZ666" s="121">
        <v>32.540676000000005</v>
      </c>
      <c r="BA666" s="121">
        <v>49.090524000000002</v>
      </c>
      <c r="BB666" s="112">
        <v>10.3653</v>
      </c>
      <c r="BC666" s="109">
        <v>5.5489919999999993</v>
      </c>
      <c r="BD666" s="110">
        <v>15.181608000000001</v>
      </c>
      <c r="BE666" s="112">
        <v>48.819099999999999</v>
      </c>
      <c r="BF666" s="109">
        <v>40.224696000000002</v>
      </c>
      <c r="BG666" s="110">
        <v>57.413503999999996</v>
      </c>
      <c r="BH666" s="113">
        <v>49241</v>
      </c>
      <c r="BI666" s="107">
        <v>160</v>
      </c>
      <c r="BJ666" s="103"/>
      <c r="BK666" s="120">
        <v>35.7806</v>
      </c>
      <c r="BL666" s="121">
        <v>28.606411999999999</v>
      </c>
      <c r="BM666" s="121">
        <v>42.954788000000001</v>
      </c>
      <c r="BN666" s="112">
        <v>11.388199999999999</v>
      </c>
      <c r="BO666" s="109">
        <v>6.9333159999999996</v>
      </c>
      <c r="BP666" s="110">
        <v>15.843083999999999</v>
      </c>
      <c r="BQ666" s="112">
        <v>52.831200000000003</v>
      </c>
      <c r="BR666" s="109">
        <v>45.485708000000002</v>
      </c>
      <c r="BS666" s="110">
        <v>60.176692000000003</v>
      </c>
      <c r="BT666" s="113">
        <v>58473</v>
      </c>
      <c r="BU666" s="107">
        <v>199</v>
      </c>
      <c r="BV666" s="103"/>
      <c r="BW666" s="120">
        <v>42.144100000000002</v>
      </c>
      <c r="BX666" s="121">
        <v>34.577324000000004</v>
      </c>
      <c r="BY666" s="121">
        <v>49.710875999999999</v>
      </c>
      <c r="BZ666" s="112">
        <v>11.5791</v>
      </c>
      <c r="CA666" s="109">
        <v>6.9429160000000003</v>
      </c>
      <c r="CB666" s="110">
        <v>16.215284</v>
      </c>
      <c r="CC666" s="112">
        <v>46.276899999999998</v>
      </c>
      <c r="CD666" s="109">
        <v>38.370455999999997</v>
      </c>
      <c r="CE666" s="110">
        <v>54.183343999999998</v>
      </c>
      <c r="CF666" s="113">
        <v>58338</v>
      </c>
      <c r="CG666" s="107">
        <v>197</v>
      </c>
      <c r="CH666" s="103"/>
      <c r="CI666" s="120">
        <v>31.945699999999999</v>
      </c>
      <c r="CJ666" s="121">
        <v>25.075507999999999</v>
      </c>
      <c r="CK666" s="121">
        <v>38.815891999999998</v>
      </c>
      <c r="CL666" s="112">
        <v>8.4686000000000003</v>
      </c>
      <c r="CM666" s="109">
        <v>4.7001080000000002</v>
      </c>
      <c r="CN666" s="110">
        <v>12.237092000000001</v>
      </c>
      <c r="CO666" s="112">
        <v>59.585599999999999</v>
      </c>
      <c r="CP666" s="109">
        <v>52.601335999999996</v>
      </c>
      <c r="CQ666" s="110">
        <v>66.569863999999995</v>
      </c>
      <c r="CR666" s="113">
        <v>57341</v>
      </c>
      <c r="CS666" s="107">
        <v>200</v>
      </c>
    </row>
    <row r="667" spans="1:226" x14ac:dyDescent="0.25">
      <c r="A667" s="143"/>
      <c r="B667" s="104" t="s">
        <v>875</v>
      </c>
      <c r="C667" s="120">
        <v>17.631133798810801</v>
      </c>
      <c r="D667" s="121">
        <v>15.879728109389401</v>
      </c>
      <c r="E667" s="121">
        <v>19.3825394882323</v>
      </c>
      <c r="F667" s="112">
        <v>24.737769950980301</v>
      </c>
      <c r="G667" s="109">
        <v>22.8934801468472</v>
      </c>
      <c r="H667" s="110">
        <v>26.582059755113399</v>
      </c>
      <c r="I667" s="112">
        <v>57.631096250208898</v>
      </c>
      <c r="J667" s="109">
        <v>55.413792557948</v>
      </c>
      <c r="K667" s="110">
        <v>59.848399942469698</v>
      </c>
      <c r="L667" s="113">
        <v>532643</v>
      </c>
      <c r="M667" s="107">
        <v>2310</v>
      </c>
      <c r="N667" s="103"/>
      <c r="O667" s="120">
        <v>16.921099999999999</v>
      </c>
      <c r="P667" s="121">
        <v>15.034403999999999</v>
      </c>
      <c r="Q667" s="121">
        <v>18.807796</v>
      </c>
      <c r="R667" s="112">
        <v>27.498100000000001</v>
      </c>
      <c r="S667" s="109">
        <v>24.975384000000002</v>
      </c>
      <c r="T667" s="110">
        <v>30.020816</v>
      </c>
      <c r="U667" s="112">
        <v>55.580800000000004</v>
      </c>
      <c r="V667" s="109">
        <v>52.704892000000001</v>
      </c>
      <c r="W667" s="110">
        <v>58.456708000000006</v>
      </c>
      <c r="X667" s="113">
        <v>538209</v>
      </c>
      <c r="Y667" s="107">
        <v>1879</v>
      </c>
      <c r="Z667" s="103"/>
      <c r="AA667" s="120">
        <v>18.625499999999999</v>
      </c>
      <c r="AB667" s="121">
        <v>16.593959999999999</v>
      </c>
      <c r="AC667" s="121">
        <v>20.657039999999999</v>
      </c>
      <c r="AD667" s="112">
        <v>23.222100000000001</v>
      </c>
      <c r="AE667" s="109">
        <v>20.843640000000001</v>
      </c>
      <c r="AF667" s="110">
        <v>25.600560000000002</v>
      </c>
      <c r="AG667" s="112">
        <v>58.1524</v>
      </c>
      <c r="AH667" s="109">
        <v>55.348227999999999</v>
      </c>
      <c r="AI667" s="110">
        <v>60.956572000000001</v>
      </c>
      <c r="AJ667" s="113">
        <v>510220</v>
      </c>
      <c r="AK667" s="107">
        <v>1731</v>
      </c>
      <c r="AL667" s="103"/>
      <c r="AM667" s="120">
        <v>19.209499999999998</v>
      </c>
      <c r="AN667" s="121">
        <v>17.015476</v>
      </c>
      <c r="AO667" s="121">
        <v>21.403523999999997</v>
      </c>
      <c r="AP667" s="112">
        <v>25.165700000000001</v>
      </c>
      <c r="AQ667" s="109">
        <v>22.808604000000003</v>
      </c>
      <c r="AR667" s="110">
        <v>27.522796</v>
      </c>
      <c r="AS667" s="112">
        <v>55.6248</v>
      </c>
      <c r="AT667" s="109">
        <v>52.738308000000004</v>
      </c>
      <c r="AU667" s="110">
        <v>58.511291999999997</v>
      </c>
      <c r="AV667" s="113">
        <v>512662</v>
      </c>
      <c r="AW667" s="107">
        <v>1728</v>
      </c>
      <c r="AX667" s="103"/>
      <c r="AY667" s="120">
        <v>18.329599999999999</v>
      </c>
      <c r="AZ667" s="121">
        <v>16.321776</v>
      </c>
      <c r="BA667" s="121">
        <v>20.337423999999999</v>
      </c>
      <c r="BB667" s="112">
        <v>26.2483</v>
      </c>
      <c r="BC667" s="109">
        <v>23.843184000000001</v>
      </c>
      <c r="BD667" s="110">
        <v>28.653416</v>
      </c>
      <c r="BE667" s="112">
        <v>55.4221</v>
      </c>
      <c r="BF667" s="109">
        <v>52.813340000000004</v>
      </c>
      <c r="BG667" s="110">
        <v>58.030859999999997</v>
      </c>
      <c r="BH667" s="113">
        <v>509553</v>
      </c>
      <c r="BI667" s="107">
        <v>1812</v>
      </c>
      <c r="BJ667" s="103"/>
      <c r="BK667" s="120">
        <v>19.834800000000001</v>
      </c>
      <c r="BL667" s="121">
        <v>17.884600000000002</v>
      </c>
      <c r="BM667" s="121">
        <v>21.785</v>
      </c>
      <c r="BN667" s="112">
        <v>25.174399999999999</v>
      </c>
      <c r="BO667" s="109">
        <v>22.845136</v>
      </c>
      <c r="BP667" s="110">
        <v>27.503663999999997</v>
      </c>
      <c r="BQ667" s="112">
        <v>54.9908</v>
      </c>
      <c r="BR667" s="109">
        <v>52.358324000000003</v>
      </c>
      <c r="BS667" s="110">
        <v>57.623275999999997</v>
      </c>
      <c r="BT667" s="113">
        <v>498220</v>
      </c>
      <c r="BU667" s="107">
        <v>1860</v>
      </c>
      <c r="BV667" s="103"/>
      <c r="BW667" s="120">
        <v>19.649999999999999</v>
      </c>
      <c r="BX667" s="121">
        <v>17.401095999999999</v>
      </c>
      <c r="BY667" s="121">
        <v>21.898903999999998</v>
      </c>
      <c r="BZ667" s="112">
        <v>25.623799999999999</v>
      </c>
      <c r="CA667" s="109">
        <v>23.427032000000001</v>
      </c>
      <c r="CB667" s="110">
        <v>27.820567999999998</v>
      </c>
      <c r="CC667" s="112">
        <v>54.726199999999999</v>
      </c>
      <c r="CD667" s="109">
        <v>52.172908</v>
      </c>
      <c r="CE667" s="110">
        <v>57.279491999999998</v>
      </c>
      <c r="CF667" s="113">
        <v>505409</v>
      </c>
      <c r="CG667" s="107">
        <v>1841</v>
      </c>
      <c r="CH667" s="103"/>
      <c r="CI667" s="120">
        <v>20.385200000000001</v>
      </c>
      <c r="CJ667" s="121">
        <v>18.263304000000002</v>
      </c>
      <c r="CK667" s="121">
        <v>22.507096000000001</v>
      </c>
      <c r="CL667" s="112">
        <v>25.011700000000001</v>
      </c>
      <c r="CM667" s="109">
        <v>22.536024000000001</v>
      </c>
      <c r="CN667" s="110">
        <v>27.487376000000001</v>
      </c>
      <c r="CO667" s="112">
        <v>54.603099999999998</v>
      </c>
      <c r="CP667" s="109">
        <v>51.678191999999996</v>
      </c>
      <c r="CQ667" s="110">
        <v>57.528008</v>
      </c>
      <c r="CR667" s="113">
        <v>499814</v>
      </c>
      <c r="CS667" s="107">
        <v>1860</v>
      </c>
    </row>
    <row r="668" spans="1:226" x14ac:dyDescent="0.25">
      <c r="A668" s="144"/>
      <c r="B668" s="104" t="s">
        <v>873</v>
      </c>
      <c r="C668" s="120">
        <v>15.017416540021401</v>
      </c>
      <c r="D668" s="121">
        <v>14.744958578610399</v>
      </c>
      <c r="E668" s="121">
        <v>15.289874501432401</v>
      </c>
      <c r="F668" s="112">
        <v>22.369311032226602</v>
      </c>
      <c r="G668" s="109">
        <v>22.070618241543801</v>
      </c>
      <c r="H668" s="110">
        <v>22.668003822909402</v>
      </c>
      <c r="I668" s="112">
        <v>62.613272427752001</v>
      </c>
      <c r="J668" s="109">
        <v>62.2493425709729</v>
      </c>
      <c r="K668" s="110">
        <v>62.977202284531103</v>
      </c>
      <c r="L668" s="113">
        <v>29807011</v>
      </c>
      <c r="M668" s="107">
        <v>121253</v>
      </c>
      <c r="N668" s="103"/>
      <c r="O668" s="120">
        <v>15.5228</v>
      </c>
      <c r="P668" s="121">
        <v>15.243304</v>
      </c>
      <c r="Q668" s="121">
        <v>15.802296</v>
      </c>
      <c r="R668" s="112">
        <v>22.681799999999999</v>
      </c>
      <c r="S668" s="109">
        <v>22.386036000000001</v>
      </c>
      <c r="T668" s="110">
        <v>22.977563999999997</v>
      </c>
      <c r="U668" s="112">
        <v>61.795400000000001</v>
      </c>
      <c r="V668" s="109">
        <v>61.431428000000004</v>
      </c>
      <c r="W668" s="110">
        <v>62.159371999999998</v>
      </c>
      <c r="X668" s="113">
        <v>29890468</v>
      </c>
      <c r="Y668" s="107">
        <v>124849</v>
      </c>
      <c r="Z668" s="103"/>
      <c r="AA668" s="120">
        <v>16.154499999999999</v>
      </c>
      <c r="AB668" s="121">
        <v>15.871083999999998</v>
      </c>
      <c r="AC668" s="121">
        <v>16.437915999999998</v>
      </c>
      <c r="AD668" s="112">
        <v>22.4666</v>
      </c>
      <c r="AE668" s="109">
        <v>22.172011999999999</v>
      </c>
      <c r="AF668" s="110">
        <v>22.761188000000001</v>
      </c>
      <c r="AG668" s="112">
        <v>61.378999999999998</v>
      </c>
      <c r="AH668" s="109">
        <v>61.013067999999997</v>
      </c>
      <c r="AI668" s="110">
        <v>61.744931999999999</v>
      </c>
      <c r="AJ668" s="113">
        <v>29224240</v>
      </c>
      <c r="AK668" s="107">
        <v>122579</v>
      </c>
      <c r="AL668" s="103"/>
      <c r="AM668" s="120">
        <v>17.604199999999999</v>
      </c>
      <c r="AN668" s="121">
        <v>17.323331999999997</v>
      </c>
      <c r="AO668" s="121">
        <v>17.885068</v>
      </c>
      <c r="AP668" s="112">
        <v>31.596499999999999</v>
      </c>
      <c r="AQ668" s="109">
        <v>31.270356</v>
      </c>
      <c r="AR668" s="110">
        <v>31.922643999999998</v>
      </c>
      <c r="AS668" s="112">
        <v>50.799399999999999</v>
      </c>
      <c r="AT668" s="109">
        <v>50.434840000000001</v>
      </c>
      <c r="AU668" s="110">
        <v>51.163959999999996</v>
      </c>
      <c r="AV668" s="113">
        <v>29215192</v>
      </c>
      <c r="AW668" s="107">
        <v>132902</v>
      </c>
      <c r="AX668" s="103"/>
      <c r="AY668" s="120">
        <v>18.2821</v>
      </c>
      <c r="AZ668" s="121">
        <v>18.000644000000001</v>
      </c>
      <c r="BA668" s="121">
        <v>18.563555999999998</v>
      </c>
      <c r="BB668" s="112">
        <v>31.513000000000002</v>
      </c>
      <c r="BC668" s="109">
        <v>31.191952000000001</v>
      </c>
      <c r="BD668" s="110">
        <v>31.834048000000003</v>
      </c>
      <c r="BE668" s="112">
        <v>50.204900000000002</v>
      </c>
      <c r="BF668" s="109">
        <v>49.844847999999999</v>
      </c>
      <c r="BG668" s="110">
        <v>50.564952000000005</v>
      </c>
      <c r="BH668" s="113">
        <v>28506464</v>
      </c>
      <c r="BI668" s="107">
        <v>135131</v>
      </c>
      <c r="BJ668" s="103"/>
      <c r="BK668" s="120">
        <v>18.8032</v>
      </c>
      <c r="BL668" s="121">
        <v>18.520175999999999</v>
      </c>
      <c r="BM668" s="121">
        <v>19.086224000000001</v>
      </c>
      <c r="BN668" s="112">
        <v>31.007000000000001</v>
      </c>
      <c r="BO668" s="109">
        <v>30.688696</v>
      </c>
      <c r="BP668" s="110">
        <v>31.325304000000003</v>
      </c>
      <c r="BQ668" s="112">
        <v>50.189799999999998</v>
      </c>
      <c r="BR668" s="109">
        <v>49.829552</v>
      </c>
      <c r="BS668" s="110">
        <v>50.550047999999997</v>
      </c>
      <c r="BT668" s="113">
        <v>28047392</v>
      </c>
      <c r="BU668" s="107">
        <v>135035</v>
      </c>
      <c r="BV668" s="103"/>
      <c r="BW668" s="120">
        <v>19.6676</v>
      </c>
      <c r="BX668" s="121">
        <v>19.380264</v>
      </c>
      <c r="BY668" s="121">
        <v>19.954936</v>
      </c>
      <c r="BZ668" s="112">
        <v>30.844799999999999</v>
      </c>
      <c r="CA668" s="109">
        <v>30.529436</v>
      </c>
      <c r="CB668" s="110">
        <v>31.160163999999998</v>
      </c>
      <c r="CC668" s="112">
        <v>49.4876</v>
      </c>
      <c r="CD668" s="109">
        <v>49.131076</v>
      </c>
      <c r="CE668" s="110">
        <v>49.844124000000001</v>
      </c>
      <c r="CF668" s="113">
        <v>27516496</v>
      </c>
      <c r="CG668" s="107">
        <v>133438</v>
      </c>
      <c r="CH668" s="103"/>
      <c r="CI668" s="120">
        <v>20.285</v>
      </c>
      <c r="CJ668" s="121">
        <v>19.992567999999999</v>
      </c>
      <c r="CK668" s="121">
        <v>20.577432000000002</v>
      </c>
      <c r="CL668" s="112">
        <v>30.478000000000002</v>
      </c>
      <c r="CM668" s="109">
        <v>30.160872000000001</v>
      </c>
      <c r="CN668" s="110">
        <v>30.795128000000002</v>
      </c>
      <c r="CO668" s="112">
        <v>49.237000000000002</v>
      </c>
      <c r="CP668" s="109">
        <v>48.875772000000005</v>
      </c>
      <c r="CQ668" s="110">
        <v>49.598227999999999</v>
      </c>
      <c r="CR668" s="113">
        <v>27160400</v>
      </c>
      <c r="CS668" s="107">
        <v>129884</v>
      </c>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row>
    <row r="669" spans="1:226" x14ac:dyDescent="0.25">
      <c r="A669" s="104" t="s">
        <v>118</v>
      </c>
      <c r="B669" s="104" t="s">
        <v>874</v>
      </c>
      <c r="C669" s="120">
        <v>29.241893336500802</v>
      </c>
      <c r="D669" s="121">
        <v>27.606195219694101</v>
      </c>
      <c r="E669" s="121">
        <v>30.877591453307499</v>
      </c>
      <c r="F669" s="112">
        <v>16.5751078908817</v>
      </c>
      <c r="G669" s="109">
        <v>15.3223008402946</v>
      </c>
      <c r="H669" s="110">
        <v>17.827914941468901</v>
      </c>
      <c r="I669" s="112">
        <v>54.182998772617502</v>
      </c>
      <c r="J669" s="109">
        <v>52.410487456525097</v>
      </c>
      <c r="K669" s="110">
        <v>55.9555100887099</v>
      </c>
      <c r="L669" s="113">
        <v>1212336</v>
      </c>
      <c r="M669" s="107">
        <v>4677</v>
      </c>
      <c r="N669" s="103"/>
      <c r="O669" s="120">
        <v>29.630299999999998</v>
      </c>
      <c r="P669" s="121">
        <v>28.063867999999999</v>
      </c>
      <c r="Q669" s="121">
        <v>31.196731999999997</v>
      </c>
      <c r="R669" s="112">
        <v>16.928000000000001</v>
      </c>
      <c r="S669" s="109">
        <v>15.718876000000002</v>
      </c>
      <c r="T669" s="110">
        <v>18.137124</v>
      </c>
      <c r="U669" s="112">
        <v>53.441699999999997</v>
      </c>
      <c r="V669" s="109">
        <v>51.739047999999997</v>
      </c>
      <c r="W669" s="110">
        <v>55.144351999999998</v>
      </c>
      <c r="X669" s="113">
        <v>1258556</v>
      </c>
      <c r="Y669" s="107">
        <v>5102</v>
      </c>
      <c r="Z669" s="103"/>
      <c r="AA669" s="120">
        <v>30.3538</v>
      </c>
      <c r="AB669" s="121">
        <v>28.867532000000001</v>
      </c>
      <c r="AC669" s="121">
        <v>31.840067999999999</v>
      </c>
      <c r="AD669" s="112">
        <v>16.647200000000002</v>
      </c>
      <c r="AE669" s="109">
        <v>15.514516000000002</v>
      </c>
      <c r="AF669" s="110">
        <v>17.779884000000003</v>
      </c>
      <c r="AG669" s="112">
        <v>52.999000000000002</v>
      </c>
      <c r="AH669" s="109">
        <v>51.40258</v>
      </c>
      <c r="AI669" s="110">
        <v>54.595420000000004</v>
      </c>
      <c r="AJ669" s="113">
        <v>1385739</v>
      </c>
      <c r="AK669" s="107">
        <v>5580</v>
      </c>
      <c r="AL669" s="103"/>
      <c r="AM669" s="120">
        <v>34.404499999999999</v>
      </c>
      <c r="AN669" s="121">
        <v>33.012900000000002</v>
      </c>
      <c r="AO669" s="121">
        <v>35.796099999999996</v>
      </c>
      <c r="AP669" s="112">
        <v>19.715299999999999</v>
      </c>
      <c r="AQ669" s="109">
        <v>18.576343999999999</v>
      </c>
      <c r="AR669" s="110">
        <v>20.854255999999999</v>
      </c>
      <c r="AS669" s="112">
        <v>45.880200000000002</v>
      </c>
      <c r="AT669" s="109">
        <v>44.418628000000005</v>
      </c>
      <c r="AU669" s="110">
        <v>47.341771999999999</v>
      </c>
      <c r="AV669" s="113">
        <v>1499990</v>
      </c>
      <c r="AW669" s="107">
        <v>6712</v>
      </c>
      <c r="AX669" s="103"/>
      <c r="AY669" s="120">
        <v>36.220500000000001</v>
      </c>
      <c r="AZ669" s="121">
        <v>34.899264000000002</v>
      </c>
      <c r="BA669" s="121">
        <v>37.541736</v>
      </c>
      <c r="BB669" s="112">
        <v>21.245899999999999</v>
      </c>
      <c r="BC669" s="109">
        <v>20.171232</v>
      </c>
      <c r="BD669" s="110">
        <v>22.320567999999998</v>
      </c>
      <c r="BE669" s="112">
        <v>42.533700000000003</v>
      </c>
      <c r="BF669" s="109">
        <v>41.176008000000003</v>
      </c>
      <c r="BG669" s="110">
        <v>43.891392000000003</v>
      </c>
      <c r="BH669" s="113">
        <v>1766772</v>
      </c>
      <c r="BI669" s="107">
        <v>8089</v>
      </c>
      <c r="BJ669" s="103"/>
      <c r="BK669" s="120">
        <v>36.7898</v>
      </c>
      <c r="BL669" s="121">
        <v>35.609684000000001</v>
      </c>
      <c r="BM669" s="121">
        <v>37.969915999999998</v>
      </c>
      <c r="BN669" s="112">
        <v>19.892800000000001</v>
      </c>
      <c r="BO669" s="109">
        <v>18.945924000000002</v>
      </c>
      <c r="BP669" s="110">
        <v>20.839676000000001</v>
      </c>
      <c r="BQ669" s="112">
        <v>43.317300000000003</v>
      </c>
      <c r="BR669" s="109">
        <v>42.085440000000006</v>
      </c>
      <c r="BS669" s="110">
        <v>44.549160000000001</v>
      </c>
      <c r="BT669" s="113">
        <v>2117335</v>
      </c>
      <c r="BU669" s="107">
        <v>9655</v>
      </c>
      <c r="BV669" s="103"/>
      <c r="BW669" s="120">
        <v>37.8643</v>
      </c>
      <c r="BX669" s="121">
        <v>36.720835999999998</v>
      </c>
      <c r="BY669" s="121">
        <v>39.007764000000002</v>
      </c>
      <c r="BZ669" s="112">
        <v>19.9619</v>
      </c>
      <c r="CA669" s="109">
        <v>19.039328000000001</v>
      </c>
      <c r="CB669" s="110">
        <v>20.884471999999999</v>
      </c>
      <c r="CC669" s="112">
        <v>42.1738</v>
      </c>
      <c r="CD669" s="109">
        <v>40.987215999999997</v>
      </c>
      <c r="CE669" s="110">
        <v>43.360384000000003</v>
      </c>
      <c r="CF669" s="113">
        <v>2202349</v>
      </c>
      <c r="CG669" s="107">
        <v>10323</v>
      </c>
      <c r="CH669" s="103"/>
      <c r="CI669" s="120">
        <v>38.084600000000002</v>
      </c>
      <c r="CJ669" s="121">
        <v>36.930160000000001</v>
      </c>
      <c r="CK669" s="121">
        <v>39.239040000000003</v>
      </c>
      <c r="CL669" s="112">
        <v>20.247800000000002</v>
      </c>
      <c r="CM669" s="109">
        <v>19.304060000000003</v>
      </c>
      <c r="CN669" s="110">
        <v>21.19154</v>
      </c>
      <c r="CO669" s="112">
        <v>41.6676</v>
      </c>
      <c r="CP669" s="109">
        <v>40.488072000000003</v>
      </c>
      <c r="CQ669" s="110">
        <v>42.847127999999998</v>
      </c>
      <c r="CR669" s="113">
        <v>2202053</v>
      </c>
      <c r="CS669" s="107">
        <v>10235</v>
      </c>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row>
    <row r="670" spans="1:226" x14ac:dyDescent="0.25">
      <c r="A670" s="104" t="s">
        <v>118</v>
      </c>
      <c r="B670" s="105" t="s">
        <v>875</v>
      </c>
      <c r="C670" s="114">
        <v>13.2031236661453</v>
      </c>
      <c r="D670" s="115">
        <v>12.904462453154601</v>
      </c>
      <c r="E670" s="115">
        <v>13.501784879136</v>
      </c>
      <c r="F670" s="117">
        <v>31.741237812635799</v>
      </c>
      <c r="G670" s="115">
        <v>31.342416560570999</v>
      </c>
      <c r="H670" s="116">
        <v>32.140059064700601</v>
      </c>
      <c r="I670" s="117">
        <v>55.055638521218903</v>
      </c>
      <c r="J670" s="115">
        <v>54.615391402793698</v>
      </c>
      <c r="K670" s="116">
        <v>55.495885639644001</v>
      </c>
      <c r="L670" s="118">
        <v>17746967</v>
      </c>
      <c r="M670" s="119">
        <v>85647</v>
      </c>
      <c r="N670" s="105"/>
      <c r="O670" s="114">
        <v>13.362</v>
      </c>
      <c r="P670" s="115">
        <v>13.05428</v>
      </c>
      <c r="Q670" s="115">
        <v>13.66972</v>
      </c>
      <c r="R670" s="117">
        <v>32.130000000000003</v>
      </c>
      <c r="S670" s="115">
        <v>31.720752000000001</v>
      </c>
      <c r="T670" s="116">
        <v>32.539248000000001</v>
      </c>
      <c r="U670" s="117">
        <v>54.508000000000003</v>
      </c>
      <c r="V670" s="115">
        <v>54.062296000000003</v>
      </c>
      <c r="W670" s="116">
        <v>54.953704000000002</v>
      </c>
      <c r="X670" s="118">
        <v>17779484</v>
      </c>
      <c r="Y670" s="119">
        <v>88000</v>
      </c>
      <c r="Z670" s="103"/>
      <c r="AA670" s="114">
        <v>14.1698</v>
      </c>
      <c r="AB670" s="115">
        <v>13.85718</v>
      </c>
      <c r="AC670" s="115">
        <v>14.482420000000001</v>
      </c>
      <c r="AD670" s="117">
        <v>32.401499999999999</v>
      </c>
      <c r="AE670" s="115">
        <v>31.989507999999997</v>
      </c>
      <c r="AF670" s="116">
        <v>32.813491999999997</v>
      </c>
      <c r="AG670" s="117">
        <v>53.428699999999999</v>
      </c>
      <c r="AH670" s="115">
        <v>52.977508</v>
      </c>
      <c r="AI670" s="116">
        <v>53.879891999999998</v>
      </c>
      <c r="AJ670" s="118">
        <v>17435300</v>
      </c>
      <c r="AK670" s="119">
        <v>86175</v>
      </c>
      <c r="AL670" s="103"/>
      <c r="AM670" s="114">
        <v>15.0916</v>
      </c>
      <c r="AN670" s="115">
        <v>14.778587999999999</v>
      </c>
      <c r="AO670" s="115">
        <v>15.404612</v>
      </c>
      <c r="AP670" s="117">
        <v>39.417200000000001</v>
      </c>
      <c r="AQ670" s="115">
        <v>39.001876000000003</v>
      </c>
      <c r="AR670" s="116">
        <v>39.832523999999999</v>
      </c>
      <c r="AS670" s="117">
        <v>45.491199999999999</v>
      </c>
      <c r="AT670" s="115">
        <v>45.056275999999997</v>
      </c>
      <c r="AU670" s="116">
        <v>45.926124000000002</v>
      </c>
      <c r="AV670" s="118">
        <v>17368940</v>
      </c>
      <c r="AW670" s="119">
        <v>91213</v>
      </c>
      <c r="AX670" s="103"/>
      <c r="AY670" s="114">
        <v>16.067900000000002</v>
      </c>
      <c r="AZ670" s="115">
        <v>15.753124000000001</v>
      </c>
      <c r="BA670" s="115">
        <v>16.382676</v>
      </c>
      <c r="BB670" s="117">
        <v>39.214700000000001</v>
      </c>
      <c r="BC670" s="115">
        <v>38.803296000000003</v>
      </c>
      <c r="BD670" s="116">
        <v>39.626103999999998</v>
      </c>
      <c r="BE670" s="117">
        <v>44.717399999999998</v>
      </c>
      <c r="BF670" s="115">
        <v>44.288747999999998</v>
      </c>
      <c r="BG670" s="116">
        <v>45.146051999999997</v>
      </c>
      <c r="BH670" s="118">
        <v>17345936</v>
      </c>
      <c r="BI670" s="119">
        <v>94123</v>
      </c>
      <c r="BJ670" s="103"/>
      <c r="BK670" s="114">
        <v>16.451799999999999</v>
      </c>
      <c r="BL670" s="115">
        <v>16.133887999999999</v>
      </c>
      <c r="BM670" s="115">
        <v>16.769711999999998</v>
      </c>
      <c r="BN670" s="117">
        <v>38.744500000000002</v>
      </c>
      <c r="BO670" s="115">
        <v>38.338976000000002</v>
      </c>
      <c r="BP670" s="116">
        <v>39.150024000000002</v>
      </c>
      <c r="BQ670" s="117">
        <v>44.803600000000003</v>
      </c>
      <c r="BR670" s="115">
        <v>44.380044000000005</v>
      </c>
      <c r="BS670" s="116">
        <v>45.227156000000001</v>
      </c>
      <c r="BT670" s="118">
        <v>17199524</v>
      </c>
      <c r="BU670" s="119">
        <v>94651</v>
      </c>
      <c r="BV670" s="103"/>
      <c r="BW670" s="114">
        <v>17.163</v>
      </c>
      <c r="BX670" s="115">
        <v>16.843716000000001</v>
      </c>
      <c r="BY670" s="115">
        <v>17.482284</v>
      </c>
      <c r="BZ670" s="117">
        <v>38.545699999999997</v>
      </c>
      <c r="CA670" s="115">
        <v>38.142135999999994</v>
      </c>
      <c r="CB670" s="116">
        <v>38.949263999999999</v>
      </c>
      <c r="CC670" s="117">
        <v>44.2913</v>
      </c>
      <c r="CD670" s="115">
        <v>43.866568000000001</v>
      </c>
      <c r="CE670" s="116">
        <v>44.716031999999998</v>
      </c>
      <c r="CF670" s="118">
        <v>17301308</v>
      </c>
      <c r="CG670" s="119">
        <v>95934</v>
      </c>
      <c r="CH670" s="103"/>
      <c r="CI670" s="114">
        <v>17.885000000000002</v>
      </c>
      <c r="CJ670" s="115">
        <v>17.564344000000002</v>
      </c>
      <c r="CK670" s="115">
        <v>18.205656000000001</v>
      </c>
      <c r="CL670" s="117">
        <v>38.802100000000003</v>
      </c>
      <c r="CM670" s="115">
        <v>38.40128</v>
      </c>
      <c r="CN670" s="116">
        <v>39.202920000000006</v>
      </c>
      <c r="CO670" s="117">
        <v>43.312899999999999</v>
      </c>
      <c r="CP670" s="115">
        <v>42.894832000000001</v>
      </c>
      <c r="CQ670" s="116">
        <v>43.730967999999997</v>
      </c>
      <c r="CR670" s="118">
        <v>17250724</v>
      </c>
      <c r="CS670" s="119">
        <v>94859</v>
      </c>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row>
    <row r="671" spans="1:226" x14ac:dyDescent="0.25">
      <c r="A671" s="104" t="s">
        <v>118</v>
      </c>
      <c r="B671"/>
      <c r="C671"/>
      <c r="D671"/>
      <c r="E671"/>
      <c r="F671"/>
      <c r="G671"/>
      <c r="H671"/>
      <c r="I671"/>
      <c r="J671"/>
      <c r="K671"/>
      <c r="L671"/>
      <c r="M671"/>
      <c r="N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row>
    <row r="672" spans="1:226" x14ac:dyDescent="0.25">
      <c r="A672" s="104" t="s">
        <v>119</v>
      </c>
      <c r="B672"/>
      <c r="C672"/>
      <c r="D672"/>
      <c r="E672"/>
      <c r="F672"/>
      <c r="G672"/>
      <c r="H672"/>
      <c r="I672"/>
      <c r="J672"/>
      <c r="K672"/>
      <c r="L672"/>
      <c r="M672"/>
      <c r="N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row>
    <row r="673" spans="1:702" x14ac:dyDescent="0.25">
      <c r="A673" s="104" t="s">
        <v>119</v>
      </c>
      <c r="B673"/>
      <c r="C673"/>
      <c r="D673"/>
      <c r="E673"/>
      <c r="F673"/>
      <c r="G673"/>
      <c r="H673"/>
      <c r="I673"/>
      <c r="J673"/>
      <c r="K673"/>
      <c r="L673"/>
      <c r="M673"/>
      <c r="N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s="14"/>
      <c r="HT673" s="14"/>
      <c r="HU673" s="14"/>
      <c r="HV673" s="14"/>
      <c r="HW673" s="14"/>
      <c r="HX673" s="14"/>
      <c r="HY673" s="14"/>
      <c r="HZ673" s="14"/>
      <c r="IA673" s="14"/>
      <c r="IB673" s="14"/>
      <c r="IC673" s="14"/>
      <c r="ID673" s="14"/>
      <c r="IE673" s="14"/>
      <c r="IF673" s="14"/>
      <c r="IG673" s="14"/>
      <c r="IH673" s="14"/>
      <c r="II673" s="14"/>
      <c r="IJ673" s="14"/>
      <c r="IK673" s="14"/>
      <c r="IL673" s="14"/>
      <c r="IM673" s="14"/>
      <c r="IN673" s="14"/>
      <c r="IO673" s="14"/>
      <c r="IP673" s="14"/>
      <c r="IQ673" s="14"/>
      <c r="IR673" s="14"/>
      <c r="IS673" s="14"/>
      <c r="IT673" s="14"/>
      <c r="IU673" s="14"/>
      <c r="IV673" s="14"/>
      <c r="IW673" s="14"/>
      <c r="IX673" s="14"/>
      <c r="IY673" s="14"/>
      <c r="IZ673" s="14"/>
      <c r="JA673" s="14"/>
      <c r="JB673" s="14"/>
      <c r="JC673" s="14"/>
      <c r="JD673" s="14"/>
      <c r="JE673" s="14"/>
      <c r="JF673" s="14"/>
      <c r="JG673" s="14"/>
      <c r="JH673" s="14"/>
      <c r="JI673" s="14"/>
      <c r="JJ673" s="14"/>
      <c r="JK673" s="14"/>
      <c r="JL673" s="14"/>
      <c r="JM673" s="14"/>
      <c r="JN673" s="14"/>
      <c r="JO673" s="14"/>
      <c r="JP673" s="14"/>
      <c r="JQ673" s="14"/>
      <c r="JR673" s="14"/>
      <c r="JS673" s="14"/>
      <c r="JT673" s="14"/>
      <c r="JU673" s="14"/>
      <c r="JV673" s="14"/>
      <c r="JW673" s="14"/>
      <c r="JX673" s="14"/>
      <c r="JY673" s="14"/>
      <c r="JZ673" s="14"/>
      <c r="KA673" s="14"/>
      <c r="KB673" s="14"/>
      <c r="KC673" s="14"/>
      <c r="KD673" s="14"/>
      <c r="KE673" s="14"/>
      <c r="KF673" s="14"/>
      <c r="KG673" s="14"/>
      <c r="KH673" s="14"/>
      <c r="KI673" s="14"/>
      <c r="KJ673" s="14"/>
      <c r="KK673" s="14"/>
      <c r="KL673" s="14"/>
      <c r="KM673" s="14"/>
      <c r="KN673" s="14"/>
      <c r="KO673" s="14"/>
      <c r="KP673" s="14"/>
      <c r="KQ673" s="14"/>
      <c r="KR673" s="14"/>
      <c r="KS673" s="14"/>
      <c r="KT673" s="14"/>
      <c r="KU673" s="14"/>
      <c r="KV673" s="14"/>
      <c r="KW673" s="14"/>
      <c r="KX673" s="14"/>
      <c r="KY673" s="14"/>
      <c r="KZ673" s="14"/>
      <c r="LA673" s="14"/>
      <c r="LB673" s="14"/>
      <c r="LC673" s="14"/>
      <c r="LD673" s="14"/>
      <c r="LE673" s="14"/>
      <c r="LF673" s="14"/>
      <c r="LG673" s="14"/>
      <c r="LH673" s="14"/>
      <c r="LI673" s="14"/>
      <c r="LJ673" s="14"/>
      <c r="LK673" s="14"/>
      <c r="LL673" s="14"/>
      <c r="LM673" s="14"/>
      <c r="LN673" s="14"/>
      <c r="LO673" s="14"/>
      <c r="LP673" s="14"/>
      <c r="LQ673" s="14"/>
      <c r="LR673" s="14"/>
      <c r="LS673" s="14"/>
      <c r="LT673" s="14"/>
      <c r="LU673" s="14"/>
      <c r="LV673" s="14"/>
      <c r="LW673" s="14"/>
      <c r="LX673" s="14"/>
      <c r="LY673" s="14"/>
      <c r="LZ673" s="14"/>
      <c r="MA673" s="14"/>
      <c r="MB673" s="14"/>
      <c r="MC673" s="14"/>
      <c r="MD673" s="14"/>
      <c r="ME673" s="14"/>
      <c r="MF673" s="14"/>
      <c r="MG673" s="14"/>
      <c r="MH673" s="14"/>
      <c r="MI673" s="14"/>
      <c r="MJ673" s="14"/>
      <c r="MK673" s="14"/>
      <c r="ML673" s="14"/>
      <c r="MM673" s="14"/>
      <c r="MN673" s="14"/>
      <c r="MO673" s="14"/>
      <c r="MP673" s="14"/>
      <c r="MQ673" s="14"/>
      <c r="MR673" s="14"/>
      <c r="MS673" s="14"/>
      <c r="MT673" s="14"/>
      <c r="MU673" s="14"/>
      <c r="MV673" s="14"/>
      <c r="MW673" s="14"/>
      <c r="MX673" s="14"/>
      <c r="MY673" s="14"/>
      <c r="MZ673" s="14"/>
      <c r="NA673" s="14"/>
      <c r="NB673" s="14"/>
      <c r="NC673" s="14"/>
      <c r="ND673" s="14"/>
      <c r="NE673" s="14"/>
      <c r="NF673" s="14"/>
      <c r="NG673" s="14"/>
      <c r="NH673" s="14"/>
      <c r="NI673" s="14"/>
      <c r="NJ673" s="14"/>
      <c r="NK673" s="14"/>
      <c r="NL673" s="14"/>
      <c r="NM673" s="14"/>
      <c r="NN673" s="14"/>
      <c r="NO673" s="14"/>
      <c r="NP673" s="14"/>
      <c r="NQ673" s="14"/>
      <c r="NR673" s="14"/>
      <c r="NS673" s="14"/>
      <c r="NT673" s="14"/>
      <c r="NU673" s="14"/>
      <c r="NV673" s="14"/>
      <c r="NW673" s="14"/>
      <c r="NX673" s="14"/>
      <c r="NY673" s="14"/>
      <c r="NZ673" s="14"/>
      <c r="OA673" s="14"/>
      <c r="OB673" s="14"/>
      <c r="OC673" s="14"/>
      <c r="OD673" s="14"/>
      <c r="OE673" s="14"/>
      <c r="OF673" s="14"/>
      <c r="OG673" s="14"/>
      <c r="OH673" s="14"/>
      <c r="OI673" s="14"/>
      <c r="OJ673" s="14"/>
      <c r="OK673" s="14"/>
      <c r="OL673" s="14"/>
      <c r="OM673" s="14"/>
      <c r="ON673" s="14"/>
      <c r="OO673" s="14"/>
      <c r="OP673" s="14"/>
      <c r="OQ673" s="14"/>
      <c r="OR673" s="14"/>
      <c r="OS673" s="14"/>
      <c r="OT673" s="14"/>
      <c r="OU673" s="14"/>
      <c r="OV673" s="14"/>
      <c r="OW673" s="14"/>
      <c r="OX673" s="14"/>
      <c r="OY673" s="14"/>
      <c r="OZ673" s="14"/>
      <c r="PA673" s="14"/>
      <c r="PB673" s="14"/>
      <c r="PC673" s="14"/>
      <c r="PD673" s="14"/>
      <c r="PE673" s="14"/>
      <c r="PF673" s="14"/>
      <c r="PG673" s="14"/>
      <c r="PH673" s="14"/>
      <c r="PI673" s="14"/>
      <c r="PJ673" s="14"/>
      <c r="PK673" s="14"/>
      <c r="PL673" s="14"/>
      <c r="PM673" s="14"/>
      <c r="PN673" s="14"/>
      <c r="PO673" s="14"/>
      <c r="PP673" s="14"/>
      <c r="PQ673" s="14"/>
      <c r="PR673" s="14"/>
      <c r="PS673" s="14"/>
      <c r="PT673" s="14"/>
      <c r="PU673" s="14"/>
      <c r="PV673" s="14"/>
      <c r="PW673" s="14"/>
      <c r="PX673" s="14"/>
      <c r="PY673" s="14"/>
      <c r="PZ673" s="14"/>
      <c r="QA673" s="14"/>
      <c r="QB673" s="14"/>
      <c r="QC673" s="14"/>
      <c r="QD673" s="14"/>
      <c r="QE673" s="14"/>
      <c r="QF673" s="14"/>
      <c r="QG673" s="14"/>
      <c r="QH673" s="14"/>
      <c r="QI673" s="14"/>
      <c r="QJ673" s="14"/>
      <c r="QK673" s="14"/>
      <c r="QL673" s="14"/>
      <c r="QM673" s="14"/>
      <c r="QN673" s="14"/>
      <c r="QO673" s="14"/>
      <c r="QP673" s="14"/>
      <c r="QQ673" s="14"/>
      <c r="QR673" s="14"/>
      <c r="QS673" s="14"/>
      <c r="QT673" s="14"/>
      <c r="QU673" s="14"/>
      <c r="QV673" s="14"/>
      <c r="QW673" s="14"/>
      <c r="QX673" s="14"/>
      <c r="QY673" s="14"/>
      <c r="QZ673" s="14"/>
      <c r="RA673" s="14"/>
      <c r="RB673" s="14"/>
      <c r="RC673" s="14"/>
      <c r="RD673" s="14"/>
      <c r="RE673" s="14"/>
      <c r="RF673" s="14"/>
      <c r="RG673" s="14"/>
      <c r="RH673" s="14"/>
      <c r="RI673" s="14"/>
      <c r="RJ673" s="14"/>
      <c r="RK673" s="14"/>
      <c r="RL673" s="14"/>
      <c r="RM673" s="14"/>
      <c r="RN673" s="14"/>
      <c r="RO673" s="14"/>
      <c r="RP673" s="14"/>
      <c r="RQ673" s="14"/>
      <c r="RR673" s="14"/>
      <c r="RS673" s="14"/>
      <c r="RT673" s="14"/>
      <c r="RU673" s="14"/>
      <c r="RV673" s="14"/>
      <c r="RW673" s="14"/>
      <c r="RX673" s="14"/>
      <c r="RY673" s="14"/>
      <c r="RZ673" s="14"/>
      <c r="SA673" s="14"/>
      <c r="SB673" s="14"/>
      <c r="SC673" s="14"/>
      <c r="SD673" s="14"/>
      <c r="SE673" s="14"/>
      <c r="SF673" s="14"/>
      <c r="SG673" s="14"/>
      <c r="SH673" s="14"/>
      <c r="SI673" s="14"/>
      <c r="SJ673" s="14"/>
      <c r="SK673" s="14"/>
      <c r="SL673" s="14"/>
      <c r="SM673" s="14"/>
      <c r="SN673" s="14"/>
      <c r="SO673" s="14"/>
      <c r="SP673" s="14"/>
      <c r="SQ673" s="14"/>
      <c r="SR673" s="14"/>
      <c r="SS673" s="14"/>
      <c r="ST673" s="14"/>
      <c r="SU673" s="14"/>
      <c r="SV673" s="14"/>
      <c r="SW673" s="14"/>
      <c r="SX673" s="14"/>
      <c r="SY673" s="14"/>
      <c r="SZ673" s="14"/>
      <c r="TA673" s="14"/>
      <c r="TB673" s="14"/>
      <c r="TC673" s="14"/>
      <c r="TD673" s="14"/>
      <c r="TE673" s="14"/>
      <c r="TF673" s="14"/>
      <c r="TG673" s="14"/>
      <c r="TH673" s="14"/>
      <c r="TI673" s="14"/>
      <c r="TJ673" s="14"/>
      <c r="TK673" s="14"/>
      <c r="TL673" s="14"/>
      <c r="TM673" s="14"/>
      <c r="TN673" s="14"/>
      <c r="TO673" s="14"/>
      <c r="TP673" s="14"/>
      <c r="TQ673" s="14"/>
      <c r="TR673" s="14"/>
      <c r="TS673" s="14"/>
      <c r="TT673" s="14"/>
      <c r="TU673" s="14"/>
      <c r="TV673" s="14"/>
      <c r="TW673" s="14"/>
      <c r="TX673" s="14"/>
      <c r="TY673" s="14"/>
      <c r="TZ673" s="14"/>
      <c r="UA673" s="14"/>
      <c r="UB673" s="14"/>
      <c r="UC673" s="14"/>
      <c r="UD673" s="14"/>
      <c r="UE673" s="14"/>
      <c r="UF673" s="14"/>
      <c r="UG673" s="14"/>
      <c r="UH673" s="14"/>
      <c r="UI673" s="14"/>
      <c r="UJ673" s="14"/>
      <c r="UK673" s="14"/>
      <c r="UL673" s="14"/>
      <c r="UM673" s="14"/>
      <c r="UN673" s="14"/>
      <c r="UO673" s="14"/>
      <c r="UP673" s="14"/>
      <c r="UQ673" s="14"/>
      <c r="UR673" s="14"/>
      <c r="US673" s="14"/>
      <c r="UT673" s="14"/>
      <c r="UU673" s="14"/>
      <c r="UV673" s="14"/>
      <c r="UW673" s="14"/>
      <c r="UX673" s="14"/>
      <c r="UY673" s="14"/>
      <c r="UZ673" s="14"/>
      <c r="VA673" s="14"/>
      <c r="VB673" s="14"/>
      <c r="VC673" s="14"/>
      <c r="VD673" s="14"/>
      <c r="VE673" s="14"/>
      <c r="VF673" s="14"/>
      <c r="VG673" s="14"/>
      <c r="VH673" s="14"/>
      <c r="VI673" s="14"/>
      <c r="VJ673" s="14"/>
      <c r="VK673" s="14"/>
      <c r="VL673" s="14"/>
      <c r="VM673" s="14"/>
      <c r="VN673" s="14"/>
      <c r="VO673" s="14"/>
      <c r="VP673" s="14"/>
      <c r="VQ673" s="14"/>
      <c r="VR673" s="14"/>
      <c r="VS673" s="14"/>
      <c r="VT673" s="14"/>
      <c r="VU673" s="14"/>
      <c r="VV673" s="14"/>
      <c r="VW673" s="14"/>
      <c r="VX673" s="14"/>
      <c r="VY673" s="14"/>
      <c r="VZ673" s="14"/>
      <c r="WA673" s="14"/>
      <c r="WB673" s="14"/>
      <c r="WC673" s="14"/>
      <c r="WD673" s="14"/>
      <c r="WE673" s="14"/>
      <c r="WF673" s="14"/>
      <c r="WG673" s="14"/>
      <c r="WH673" s="14"/>
      <c r="WI673" s="14"/>
      <c r="WJ673" s="14"/>
      <c r="WK673" s="14"/>
      <c r="WL673" s="14"/>
      <c r="WM673" s="14"/>
      <c r="WN673" s="14"/>
      <c r="WO673" s="14"/>
      <c r="WP673" s="14"/>
      <c r="WQ673" s="14"/>
      <c r="WR673" s="14"/>
      <c r="WS673" s="14"/>
      <c r="WT673" s="14"/>
      <c r="WU673" s="14"/>
      <c r="WV673" s="14"/>
      <c r="WW673" s="14"/>
      <c r="WX673" s="14"/>
      <c r="WY673" s="14"/>
      <c r="WZ673" s="14"/>
      <c r="XA673" s="14"/>
      <c r="XB673" s="14"/>
      <c r="XC673" s="14"/>
      <c r="XD673" s="14"/>
      <c r="XE673" s="14"/>
      <c r="XF673" s="14"/>
      <c r="XG673" s="14"/>
      <c r="XH673" s="14"/>
      <c r="XI673" s="14"/>
      <c r="XJ673" s="14"/>
      <c r="XK673" s="14"/>
      <c r="XL673" s="14"/>
      <c r="XM673" s="14"/>
      <c r="XN673" s="14"/>
      <c r="XO673" s="14"/>
      <c r="XP673" s="14"/>
      <c r="XQ673" s="14"/>
      <c r="XR673" s="14"/>
      <c r="XS673" s="14"/>
      <c r="XT673" s="14"/>
      <c r="XU673" s="14"/>
      <c r="XV673" s="14"/>
      <c r="XW673" s="14"/>
      <c r="XX673" s="14"/>
      <c r="XY673" s="14"/>
      <c r="XZ673" s="14"/>
      <c r="YA673" s="14"/>
      <c r="YB673" s="14"/>
      <c r="YC673" s="14"/>
      <c r="YD673" s="14"/>
      <c r="YE673" s="14"/>
      <c r="YF673" s="14"/>
      <c r="YG673" s="14"/>
      <c r="YH673" s="14"/>
      <c r="YI673" s="14"/>
      <c r="YJ673" s="14"/>
      <c r="YK673" s="14"/>
      <c r="YL673" s="14"/>
      <c r="YM673" s="14"/>
      <c r="YN673" s="14"/>
      <c r="YO673" s="14"/>
      <c r="YP673" s="14"/>
      <c r="YQ673" s="14"/>
      <c r="YR673" s="14"/>
      <c r="YS673" s="14"/>
      <c r="YT673" s="14"/>
      <c r="YU673" s="14"/>
      <c r="YV673" s="14"/>
      <c r="YW673" s="14"/>
      <c r="YX673" s="14"/>
      <c r="YY673" s="14"/>
      <c r="YZ673" s="14"/>
      <c r="ZA673" s="14"/>
      <c r="ZB673" s="14"/>
      <c r="ZC673" s="14"/>
      <c r="ZD673" s="14"/>
      <c r="ZE673" s="14"/>
      <c r="ZF673" s="14"/>
      <c r="ZG673" s="14"/>
      <c r="ZH673" s="14"/>
      <c r="ZI673" s="14"/>
      <c r="ZJ673" s="14"/>
      <c r="ZK673" s="14"/>
      <c r="ZL673" s="14"/>
      <c r="ZM673" s="14"/>
      <c r="ZN673" s="14"/>
      <c r="ZO673" s="14"/>
      <c r="ZP673" s="14"/>
      <c r="ZQ673" s="14"/>
      <c r="ZR673" s="14"/>
      <c r="ZS673" s="14"/>
      <c r="ZT673" s="14"/>
      <c r="ZU673" s="14"/>
      <c r="ZV673" s="14"/>
      <c r="ZW673" s="14"/>
      <c r="ZX673" s="14"/>
      <c r="ZY673" s="14"/>
      <c r="ZZ673" s="14"/>
    </row>
    <row r="674" spans="1:702" x14ac:dyDescent="0.25">
      <c r="A674" s="104" t="s">
        <v>119</v>
      </c>
      <c r="B674"/>
      <c r="C674"/>
      <c r="D674"/>
      <c r="E674"/>
      <c r="F674"/>
      <c r="G674"/>
      <c r="H674"/>
      <c r="I674"/>
      <c r="J674"/>
      <c r="K674"/>
      <c r="L674"/>
      <c r="M674"/>
      <c r="N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row>
    <row r="675" spans="1:702" x14ac:dyDescent="0.25">
      <c r="A675" s="104" t="s">
        <v>120</v>
      </c>
      <c r="B675"/>
      <c r="C675"/>
      <c r="D675"/>
      <c r="E675"/>
      <c r="F675"/>
      <c r="G675"/>
      <c r="H675"/>
      <c r="I675"/>
      <c r="J675"/>
      <c r="K675"/>
      <c r="L675"/>
      <c r="M675"/>
      <c r="N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row>
    <row r="676" spans="1:702" x14ac:dyDescent="0.25">
      <c r="A676" s="104" t="s">
        <v>120</v>
      </c>
      <c r="B676"/>
      <c r="C676"/>
      <c r="D676"/>
      <c r="E676"/>
      <c r="F676"/>
      <c r="G676"/>
      <c r="H676"/>
      <c r="I676"/>
      <c r="J676"/>
      <c r="K676"/>
      <c r="L676"/>
      <c r="M676"/>
      <c r="N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row>
    <row r="677" spans="1:702" x14ac:dyDescent="0.25">
      <c r="A677" s="104" t="s">
        <v>120</v>
      </c>
      <c r="B677"/>
      <c r="C677"/>
      <c r="D677"/>
      <c r="E677"/>
      <c r="F677"/>
      <c r="G677"/>
      <c r="H677"/>
      <c r="I677"/>
      <c r="J677"/>
      <c r="K677"/>
      <c r="L677"/>
      <c r="M677"/>
      <c r="N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row>
    <row r="678" spans="1:702" x14ac:dyDescent="0.25">
      <c r="A678" s="104" t="s">
        <v>121</v>
      </c>
      <c r="B678"/>
      <c r="C678"/>
      <c r="D678"/>
      <c r="E678"/>
      <c r="F678"/>
      <c r="G678"/>
      <c r="H678"/>
      <c r="I678"/>
      <c r="J678"/>
      <c r="K678"/>
      <c r="L678"/>
      <c r="M678"/>
      <c r="N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row>
    <row r="679" spans="1:702" x14ac:dyDescent="0.25">
      <c r="A679" s="104" t="s">
        <v>121</v>
      </c>
      <c r="B679"/>
      <c r="C679"/>
      <c r="D679"/>
      <c r="E679"/>
      <c r="F679"/>
      <c r="G679"/>
      <c r="H679"/>
      <c r="I679"/>
      <c r="J679"/>
      <c r="K679"/>
      <c r="L679"/>
      <c r="M679"/>
      <c r="N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row>
    <row r="680" spans="1:702" x14ac:dyDescent="0.25">
      <c r="A680" s="104" t="s">
        <v>121</v>
      </c>
      <c r="B680"/>
      <c r="C680"/>
      <c r="D680"/>
      <c r="E680"/>
      <c r="F680"/>
      <c r="G680"/>
      <c r="H680"/>
      <c r="I680"/>
      <c r="J680"/>
      <c r="K680"/>
      <c r="L680"/>
      <c r="M680"/>
      <c r="N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row>
    <row r="681" spans="1:702" x14ac:dyDescent="0.25">
      <c r="A681" s="104" t="s">
        <v>15</v>
      </c>
      <c r="B681"/>
      <c r="C681"/>
      <c r="D681"/>
      <c r="E681"/>
      <c r="F681"/>
      <c r="G681"/>
      <c r="H681"/>
      <c r="I681"/>
      <c r="J681"/>
      <c r="K681"/>
      <c r="L681"/>
      <c r="M681"/>
      <c r="N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row>
    <row r="682" spans="1:702" x14ac:dyDescent="0.25">
      <c r="A682" s="104" t="s">
        <v>15</v>
      </c>
      <c r="B682"/>
      <c r="C682"/>
      <c r="D682"/>
      <c r="E682"/>
      <c r="F682"/>
      <c r="G682"/>
      <c r="H682"/>
      <c r="I682"/>
      <c r="J682"/>
      <c r="K682"/>
      <c r="L682"/>
      <c r="M682"/>
      <c r="N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row>
    <row r="683" spans="1:702" x14ac:dyDescent="0.25">
      <c r="A683" s="105" t="s">
        <v>15</v>
      </c>
      <c r="B683"/>
      <c r="C683"/>
      <c r="D683"/>
      <c r="E683"/>
      <c r="F683"/>
      <c r="G683"/>
      <c r="H683"/>
      <c r="I683"/>
      <c r="J683"/>
      <c r="K683"/>
      <c r="L683"/>
      <c r="M683"/>
      <c r="N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row>
    <row r="684" spans="1:702" x14ac:dyDescent="0.25">
      <c r="A684"/>
      <c r="B684"/>
      <c r="C684"/>
      <c r="D684"/>
      <c r="E684"/>
      <c r="F684"/>
      <c r="G684"/>
      <c r="H684"/>
      <c r="I684"/>
      <c r="J684"/>
      <c r="K684"/>
      <c r="L684"/>
      <c r="M684"/>
      <c r="N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row>
    <row r="685" spans="1:702" x14ac:dyDescent="0.25">
      <c r="A685"/>
      <c r="B685"/>
      <c r="C685"/>
      <c r="D685"/>
      <c r="E685"/>
      <c r="F685"/>
      <c r="G685"/>
      <c r="H685"/>
      <c r="I685"/>
      <c r="J685"/>
      <c r="K685"/>
      <c r="L685"/>
      <c r="M685"/>
      <c r="N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row>
    <row r="686" spans="1:702" x14ac:dyDescent="0.25">
      <c r="A686"/>
      <c r="B686"/>
      <c r="C686"/>
      <c r="D686"/>
      <c r="E686"/>
      <c r="F686"/>
      <c r="G686"/>
      <c r="H686"/>
      <c r="I686"/>
      <c r="J686"/>
      <c r="K686"/>
      <c r="L686"/>
      <c r="M686"/>
      <c r="N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row>
    <row r="687" spans="1:702" x14ac:dyDescent="0.25">
      <c r="A687"/>
      <c r="B687"/>
      <c r="C687"/>
      <c r="D687"/>
      <c r="E687"/>
      <c r="F687"/>
      <c r="G687"/>
      <c r="H687"/>
      <c r="I687"/>
      <c r="J687"/>
      <c r="K687"/>
      <c r="L687"/>
      <c r="M687"/>
      <c r="N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row>
    <row r="688" spans="1:702" x14ac:dyDescent="0.25">
      <c r="A688"/>
      <c r="B688"/>
      <c r="C688"/>
      <c r="D688"/>
      <c r="E688"/>
      <c r="F688"/>
      <c r="G688"/>
      <c r="H688"/>
      <c r="I688"/>
      <c r="J688"/>
      <c r="K688"/>
      <c r="L688"/>
      <c r="M688"/>
      <c r="N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row>
    <row r="689" spans="1:226" x14ac:dyDescent="0.25">
      <c r="A689"/>
      <c r="B689"/>
      <c r="C689"/>
      <c r="D689"/>
      <c r="E689"/>
      <c r="F689"/>
      <c r="G689"/>
      <c r="H689"/>
      <c r="I689"/>
      <c r="J689"/>
      <c r="K689"/>
      <c r="L689"/>
      <c r="M689"/>
      <c r="N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row>
    <row r="690" spans="1:226" x14ac:dyDescent="0.25">
      <c r="A690"/>
      <c r="B690"/>
      <c r="C690"/>
      <c r="D690"/>
      <c r="E690"/>
      <c r="F690"/>
      <c r="G690"/>
      <c r="H690"/>
      <c r="I690"/>
      <c r="J690"/>
      <c r="K690"/>
      <c r="L690"/>
      <c r="M690"/>
      <c r="N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row>
    <row r="691" spans="1:226" x14ac:dyDescent="0.25">
      <c r="A691"/>
      <c r="B691"/>
      <c r="C691"/>
      <c r="D691"/>
      <c r="E691"/>
      <c r="F691"/>
      <c r="G691"/>
      <c r="H691"/>
      <c r="I691"/>
      <c r="J691"/>
      <c r="K691"/>
      <c r="L691"/>
      <c r="M691"/>
      <c r="N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row>
    <row r="692" spans="1:226" x14ac:dyDescent="0.25">
      <c r="A692"/>
      <c r="B692"/>
      <c r="C692"/>
      <c r="D692"/>
      <c r="E692"/>
      <c r="F692"/>
      <c r="G692"/>
      <c r="H692"/>
      <c r="I692"/>
      <c r="J692"/>
      <c r="K692"/>
      <c r="L692"/>
      <c r="M692"/>
      <c r="N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row>
    <row r="693" spans="1:226" x14ac:dyDescent="0.25">
      <c r="A693"/>
      <c r="B693"/>
      <c r="C693"/>
      <c r="D693"/>
      <c r="E693"/>
      <c r="F693"/>
      <c r="G693"/>
      <c r="H693"/>
      <c r="I693"/>
      <c r="J693"/>
      <c r="K693"/>
      <c r="L693"/>
      <c r="M693"/>
      <c r="N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row>
    <row r="694" spans="1:226" x14ac:dyDescent="0.25">
      <c r="A694"/>
      <c r="B694"/>
      <c r="C694"/>
      <c r="D694"/>
      <c r="E694"/>
      <c r="F694"/>
      <c r="G694"/>
      <c r="H694"/>
      <c r="I694"/>
      <c r="J694"/>
      <c r="K694"/>
      <c r="L694"/>
      <c r="M694"/>
      <c r="N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row>
    <row r="695" spans="1:226" x14ac:dyDescent="0.25">
      <c r="A695"/>
      <c r="B695"/>
      <c r="C695"/>
      <c r="D695"/>
      <c r="E695"/>
      <c r="F695"/>
      <c r="G695"/>
      <c r="H695"/>
      <c r="I695"/>
      <c r="J695"/>
      <c r="K695"/>
      <c r="L695"/>
      <c r="M695"/>
      <c r="N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row>
    <row r="696" spans="1:226" x14ac:dyDescent="0.25">
      <c r="A696"/>
      <c r="B696"/>
      <c r="C696"/>
      <c r="D696"/>
      <c r="E696"/>
      <c r="F696"/>
      <c r="G696"/>
      <c r="H696"/>
      <c r="I696"/>
      <c r="J696"/>
      <c r="K696"/>
      <c r="L696"/>
      <c r="M696"/>
      <c r="N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row>
    <row r="697" spans="1:226" x14ac:dyDescent="0.25">
      <c r="A697"/>
      <c r="B697"/>
      <c r="C697"/>
      <c r="D697"/>
      <c r="E697"/>
      <c r="F697"/>
      <c r="G697"/>
      <c r="H697"/>
      <c r="I697"/>
      <c r="J697"/>
      <c r="K697"/>
      <c r="L697"/>
      <c r="M697"/>
      <c r="N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row>
    <row r="698" spans="1:226" x14ac:dyDescent="0.25">
      <c r="A698"/>
      <c r="B698"/>
      <c r="C698"/>
      <c r="D698"/>
      <c r="E698"/>
      <c r="F698"/>
      <c r="G698"/>
      <c r="H698"/>
      <c r="I698"/>
      <c r="J698"/>
      <c r="K698"/>
      <c r="L698"/>
      <c r="M698"/>
      <c r="N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row>
    <row r="699" spans="1:226" x14ac:dyDescent="0.25">
      <c r="A699"/>
      <c r="B699"/>
      <c r="C699"/>
      <c r="D699"/>
      <c r="E699"/>
      <c r="F699"/>
      <c r="G699"/>
      <c r="H699"/>
      <c r="I699"/>
      <c r="J699"/>
      <c r="K699"/>
      <c r="L699"/>
      <c r="M699"/>
      <c r="N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row>
    <row r="700" spans="1:226" x14ac:dyDescent="0.25">
      <c r="A700"/>
      <c r="B700"/>
      <c r="C700"/>
      <c r="D700"/>
      <c r="E700"/>
      <c r="F700"/>
      <c r="G700"/>
      <c r="H700"/>
      <c r="I700"/>
      <c r="J700"/>
      <c r="K700"/>
      <c r="L700"/>
      <c r="M700"/>
      <c r="N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row>
    <row r="701" spans="1:226" x14ac:dyDescent="0.25">
      <c r="A701"/>
      <c r="B701"/>
      <c r="C701"/>
      <c r="D701"/>
      <c r="E701"/>
      <c r="F701"/>
      <c r="G701"/>
      <c r="H701"/>
      <c r="I701"/>
      <c r="J701"/>
      <c r="K701"/>
      <c r="L701"/>
      <c r="M701"/>
      <c r="N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row>
    <row r="702" spans="1:226" x14ac:dyDescent="0.25">
      <c r="A702"/>
      <c r="B702"/>
      <c r="C702"/>
      <c r="D702"/>
      <c r="E702"/>
      <c r="F702"/>
      <c r="G702"/>
      <c r="H702"/>
      <c r="I702"/>
      <c r="J702"/>
      <c r="K702"/>
      <c r="L702"/>
      <c r="M702"/>
      <c r="N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row>
    <row r="703" spans="1:226" x14ac:dyDescent="0.25">
      <c r="A703"/>
      <c r="B703"/>
      <c r="C703"/>
      <c r="D703"/>
      <c r="E703"/>
      <c r="F703"/>
      <c r="G703"/>
      <c r="H703"/>
      <c r="I703"/>
      <c r="J703"/>
      <c r="K703"/>
      <c r="L703"/>
      <c r="M703"/>
      <c r="N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row>
    <row r="704" spans="1:226" x14ac:dyDescent="0.25">
      <c r="A704"/>
      <c r="B704"/>
      <c r="C704"/>
      <c r="D704"/>
      <c r="E704"/>
      <c r="F704"/>
      <c r="G704"/>
      <c r="H704"/>
      <c r="I704"/>
      <c r="J704"/>
      <c r="K704"/>
      <c r="L704"/>
      <c r="M704"/>
      <c r="N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row>
    <row r="705" spans="1:226" x14ac:dyDescent="0.25">
      <c r="A705"/>
      <c r="B705"/>
      <c r="C705"/>
      <c r="D705"/>
      <c r="E705"/>
      <c r="F705"/>
      <c r="G705"/>
      <c r="H705"/>
      <c r="I705"/>
      <c r="J705"/>
      <c r="K705"/>
      <c r="L705"/>
      <c r="M705"/>
      <c r="N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row>
    <row r="706" spans="1:226" x14ac:dyDescent="0.25">
      <c r="A706"/>
      <c r="B706"/>
      <c r="C706"/>
      <c r="D706"/>
      <c r="E706"/>
      <c r="F706"/>
      <c r="G706"/>
      <c r="H706"/>
      <c r="I706"/>
      <c r="J706"/>
      <c r="K706"/>
      <c r="L706"/>
      <c r="M706"/>
      <c r="N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row>
    <row r="707" spans="1:226" x14ac:dyDescent="0.25">
      <c r="A707"/>
      <c r="B707"/>
      <c r="C707"/>
      <c r="D707"/>
      <c r="E707"/>
      <c r="F707"/>
      <c r="G707"/>
      <c r="H707"/>
      <c r="I707"/>
      <c r="J707"/>
      <c r="K707"/>
      <c r="L707"/>
      <c r="M707"/>
      <c r="N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row>
    <row r="708" spans="1:226" x14ac:dyDescent="0.25">
      <c r="A708"/>
      <c r="B708"/>
      <c r="C708"/>
      <c r="D708"/>
      <c r="E708"/>
      <c r="F708"/>
      <c r="G708"/>
      <c r="H708"/>
      <c r="I708"/>
      <c r="J708"/>
      <c r="K708"/>
      <c r="L708"/>
      <c r="M708"/>
      <c r="N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row>
    <row r="709" spans="1:226" x14ac:dyDescent="0.25">
      <c r="A709"/>
      <c r="B709"/>
      <c r="C709"/>
      <c r="D709"/>
      <c r="E709"/>
      <c r="F709"/>
      <c r="G709"/>
      <c r="H709"/>
      <c r="I709"/>
      <c r="J709"/>
      <c r="K709"/>
      <c r="L709"/>
      <c r="M709"/>
      <c r="N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row>
    <row r="710" spans="1:226" x14ac:dyDescent="0.25">
      <c r="A710"/>
      <c r="B710"/>
      <c r="C710"/>
      <c r="D710"/>
      <c r="E710"/>
      <c r="F710"/>
      <c r="G710"/>
      <c r="H710"/>
      <c r="I710"/>
      <c r="J710"/>
      <c r="K710"/>
      <c r="L710"/>
      <c r="M710"/>
      <c r="N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row>
    <row r="711" spans="1:226" x14ac:dyDescent="0.25">
      <c r="A711"/>
      <c r="B711"/>
      <c r="C711"/>
      <c r="D711"/>
      <c r="E711"/>
      <c r="F711"/>
      <c r="G711"/>
      <c r="H711"/>
      <c r="I711"/>
      <c r="J711"/>
      <c r="K711"/>
      <c r="L711"/>
      <c r="M711"/>
      <c r="N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row>
    <row r="712" spans="1:226" x14ac:dyDescent="0.25">
      <c r="A712"/>
      <c r="B712"/>
      <c r="C712"/>
      <c r="D712"/>
      <c r="E712"/>
      <c r="F712"/>
      <c r="G712"/>
      <c r="H712"/>
      <c r="I712"/>
      <c r="J712"/>
      <c r="K712"/>
      <c r="L712"/>
      <c r="M712"/>
      <c r="N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row>
    <row r="713" spans="1:226" x14ac:dyDescent="0.25">
      <c r="A713"/>
      <c r="B713"/>
      <c r="C713"/>
      <c r="D713"/>
      <c r="E713"/>
      <c r="F713"/>
      <c r="G713"/>
      <c r="H713"/>
      <c r="I713"/>
      <c r="J713"/>
      <c r="K713"/>
      <c r="L713"/>
      <c r="M713"/>
      <c r="N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row>
    <row r="714" spans="1:226" x14ac:dyDescent="0.25">
      <c r="A714"/>
      <c r="B714"/>
      <c r="C714"/>
      <c r="D714"/>
      <c r="E714"/>
      <c r="F714"/>
      <c r="G714"/>
      <c r="H714"/>
      <c r="I714"/>
      <c r="J714"/>
      <c r="K714"/>
      <c r="L714"/>
      <c r="M714"/>
      <c r="N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row>
    <row r="715" spans="1:226" x14ac:dyDescent="0.25">
      <c r="A715"/>
      <c r="B715"/>
      <c r="C715"/>
      <c r="D715"/>
      <c r="E715"/>
      <c r="F715"/>
      <c r="G715"/>
      <c r="H715"/>
      <c r="I715"/>
      <c r="J715"/>
      <c r="K715"/>
      <c r="L715"/>
      <c r="M715"/>
      <c r="N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row>
    <row r="716" spans="1:226" x14ac:dyDescent="0.25">
      <c r="A716"/>
      <c r="B716"/>
      <c r="C716"/>
      <c r="D716"/>
      <c r="E716"/>
      <c r="F716"/>
      <c r="G716"/>
      <c r="H716"/>
      <c r="I716"/>
      <c r="J716"/>
      <c r="K716"/>
      <c r="L716"/>
      <c r="M716"/>
      <c r="N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row>
    <row r="717" spans="1:226" x14ac:dyDescent="0.25">
      <c r="A717"/>
      <c r="B717"/>
      <c r="C717"/>
      <c r="D717"/>
      <c r="E717"/>
      <c r="F717"/>
      <c r="G717"/>
      <c r="H717"/>
      <c r="I717"/>
      <c r="J717"/>
      <c r="K717"/>
      <c r="L717"/>
      <c r="M717"/>
      <c r="N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row>
    <row r="718" spans="1:226" x14ac:dyDescent="0.25">
      <c r="A718"/>
      <c r="B718"/>
      <c r="C718"/>
      <c r="D718"/>
      <c r="E718"/>
      <c r="F718"/>
      <c r="G718"/>
      <c r="H718"/>
      <c r="I718"/>
      <c r="J718"/>
      <c r="K718"/>
      <c r="L718"/>
      <c r="M718"/>
      <c r="N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row>
    <row r="719" spans="1:226" x14ac:dyDescent="0.25">
      <c r="A719"/>
      <c r="B719"/>
      <c r="C719"/>
      <c r="D719"/>
      <c r="E719"/>
      <c r="F719"/>
      <c r="G719"/>
      <c r="H719"/>
      <c r="I719"/>
      <c r="J719"/>
      <c r="K719"/>
      <c r="L719"/>
      <c r="M719"/>
      <c r="N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row>
    <row r="720" spans="1:226" x14ac:dyDescent="0.25">
      <c r="A720"/>
      <c r="B720"/>
      <c r="C720"/>
      <c r="D720"/>
      <c r="E720"/>
      <c r="F720"/>
      <c r="G720"/>
      <c r="H720"/>
      <c r="I720"/>
      <c r="J720"/>
      <c r="K720"/>
      <c r="L720"/>
      <c r="M720"/>
      <c r="N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row>
    <row r="721" spans="1:226" x14ac:dyDescent="0.25">
      <c r="A721"/>
      <c r="B721"/>
      <c r="C721"/>
      <c r="D721"/>
      <c r="E721"/>
      <c r="F721"/>
      <c r="G721"/>
      <c r="H721"/>
      <c r="I721"/>
      <c r="J721"/>
      <c r="K721"/>
      <c r="L721"/>
      <c r="M721"/>
      <c r="N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row>
    <row r="722" spans="1:226" x14ac:dyDescent="0.25">
      <c r="A722"/>
      <c r="B722"/>
      <c r="C722"/>
      <c r="D722"/>
      <c r="E722"/>
      <c r="F722"/>
      <c r="G722"/>
      <c r="H722"/>
      <c r="I722"/>
      <c r="J722"/>
      <c r="K722"/>
      <c r="L722"/>
      <c r="M722"/>
      <c r="N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row>
    <row r="723" spans="1:226" x14ac:dyDescent="0.25">
      <c r="A723"/>
      <c r="B723"/>
      <c r="C723"/>
      <c r="D723"/>
      <c r="E723"/>
      <c r="F723"/>
      <c r="G723"/>
      <c r="H723"/>
      <c r="I723"/>
      <c r="J723"/>
      <c r="K723"/>
      <c r="L723"/>
      <c r="M723"/>
      <c r="N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row>
    <row r="724" spans="1:226" x14ac:dyDescent="0.25">
      <c r="A724"/>
      <c r="B724"/>
      <c r="C724"/>
      <c r="D724"/>
      <c r="E724"/>
      <c r="F724"/>
      <c r="G724"/>
      <c r="H724"/>
      <c r="I724"/>
      <c r="J724"/>
      <c r="K724"/>
      <c r="L724"/>
      <c r="M724"/>
      <c r="N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row>
    <row r="725" spans="1:226" x14ac:dyDescent="0.25">
      <c r="A725"/>
      <c r="B725"/>
      <c r="C725"/>
      <c r="D725"/>
      <c r="E725"/>
      <c r="F725"/>
      <c r="G725"/>
      <c r="H725"/>
      <c r="I725"/>
      <c r="J725"/>
      <c r="K725"/>
      <c r="L725"/>
      <c r="M725"/>
      <c r="N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row>
    <row r="726" spans="1:226" x14ac:dyDescent="0.25">
      <c r="A726"/>
      <c r="B726"/>
      <c r="C726"/>
      <c r="D726"/>
      <c r="E726"/>
      <c r="F726"/>
      <c r="G726"/>
      <c r="H726"/>
      <c r="I726"/>
      <c r="J726"/>
      <c r="K726"/>
      <c r="L726"/>
      <c r="M726"/>
      <c r="N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row>
    <row r="727" spans="1:226" x14ac:dyDescent="0.25">
      <c r="A727"/>
      <c r="B727"/>
      <c r="C727"/>
      <c r="D727"/>
      <c r="E727"/>
      <c r="F727"/>
      <c r="G727"/>
      <c r="H727"/>
      <c r="I727"/>
      <c r="J727"/>
      <c r="K727"/>
      <c r="L727"/>
      <c r="M727"/>
      <c r="N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row>
    <row r="728" spans="1:226" x14ac:dyDescent="0.25">
      <c r="A728"/>
      <c r="B728"/>
      <c r="C728"/>
      <c r="D728"/>
      <c r="E728"/>
      <c r="F728"/>
      <c r="G728"/>
      <c r="H728"/>
      <c r="I728"/>
      <c r="J728"/>
      <c r="K728"/>
      <c r="L728"/>
      <c r="M728"/>
      <c r="N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row>
    <row r="729" spans="1:226" x14ac:dyDescent="0.25">
      <c r="A729"/>
      <c r="B729"/>
      <c r="C729"/>
      <c r="D729"/>
      <c r="E729"/>
      <c r="F729"/>
      <c r="G729"/>
      <c r="H729"/>
      <c r="I729"/>
      <c r="J729"/>
      <c r="K729"/>
      <c r="L729"/>
      <c r="M729"/>
      <c r="N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row>
    <row r="730" spans="1:226" x14ac:dyDescent="0.25">
      <c r="A730"/>
      <c r="B730"/>
      <c r="C730"/>
      <c r="D730"/>
      <c r="E730"/>
      <c r="F730"/>
      <c r="G730"/>
      <c r="H730"/>
      <c r="I730"/>
      <c r="J730"/>
      <c r="K730"/>
      <c r="L730"/>
      <c r="M730"/>
      <c r="N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row>
    <row r="731" spans="1:226" x14ac:dyDescent="0.25">
      <c r="A731"/>
      <c r="B731"/>
      <c r="C731"/>
      <c r="D731"/>
      <c r="E731"/>
      <c r="F731"/>
      <c r="G731"/>
      <c r="H731"/>
      <c r="I731"/>
      <c r="J731"/>
      <c r="K731"/>
      <c r="L731"/>
      <c r="M731"/>
      <c r="N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row>
    <row r="732" spans="1:226" x14ac:dyDescent="0.25">
      <c r="A732"/>
      <c r="B732"/>
      <c r="C732"/>
      <c r="D732"/>
      <c r="E732"/>
      <c r="F732"/>
      <c r="G732"/>
      <c r="H732"/>
      <c r="I732"/>
      <c r="J732"/>
      <c r="K732"/>
      <c r="L732"/>
      <c r="M732"/>
      <c r="N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row>
    <row r="733" spans="1:226" x14ac:dyDescent="0.25">
      <c r="A733"/>
      <c r="B733"/>
      <c r="C733"/>
      <c r="D733"/>
      <c r="E733"/>
      <c r="F733"/>
      <c r="G733"/>
      <c r="H733"/>
      <c r="I733"/>
      <c r="J733"/>
      <c r="K733"/>
      <c r="L733"/>
      <c r="M733"/>
      <c r="N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row>
    <row r="734" spans="1:226" x14ac:dyDescent="0.25">
      <c r="A734"/>
      <c r="B734"/>
      <c r="C734"/>
      <c r="D734"/>
      <c r="E734"/>
      <c r="F734"/>
      <c r="G734"/>
      <c r="H734"/>
      <c r="I734"/>
      <c r="J734"/>
      <c r="K734"/>
      <c r="L734"/>
      <c r="M734"/>
      <c r="N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row>
    <row r="735" spans="1:226" x14ac:dyDescent="0.25">
      <c r="A735"/>
      <c r="B735"/>
      <c r="C735"/>
      <c r="D735"/>
      <c r="E735"/>
      <c r="F735"/>
      <c r="G735"/>
      <c r="H735"/>
      <c r="I735"/>
      <c r="J735"/>
      <c r="K735"/>
      <c r="L735"/>
      <c r="M735"/>
      <c r="N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row>
    <row r="736" spans="1:226" x14ac:dyDescent="0.25">
      <c r="A736"/>
      <c r="B736"/>
      <c r="C736"/>
      <c r="D736"/>
      <c r="E736"/>
      <c r="F736"/>
      <c r="G736"/>
      <c r="H736"/>
      <c r="I736"/>
      <c r="J736"/>
      <c r="K736"/>
      <c r="L736"/>
      <c r="M736"/>
      <c r="N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row>
    <row r="737" spans="1:226" x14ac:dyDescent="0.25">
      <c r="A737"/>
      <c r="B737"/>
      <c r="C737"/>
      <c r="D737"/>
      <c r="E737"/>
      <c r="F737"/>
      <c r="G737"/>
      <c r="H737"/>
      <c r="I737"/>
      <c r="J737"/>
      <c r="K737"/>
      <c r="L737"/>
      <c r="M737"/>
      <c r="N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row>
    <row r="738" spans="1:226" x14ac:dyDescent="0.25">
      <c r="A738"/>
      <c r="B738"/>
      <c r="C738"/>
      <c r="D738"/>
      <c r="E738"/>
      <c r="F738"/>
      <c r="G738"/>
      <c r="H738"/>
      <c r="I738"/>
      <c r="J738"/>
      <c r="K738"/>
      <c r="L738"/>
      <c r="M738"/>
      <c r="N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row>
    <row r="739" spans="1:226" x14ac:dyDescent="0.25">
      <c r="A739"/>
      <c r="B739"/>
      <c r="C739"/>
      <c r="D739"/>
      <c r="E739"/>
      <c r="F739"/>
      <c r="G739"/>
      <c r="H739"/>
      <c r="I739"/>
      <c r="J739"/>
      <c r="K739"/>
      <c r="L739"/>
      <c r="M739"/>
      <c r="N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row>
    <row r="740" spans="1:226" x14ac:dyDescent="0.25">
      <c r="A740"/>
      <c r="B740"/>
      <c r="C740"/>
      <c r="D740"/>
      <c r="E740"/>
      <c r="F740"/>
      <c r="G740"/>
      <c r="H740"/>
      <c r="I740"/>
      <c r="J740"/>
      <c r="K740"/>
      <c r="L740"/>
      <c r="M740"/>
      <c r="N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row>
    <row r="741" spans="1:226" x14ac:dyDescent="0.25">
      <c r="A741"/>
      <c r="B741"/>
      <c r="C741"/>
      <c r="D741"/>
      <c r="E741"/>
      <c r="F741"/>
      <c r="G741"/>
      <c r="H741"/>
      <c r="I741"/>
      <c r="J741"/>
      <c r="K741"/>
      <c r="L741"/>
      <c r="M741"/>
      <c r="N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row>
    <row r="742" spans="1:226" x14ac:dyDescent="0.25">
      <c r="A742"/>
      <c r="B742"/>
      <c r="C742"/>
      <c r="D742"/>
      <c r="E742"/>
      <c r="F742"/>
      <c r="G742"/>
      <c r="H742"/>
      <c r="I742"/>
      <c r="J742"/>
      <c r="K742"/>
      <c r="L742"/>
      <c r="M742"/>
      <c r="N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row>
    <row r="743" spans="1:226" x14ac:dyDescent="0.25">
      <c r="A743"/>
      <c r="B743"/>
      <c r="C743"/>
      <c r="D743"/>
      <c r="E743"/>
      <c r="F743"/>
      <c r="G743"/>
      <c r="H743"/>
      <c r="I743"/>
      <c r="J743"/>
      <c r="K743"/>
      <c r="L743"/>
      <c r="M743"/>
      <c r="N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row>
    <row r="744" spans="1:226" x14ac:dyDescent="0.25">
      <c r="A744"/>
      <c r="B744"/>
      <c r="C744"/>
      <c r="D744"/>
      <c r="E744"/>
      <c r="F744"/>
      <c r="G744"/>
      <c r="H744"/>
      <c r="I744"/>
      <c r="J744"/>
      <c r="K744"/>
      <c r="L744"/>
      <c r="M744"/>
      <c r="N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row>
    <row r="745" spans="1:226" x14ac:dyDescent="0.25">
      <c r="A745"/>
      <c r="B745"/>
      <c r="C745"/>
      <c r="D745"/>
      <c r="E745"/>
      <c r="F745"/>
      <c r="G745"/>
      <c r="H745"/>
      <c r="I745"/>
      <c r="J745"/>
      <c r="K745"/>
      <c r="L745"/>
      <c r="M745"/>
      <c r="N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row>
    <row r="746" spans="1:226" x14ac:dyDescent="0.25">
      <c r="A746"/>
      <c r="B746"/>
      <c r="C746"/>
      <c r="D746"/>
      <c r="E746"/>
      <c r="F746"/>
      <c r="G746"/>
      <c r="H746"/>
      <c r="I746"/>
      <c r="J746"/>
      <c r="K746"/>
      <c r="L746"/>
      <c r="M746"/>
      <c r="N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row>
    <row r="747" spans="1:226" x14ac:dyDescent="0.25">
      <c r="A747"/>
      <c r="B747"/>
      <c r="C747"/>
      <c r="D747"/>
      <c r="E747"/>
      <c r="F747"/>
      <c r="G747"/>
      <c r="H747"/>
      <c r="I747"/>
      <c r="J747"/>
      <c r="K747"/>
      <c r="L747"/>
      <c r="M747"/>
      <c r="N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row>
    <row r="748" spans="1:226" x14ac:dyDescent="0.25">
      <c r="A748"/>
      <c r="B748"/>
      <c r="C748"/>
      <c r="D748"/>
      <c r="E748"/>
      <c r="F748"/>
      <c r="G748"/>
      <c r="H748"/>
      <c r="I748"/>
      <c r="J748"/>
      <c r="K748"/>
      <c r="L748"/>
      <c r="M748"/>
      <c r="N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row>
    <row r="749" spans="1:226" x14ac:dyDescent="0.25">
      <c r="A749"/>
      <c r="B749"/>
      <c r="C749"/>
      <c r="D749"/>
      <c r="E749"/>
      <c r="F749"/>
      <c r="G749"/>
      <c r="H749"/>
      <c r="I749"/>
      <c r="J749"/>
      <c r="K749"/>
      <c r="L749"/>
      <c r="M749"/>
      <c r="N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row>
    <row r="750" spans="1:226" x14ac:dyDescent="0.25">
      <c r="A750"/>
      <c r="B750"/>
      <c r="C750"/>
      <c r="D750"/>
      <c r="E750"/>
      <c r="F750"/>
      <c r="G750"/>
      <c r="H750"/>
      <c r="I750"/>
      <c r="J750"/>
      <c r="K750"/>
      <c r="L750"/>
      <c r="M750"/>
      <c r="N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row>
    <row r="751" spans="1:226" x14ac:dyDescent="0.25">
      <c r="A751"/>
      <c r="B751"/>
      <c r="C751"/>
      <c r="D751"/>
      <c r="E751"/>
      <c r="F751"/>
      <c r="G751"/>
      <c r="H751"/>
      <c r="I751"/>
      <c r="J751"/>
      <c r="K751"/>
      <c r="L751"/>
      <c r="M751"/>
      <c r="N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row>
    <row r="752" spans="1:226" x14ac:dyDescent="0.25">
      <c r="A752"/>
      <c r="B752"/>
      <c r="C752"/>
      <c r="D752"/>
      <c r="E752"/>
      <c r="F752"/>
      <c r="G752"/>
      <c r="H752"/>
      <c r="I752"/>
      <c r="J752"/>
      <c r="K752"/>
      <c r="L752"/>
      <c r="M752"/>
      <c r="N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row>
    <row r="753" spans="1:226" x14ac:dyDescent="0.25">
      <c r="A753"/>
      <c r="B753"/>
      <c r="C753"/>
      <c r="D753"/>
      <c r="E753"/>
      <c r="F753"/>
      <c r="G753"/>
      <c r="H753"/>
      <c r="I753"/>
      <c r="J753"/>
      <c r="K753"/>
      <c r="L753"/>
      <c r="M753"/>
      <c r="N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row>
    <row r="754" spans="1:226" x14ac:dyDescent="0.25">
      <c r="A754"/>
      <c r="B754"/>
      <c r="C754"/>
      <c r="D754"/>
      <c r="E754"/>
      <c r="F754"/>
      <c r="G754"/>
      <c r="H754"/>
      <c r="I754"/>
      <c r="J754"/>
      <c r="K754"/>
      <c r="L754"/>
      <c r="M754"/>
      <c r="N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row>
    <row r="755" spans="1:226" x14ac:dyDescent="0.25">
      <c r="A755"/>
      <c r="B755"/>
      <c r="C755"/>
      <c r="D755"/>
      <c r="E755"/>
      <c r="F755"/>
      <c r="G755"/>
      <c r="H755"/>
      <c r="I755"/>
      <c r="J755"/>
      <c r="K755"/>
      <c r="L755"/>
      <c r="M755"/>
      <c r="N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row>
    <row r="756" spans="1:226" x14ac:dyDescent="0.25">
      <c r="A756"/>
      <c r="B756"/>
      <c r="C756"/>
      <c r="D756"/>
      <c r="E756"/>
      <c r="F756"/>
      <c r="G756"/>
      <c r="H756"/>
      <c r="I756"/>
      <c r="J756"/>
      <c r="K756"/>
      <c r="L756"/>
      <c r="M756"/>
      <c r="N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row>
    <row r="757" spans="1:226" x14ac:dyDescent="0.25">
      <c r="A757"/>
      <c r="B757"/>
      <c r="C757"/>
      <c r="D757"/>
      <c r="E757"/>
      <c r="F757"/>
      <c r="G757"/>
      <c r="H757"/>
      <c r="I757"/>
      <c r="J757"/>
      <c r="K757"/>
      <c r="L757"/>
      <c r="M757"/>
      <c r="N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row>
    <row r="758" spans="1:226" x14ac:dyDescent="0.25">
      <c r="A758"/>
      <c r="B758"/>
      <c r="C758"/>
      <c r="D758"/>
      <c r="E758"/>
      <c r="F758"/>
      <c r="G758"/>
      <c r="H758"/>
      <c r="I758"/>
      <c r="J758"/>
      <c r="K758"/>
      <c r="L758"/>
      <c r="M758"/>
      <c r="N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row>
    <row r="759" spans="1:226" x14ac:dyDescent="0.25">
      <c r="A759"/>
      <c r="B759"/>
      <c r="C759"/>
      <c r="D759"/>
      <c r="E759"/>
      <c r="F759"/>
      <c r="G759"/>
      <c r="H759"/>
      <c r="I759"/>
      <c r="J759"/>
      <c r="K759"/>
      <c r="L759"/>
      <c r="M759"/>
      <c r="N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row>
    <row r="760" spans="1:226" x14ac:dyDescent="0.25">
      <c r="A760"/>
      <c r="B760"/>
      <c r="C760"/>
      <c r="D760"/>
      <c r="E760"/>
      <c r="F760"/>
      <c r="G760"/>
      <c r="H760"/>
      <c r="I760"/>
      <c r="J760"/>
      <c r="K760"/>
      <c r="L760"/>
      <c r="M760"/>
      <c r="N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row>
    <row r="761" spans="1:226" x14ac:dyDescent="0.25">
      <c r="A761"/>
      <c r="B761"/>
      <c r="C761"/>
      <c r="D761"/>
      <c r="E761"/>
      <c r="F761"/>
      <c r="G761"/>
      <c r="H761"/>
      <c r="I761"/>
      <c r="J761"/>
      <c r="K761"/>
      <c r="L761"/>
      <c r="M761"/>
      <c r="N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row>
    <row r="762" spans="1:226" x14ac:dyDescent="0.25">
      <c r="A762"/>
      <c r="B762"/>
      <c r="C762"/>
      <c r="D762"/>
      <c r="E762"/>
      <c r="F762"/>
      <c r="G762"/>
      <c r="H762"/>
      <c r="I762"/>
      <c r="J762"/>
      <c r="K762"/>
      <c r="L762"/>
      <c r="M762"/>
      <c r="N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row>
    <row r="763" spans="1:226" x14ac:dyDescent="0.25">
      <c r="A763"/>
      <c r="B763"/>
      <c r="C763"/>
      <c r="D763"/>
      <c r="E763"/>
      <c r="F763"/>
      <c r="G763"/>
      <c r="H763"/>
      <c r="I763"/>
      <c r="J763"/>
      <c r="K763"/>
      <c r="L763"/>
      <c r="M763"/>
      <c r="N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row>
    <row r="764" spans="1:226" x14ac:dyDescent="0.25">
      <c r="A764"/>
      <c r="B764"/>
      <c r="C764"/>
      <c r="D764"/>
      <c r="E764"/>
      <c r="F764"/>
      <c r="G764"/>
      <c r="H764"/>
      <c r="I764"/>
      <c r="J764"/>
      <c r="K764"/>
      <c r="L764"/>
      <c r="M764"/>
      <c r="N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row>
    <row r="765" spans="1:226" x14ac:dyDescent="0.25">
      <c r="A765"/>
      <c r="B765"/>
      <c r="C765"/>
      <c r="D765"/>
      <c r="E765"/>
      <c r="F765"/>
      <c r="G765"/>
      <c r="H765"/>
      <c r="I765"/>
      <c r="J765"/>
      <c r="K765"/>
      <c r="L765"/>
      <c r="M765"/>
      <c r="N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row>
    <row r="766" spans="1:226" x14ac:dyDescent="0.25">
      <c r="A766"/>
      <c r="B766"/>
      <c r="C766"/>
      <c r="D766"/>
      <c r="E766"/>
      <c r="F766"/>
      <c r="G766"/>
      <c r="H766"/>
      <c r="I766"/>
      <c r="J766"/>
      <c r="K766"/>
      <c r="L766"/>
      <c r="M766"/>
      <c r="N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row>
    <row r="767" spans="1:226" x14ac:dyDescent="0.25">
      <c r="A767"/>
      <c r="B767"/>
      <c r="C767"/>
      <c r="D767"/>
      <c r="E767"/>
      <c r="F767"/>
      <c r="G767"/>
      <c r="H767"/>
      <c r="I767"/>
      <c r="J767"/>
      <c r="K767"/>
      <c r="L767"/>
      <c r="M767"/>
      <c r="N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row>
    <row r="768" spans="1:226" x14ac:dyDescent="0.25">
      <c r="A768"/>
      <c r="B768"/>
      <c r="C768"/>
      <c r="D768"/>
      <c r="E768"/>
      <c r="F768"/>
      <c r="G768"/>
      <c r="H768"/>
      <c r="I768"/>
      <c r="J768"/>
      <c r="K768"/>
      <c r="L768"/>
      <c r="M768"/>
      <c r="N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row>
    <row r="769" spans="1:226" x14ac:dyDescent="0.25">
      <c r="A769"/>
      <c r="B769"/>
      <c r="C769"/>
      <c r="D769"/>
      <c r="E769"/>
      <c r="F769"/>
      <c r="G769"/>
      <c r="H769"/>
      <c r="I769"/>
      <c r="J769"/>
      <c r="K769"/>
      <c r="L769"/>
      <c r="M769"/>
      <c r="N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row>
    <row r="770" spans="1:226" x14ac:dyDescent="0.25">
      <c r="A770"/>
      <c r="B770"/>
      <c r="C770"/>
      <c r="D770"/>
      <c r="E770"/>
      <c r="F770"/>
      <c r="G770"/>
      <c r="H770"/>
      <c r="I770"/>
      <c r="J770"/>
      <c r="K770"/>
      <c r="L770"/>
      <c r="M770"/>
      <c r="N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row>
    <row r="771" spans="1:226" x14ac:dyDescent="0.25">
      <c r="A771"/>
      <c r="B771"/>
      <c r="C771"/>
      <c r="D771"/>
      <c r="E771"/>
      <c r="F771"/>
      <c r="G771"/>
      <c r="H771"/>
      <c r="I771"/>
      <c r="J771"/>
      <c r="K771"/>
      <c r="L771"/>
      <c r="M771"/>
      <c r="N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row>
    <row r="772" spans="1:226" x14ac:dyDescent="0.25">
      <c r="A772"/>
      <c r="B772"/>
      <c r="C772"/>
      <c r="D772"/>
      <c r="E772"/>
      <c r="F772"/>
      <c r="G772"/>
      <c r="H772"/>
      <c r="I772"/>
      <c r="J772"/>
      <c r="K772"/>
      <c r="L772"/>
      <c r="M772"/>
      <c r="N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row>
    <row r="773" spans="1:226" x14ac:dyDescent="0.25">
      <c r="A773"/>
      <c r="B773"/>
      <c r="C773"/>
      <c r="D773"/>
      <c r="E773"/>
      <c r="F773"/>
      <c r="G773"/>
      <c r="H773"/>
      <c r="I773"/>
      <c r="J773"/>
      <c r="K773"/>
      <c r="L773"/>
      <c r="M773"/>
      <c r="N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row>
    <row r="774" spans="1:226" x14ac:dyDescent="0.25">
      <c r="A774"/>
      <c r="B774"/>
      <c r="C774"/>
      <c r="D774"/>
      <c r="E774"/>
      <c r="F774"/>
      <c r="G774"/>
      <c r="H774"/>
      <c r="I774"/>
      <c r="J774"/>
      <c r="K774"/>
      <c r="L774"/>
      <c r="M774"/>
      <c r="N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row>
    <row r="775" spans="1:226" x14ac:dyDescent="0.25">
      <c r="A775"/>
      <c r="B775"/>
      <c r="C775"/>
      <c r="D775"/>
      <c r="E775"/>
      <c r="F775"/>
      <c r="G775"/>
      <c r="H775"/>
      <c r="I775"/>
      <c r="J775"/>
      <c r="K775"/>
      <c r="L775"/>
      <c r="M775"/>
      <c r="N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row>
    <row r="776" spans="1:226" x14ac:dyDescent="0.25">
      <c r="A776"/>
      <c r="B776"/>
      <c r="C776"/>
      <c r="D776"/>
      <c r="E776"/>
      <c r="F776"/>
      <c r="G776"/>
      <c r="H776"/>
      <c r="I776"/>
      <c r="J776"/>
      <c r="K776"/>
      <c r="L776"/>
      <c r="M776"/>
      <c r="N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row>
    <row r="777" spans="1:226" x14ac:dyDescent="0.25">
      <c r="A777"/>
      <c r="B777"/>
      <c r="C777"/>
      <c r="D777"/>
      <c r="E777"/>
      <c r="F777"/>
      <c r="G777"/>
      <c r="H777"/>
      <c r="I777"/>
      <c r="J777"/>
      <c r="K777"/>
      <c r="L777"/>
      <c r="M777"/>
      <c r="N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row>
    <row r="778" spans="1:226" x14ac:dyDescent="0.25">
      <c r="A778"/>
      <c r="B778"/>
      <c r="C778"/>
      <c r="D778"/>
      <c r="E778"/>
      <c r="F778"/>
      <c r="G778"/>
      <c r="H778"/>
      <c r="I778"/>
      <c r="J778"/>
      <c r="K778"/>
      <c r="L778"/>
      <c r="M778"/>
      <c r="N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row>
    <row r="779" spans="1:226" x14ac:dyDescent="0.25">
      <c r="A779"/>
      <c r="B779"/>
      <c r="C779"/>
      <c r="D779"/>
      <c r="E779"/>
      <c r="F779"/>
      <c r="G779"/>
      <c r="H779"/>
      <c r="I779"/>
      <c r="J779"/>
      <c r="K779"/>
      <c r="L779"/>
      <c r="M779"/>
      <c r="N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row>
    <row r="780" spans="1:226" x14ac:dyDescent="0.25">
      <c r="A780"/>
      <c r="B780"/>
      <c r="C780"/>
      <c r="D780"/>
      <c r="E780"/>
      <c r="F780"/>
      <c r="G780"/>
      <c r="H780"/>
      <c r="I780"/>
      <c r="J780"/>
      <c r="K780"/>
      <c r="L780"/>
      <c r="M780"/>
      <c r="N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row>
    <row r="781" spans="1:226" x14ac:dyDescent="0.25">
      <c r="A781"/>
      <c r="B781"/>
      <c r="C781"/>
      <c r="D781"/>
      <c r="E781"/>
      <c r="F781"/>
      <c r="G781"/>
      <c r="H781"/>
      <c r="I781"/>
      <c r="J781"/>
      <c r="K781"/>
      <c r="L781"/>
      <c r="M781"/>
      <c r="N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row>
    <row r="782" spans="1:226" x14ac:dyDescent="0.25">
      <c r="A782"/>
      <c r="B782"/>
      <c r="C782"/>
      <c r="D782"/>
      <c r="E782"/>
      <c r="F782"/>
      <c r="G782"/>
      <c r="H782"/>
      <c r="I782"/>
      <c r="J782"/>
      <c r="K782"/>
      <c r="L782"/>
      <c r="M782"/>
      <c r="N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row>
    <row r="783" spans="1:226" x14ac:dyDescent="0.25">
      <c r="A783"/>
      <c r="B783"/>
      <c r="C783"/>
      <c r="D783"/>
      <c r="E783"/>
      <c r="F783"/>
      <c r="G783"/>
      <c r="H783"/>
      <c r="I783"/>
      <c r="J783"/>
      <c r="K783"/>
      <c r="L783"/>
      <c r="M783"/>
      <c r="N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row>
    <row r="784" spans="1:226" x14ac:dyDescent="0.25">
      <c r="A784"/>
      <c r="B784"/>
      <c r="C784"/>
      <c r="D784"/>
      <c r="E784"/>
      <c r="F784"/>
      <c r="G784"/>
      <c r="H784"/>
      <c r="I784"/>
      <c r="J784"/>
      <c r="K784"/>
      <c r="L784"/>
      <c r="M784"/>
      <c r="N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row>
    <row r="785" spans="1:226" x14ac:dyDescent="0.25">
      <c r="A785"/>
      <c r="B785"/>
      <c r="C785"/>
      <c r="D785"/>
      <c r="E785"/>
      <c r="F785"/>
      <c r="G785"/>
      <c r="H785"/>
      <c r="I785"/>
      <c r="J785"/>
      <c r="K785"/>
      <c r="L785"/>
      <c r="M785"/>
      <c r="N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row>
    <row r="786" spans="1:226" x14ac:dyDescent="0.25">
      <c r="A786"/>
      <c r="B786"/>
      <c r="C786"/>
      <c r="D786"/>
      <c r="E786"/>
      <c r="F786"/>
      <c r="G786"/>
      <c r="H786"/>
      <c r="I786"/>
      <c r="J786"/>
      <c r="K786"/>
      <c r="L786"/>
      <c r="M786"/>
      <c r="N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row>
    <row r="787" spans="1:226" x14ac:dyDescent="0.25">
      <c r="A787"/>
      <c r="B787"/>
      <c r="C787"/>
      <c r="D787"/>
      <c r="E787"/>
      <c r="F787"/>
      <c r="G787"/>
      <c r="H787"/>
      <c r="I787"/>
      <c r="J787"/>
      <c r="K787"/>
      <c r="L787"/>
      <c r="M787"/>
      <c r="N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row>
    <row r="788" spans="1:226" x14ac:dyDescent="0.25">
      <c r="A788"/>
      <c r="B788"/>
      <c r="C788"/>
      <c r="D788"/>
      <c r="E788"/>
      <c r="F788"/>
      <c r="G788"/>
      <c r="H788"/>
      <c r="I788"/>
      <c r="J788"/>
      <c r="K788"/>
      <c r="L788"/>
      <c r="M788"/>
      <c r="N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row>
    <row r="789" spans="1:226" x14ac:dyDescent="0.25">
      <c r="A789"/>
      <c r="B789"/>
      <c r="C789"/>
      <c r="D789"/>
      <c r="E789"/>
      <c r="F789"/>
      <c r="G789"/>
      <c r="H789"/>
      <c r="I789"/>
      <c r="J789"/>
      <c r="K789"/>
      <c r="L789"/>
      <c r="M789"/>
      <c r="N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row>
    <row r="790" spans="1:226" x14ac:dyDescent="0.25">
      <c r="A790"/>
      <c r="B790"/>
      <c r="C790"/>
      <c r="D790"/>
      <c r="E790"/>
      <c r="F790"/>
      <c r="G790"/>
      <c r="H790"/>
      <c r="I790"/>
      <c r="J790"/>
      <c r="K790"/>
      <c r="L790"/>
      <c r="M790"/>
      <c r="N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row>
    <row r="791" spans="1:226" x14ac:dyDescent="0.25">
      <c r="A791"/>
      <c r="B791"/>
      <c r="C791"/>
      <c r="D791"/>
      <c r="E791"/>
      <c r="F791"/>
      <c r="G791"/>
      <c r="H791"/>
      <c r="I791"/>
      <c r="J791"/>
      <c r="K791"/>
      <c r="L791"/>
      <c r="M791"/>
      <c r="N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row>
    <row r="792" spans="1:226" x14ac:dyDescent="0.25">
      <c r="A792"/>
      <c r="B792"/>
      <c r="C792"/>
      <c r="D792"/>
      <c r="E792"/>
      <c r="F792"/>
      <c r="G792"/>
      <c r="H792"/>
      <c r="I792"/>
      <c r="J792"/>
      <c r="K792"/>
      <c r="L792"/>
      <c r="M792"/>
      <c r="N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row>
    <row r="793" spans="1:226" x14ac:dyDescent="0.25">
      <c r="A793"/>
      <c r="B793"/>
      <c r="C793"/>
      <c r="D793"/>
      <c r="E793"/>
      <c r="F793"/>
      <c r="G793"/>
      <c r="H793"/>
      <c r="I793"/>
      <c r="J793"/>
      <c r="K793"/>
      <c r="L793"/>
      <c r="M793"/>
      <c r="N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row>
    <row r="794" spans="1:226" x14ac:dyDescent="0.25">
      <c r="A794"/>
      <c r="B794"/>
      <c r="C794"/>
      <c r="D794"/>
      <c r="E794"/>
      <c r="F794"/>
      <c r="G794"/>
      <c r="H794"/>
      <c r="I794"/>
      <c r="J794"/>
      <c r="K794"/>
      <c r="L794"/>
      <c r="M794"/>
      <c r="N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row>
    <row r="795" spans="1:226" x14ac:dyDescent="0.25">
      <c r="A795"/>
      <c r="B795"/>
      <c r="C795"/>
      <c r="D795"/>
      <c r="E795"/>
      <c r="F795"/>
      <c r="G795"/>
      <c r="H795"/>
      <c r="I795"/>
      <c r="J795"/>
      <c r="K795"/>
      <c r="L795"/>
      <c r="M795"/>
      <c r="N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row>
    <row r="796" spans="1:226" x14ac:dyDescent="0.25">
      <c r="A796"/>
      <c r="B796"/>
      <c r="C796"/>
      <c r="D796"/>
      <c r="E796"/>
      <c r="F796"/>
      <c r="G796"/>
      <c r="H796"/>
      <c r="I796"/>
      <c r="J796"/>
      <c r="K796"/>
      <c r="L796"/>
      <c r="M796"/>
      <c r="N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row>
    <row r="797" spans="1:226" x14ac:dyDescent="0.25">
      <c r="A797"/>
      <c r="B797"/>
      <c r="C797"/>
      <c r="D797"/>
      <c r="E797"/>
      <c r="F797"/>
      <c r="G797"/>
      <c r="H797"/>
      <c r="I797"/>
      <c r="J797"/>
      <c r="K797"/>
      <c r="L797"/>
      <c r="M797"/>
      <c r="N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row>
    <row r="798" spans="1:226" x14ac:dyDescent="0.25">
      <c r="A798"/>
      <c r="B798"/>
      <c r="C798"/>
      <c r="D798"/>
      <c r="E798"/>
      <c r="F798"/>
      <c r="G798"/>
      <c r="H798"/>
      <c r="I798"/>
      <c r="J798"/>
      <c r="K798"/>
      <c r="L798"/>
      <c r="M798"/>
      <c r="N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row>
    <row r="799" spans="1:226" x14ac:dyDescent="0.25">
      <c r="A799"/>
      <c r="B799"/>
      <c r="C799"/>
      <c r="D799"/>
      <c r="E799"/>
      <c r="F799"/>
      <c r="G799"/>
      <c r="H799"/>
      <c r="I799"/>
      <c r="J799"/>
      <c r="K799"/>
      <c r="L799"/>
      <c r="M799"/>
      <c r="N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row>
    <row r="800" spans="1:226" x14ac:dyDescent="0.25">
      <c r="A800"/>
      <c r="B800"/>
      <c r="C800"/>
      <c r="D800"/>
      <c r="E800"/>
      <c r="F800"/>
      <c r="G800"/>
      <c r="H800"/>
      <c r="I800"/>
      <c r="J800"/>
      <c r="K800"/>
      <c r="L800"/>
      <c r="M800"/>
      <c r="N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row>
    <row r="801" spans="1:226" x14ac:dyDescent="0.25">
      <c r="A801"/>
      <c r="B801"/>
      <c r="C801"/>
      <c r="D801"/>
      <c r="E801"/>
      <c r="F801"/>
      <c r="G801"/>
      <c r="H801"/>
      <c r="I801"/>
      <c r="J801"/>
      <c r="K801"/>
      <c r="L801"/>
      <c r="M801"/>
      <c r="N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row>
    <row r="802" spans="1:226" x14ac:dyDescent="0.25">
      <c r="A802"/>
      <c r="B802"/>
      <c r="C802"/>
      <c r="D802"/>
      <c r="E802"/>
      <c r="F802"/>
      <c r="G802"/>
      <c r="H802"/>
      <c r="I802"/>
      <c r="J802"/>
      <c r="K802"/>
      <c r="L802"/>
      <c r="M802"/>
      <c r="N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row>
    <row r="803" spans="1:226" x14ac:dyDescent="0.25">
      <c r="A803"/>
      <c r="B803"/>
      <c r="C803"/>
      <c r="D803"/>
      <c r="E803"/>
      <c r="F803"/>
      <c r="G803"/>
      <c r="H803"/>
      <c r="I803"/>
      <c r="J803"/>
      <c r="K803"/>
      <c r="L803"/>
      <c r="M803"/>
      <c r="N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row>
    <row r="804" spans="1:226" x14ac:dyDescent="0.25">
      <c r="A804"/>
      <c r="B804"/>
      <c r="C804"/>
      <c r="D804"/>
      <c r="E804"/>
      <c r="F804"/>
      <c r="G804"/>
      <c r="H804"/>
      <c r="I804"/>
      <c r="J804"/>
      <c r="K804"/>
      <c r="L804"/>
      <c r="M804"/>
      <c r="N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row>
    <row r="805" spans="1:226" x14ac:dyDescent="0.25">
      <c r="A805"/>
      <c r="B805"/>
      <c r="C805"/>
      <c r="D805"/>
      <c r="E805"/>
      <c r="F805"/>
      <c r="G805"/>
      <c r="H805"/>
      <c r="I805"/>
      <c r="J805"/>
      <c r="K805"/>
      <c r="L805"/>
      <c r="M805"/>
      <c r="N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row>
    <row r="806" spans="1:226" x14ac:dyDescent="0.25">
      <c r="A806"/>
      <c r="B806"/>
      <c r="C806"/>
      <c r="D806"/>
      <c r="E806"/>
      <c r="F806"/>
      <c r="G806"/>
      <c r="H806"/>
      <c r="I806"/>
      <c r="J806"/>
      <c r="K806"/>
      <c r="L806"/>
      <c r="M806"/>
      <c r="N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row>
    <row r="807" spans="1:226" x14ac:dyDescent="0.25">
      <c r="A807"/>
      <c r="B807"/>
      <c r="C807"/>
      <c r="D807"/>
      <c r="E807"/>
      <c r="F807"/>
      <c r="G807"/>
      <c r="H807"/>
      <c r="I807"/>
      <c r="J807"/>
      <c r="K807"/>
      <c r="L807"/>
      <c r="M807"/>
      <c r="N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row>
    <row r="808" spans="1:226" x14ac:dyDescent="0.25">
      <c r="A808"/>
      <c r="B808"/>
      <c r="C808"/>
      <c r="D808"/>
      <c r="E808"/>
      <c r="F808"/>
      <c r="G808"/>
      <c r="H808"/>
      <c r="I808"/>
      <c r="J808"/>
      <c r="K808"/>
      <c r="L808"/>
      <c r="M808"/>
      <c r="N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row>
    <row r="809" spans="1:226" x14ac:dyDescent="0.25">
      <c r="A809"/>
      <c r="B809"/>
      <c r="C809"/>
      <c r="D809"/>
      <c r="E809"/>
      <c r="F809"/>
      <c r="G809"/>
      <c r="H809"/>
      <c r="I809"/>
      <c r="J809"/>
      <c r="K809"/>
      <c r="L809"/>
      <c r="M809"/>
      <c r="N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row>
    <row r="810" spans="1:226" x14ac:dyDescent="0.25">
      <c r="A810"/>
      <c r="B810"/>
      <c r="C810"/>
      <c r="D810"/>
      <c r="E810"/>
      <c r="F810"/>
      <c r="G810"/>
      <c r="H810"/>
      <c r="I810"/>
      <c r="J810"/>
      <c r="K810"/>
      <c r="L810"/>
      <c r="M810"/>
      <c r="N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row>
    <row r="811" spans="1:226" x14ac:dyDescent="0.25">
      <c r="A811"/>
      <c r="B811"/>
      <c r="C811"/>
      <c r="D811"/>
      <c r="E811"/>
      <c r="F811"/>
      <c r="G811"/>
      <c r="H811"/>
      <c r="I811"/>
      <c r="J811"/>
      <c r="K811"/>
      <c r="L811"/>
      <c r="M811"/>
      <c r="N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row>
    <row r="812" spans="1:226" x14ac:dyDescent="0.25">
      <c r="A812"/>
      <c r="B812"/>
      <c r="C812"/>
      <c r="D812"/>
      <c r="E812"/>
      <c r="F812"/>
      <c r="G812"/>
      <c r="H812"/>
      <c r="I812"/>
      <c r="J812"/>
      <c r="K812"/>
      <c r="L812"/>
      <c r="M812"/>
      <c r="N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row>
    <row r="813" spans="1:226" x14ac:dyDescent="0.25">
      <c r="A813"/>
      <c r="B813"/>
      <c r="C813"/>
      <c r="D813"/>
      <c r="E813"/>
      <c r="F813"/>
      <c r="G813"/>
      <c r="H813"/>
      <c r="I813"/>
      <c r="J813"/>
      <c r="K813"/>
      <c r="L813"/>
      <c r="M813"/>
      <c r="N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row>
    <row r="814" spans="1:226" x14ac:dyDescent="0.25">
      <c r="A814"/>
      <c r="B814"/>
      <c r="C814"/>
      <c r="D814"/>
      <c r="E814"/>
      <c r="F814"/>
      <c r="G814"/>
      <c r="H814"/>
      <c r="I814"/>
      <c r="J814"/>
      <c r="K814"/>
      <c r="L814"/>
      <c r="M814"/>
      <c r="N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row>
    <row r="815" spans="1:226" x14ac:dyDescent="0.25">
      <c r="A815"/>
      <c r="B815"/>
      <c r="C815"/>
      <c r="D815"/>
      <c r="E815"/>
      <c r="F815"/>
      <c r="G815"/>
      <c r="H815"/>
      <c r="I815"/>
      <c r="J815"/>
      <c r="K815"/>
      <c r="L815"/>
      <c r="M815"/>
      <c r="N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row>
    <row r="816" spans="1:226" x14ac:dyDescent="0.25">
      <c r="A816"/>
      <c r="B816"/>
      <c r="C816"/>
      <c r="D816"/>
      <c r="E816"/>
      <c r="F816"/>
      <c r="G816"/>
      <c r="H816"/>
      <c r="I816"/>
      <c r="J816"/>
      <c r="K816"/>
      <c r="L816"/>
      <c r="M816"/>
      <c r="N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row>
    <row r="817" spans="1:226" x14ac:dyDescent="0.25">
      <c r="A817"/>
      <c r="B817"/>
      <c r="C817"/>
      <c r="D817"/>
      <c r="E817"/>
      <c r="F817"/>
      <c r="G817"/>
      <c r="H817"/>
      <c r="I817"/>
      <c r="J817"/>
      <c r="K817"/>
      <c r="L817"/>
      <c r="M817"/>
      <c r="N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row>
    <row r="818" spans="1:226" x14ac:dyDescent="0.25">
      <c r="A818"/>
      <c r="B818"/>
      <c r="C818"/>
      <c r="D818"/>
      <c r="E818"/>
      <c r="F818"/>
      <c r="G818"/>
      <c r="H818"/>
      <c r="I818"/>
      <c r="J818"/>
      <c r="K818"/>
      <c r="L818"/>
      <c r="M818"/>
      <c r="N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row>
    <row r="819" spans="1:226" x14ac:dyDescent="0.25">
      <c r="A819"/>
      <c r="B819"/>
      <c r="C819"/>
      <c r="D819"/>
      <c r="E819"/>
      <c r="F819"/>
      <c r="G819"/>
      <c r="H819"/>
      <c r="I819"/>
      <c r="J819"/>
      <c r="K819"/>
      <c r="L819"/>
      <c r="M819"/>
      <c r="N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row>
    <row r="820" spans="1:226" x14ac:dyDescent="0.25">
      <c r="A820"/>
      <c r="B820"/>
      <c r="C820"/>
      <c r="D820"/>
      <c r="E820"/>
      <c r="F820"/>
      <c r="G820"/>
      <c r="H820"/>
      <c r="I820"/>
      <c r="J820"/>
      <c r="K820"/>
      <c r="L820"/>
      <c r="M820"/>
      <c r="N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row>
    <row r="821" spans="1:226" x14ac:dyDescent="0.25">
      <c r="A821"/>
      <c r="B821"/>
      <c r="C821"/>
      <c r="D821"/>
      <c r="E821"/>
      <c r="F821"/>
      <c r="G821"/>
      <c r="H821"/>
      <c r="I821"/>
      <c r="J821"/>
      <c r="K821"/>
      <c r="L821"/>
      <c r="M821"/>
      <c r="N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row>
    <row r="822" spans="1:226" x14ac:dyDescent="0.25">
      <c r="A822"/>
      <c r="B822"/>
      <c r="C822"/>
      <c r="D822"/>
      <c r="E822"/>
      <c r="F822"/>
      <c r="G822"/>
      <c r="H822"/>
      <c r="I822"/>
      <c r="J822"/>
      <c r="K822"/>
      <c r="L822"/>
      <c r="M822"/>
      <c r="N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row>
    <row r="823" spans="1:226" x14ac:dyDescent="0.25">
      <c r="A823"/>
      <c r="B823"/>
      <c r="C823"/>
      <c r="D823"/>
      <c r="E823"/>
      <c r="F823"/>
      <c r="G823"/>
      <c r="H823"/>
      <c r="I823"/>
      <c r="J823"/>
      <c r="K823"/>
      <c r="L823"/>
      <c r="M823"/>
      <c r="N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row>
    <row r="824" spans="1:226" x14ac:dyDescent="0.25">
      <c r="A824"/>
      <c r="B824"/>
      <c r="C824"/>
      <c r="D824"/>
      <c r="E824"/>
      <c r="F824"/>
      <c r="G824"/>
      <c r="H824"/>
      <c r="I824"/>
      <c r="J824"/>
      <c r="K824"/>
      <c r="L824"/>
      <c r="M824"/>
      <c r="N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row>
    <row r="825" spans="1:226" x14ac:dyDescent="0.25">
      <c r="A825"/>
      <c r="B825"/>
      <c r="C825"/>
      <c r="D825"/>
      <c r="E825"/>
      <c r="F825"/>
      <c r="G825"/>
      <c r="H825"/>
      <c r="I825"/>
      <c r="J825"/>
      <c r="K825"/>
      <c r="L825"/>
      <c r="M825"/>
      <c r="N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row>
    <row r="826" spans="1:226" x14ac:dyDescent="0.25">
      <c r="A826"/>
      <c r="B826"/>
      <c r="C826"/>
      <c r="D826"/>
      <c r="E826"/>
      <c r="F826"/>
      <c r="G826"/>
      <c r="H826"/>
      <c r="I826"/>
      <c r="J826"/>
      <c r="K826"/>
      <c r="L826"/>
      <c r="M826"/>
      <c r="N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row>
    <row r="827" spans="1:226" x14ac:dyDescent="0.25">
      <c r="A827"/>
      <c r="B827"/>
      <c r="C827"/>
      <c r="D827"/>
      <c r="E827"/>
      <c r="F827"/>
      <c r="G827"/>
      <c r="H827"/>
      <c r="I827"/>
      <c r="J827"/>
      <c r="K827"/>
      <c r="L827"/>
      <c r="M827"/>
      <c r="N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row>
    <row r="828" spans="1:226" x14ac:dyDescent="0.25">
      <c r="A828"/>
      <c r="B828"/>
      <c r="C828"/>
      <c r="D828"/>
      <c r="E828"/>
      <c r="F828"/>
      <c r="G828"/>
      <c r="H828"/>
      <c r="I828"/>
      <c r="J828"/>
      <c r="K828"/>
      <c r="L828"/>
      <c r="M828"/>
      <c r="N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row>
    <row r="829" spans="1:226" x14ac:dyDescent="0.25">
      <c r="A829"/>
      <c r="B829"/>
      <c r="C829"/>
      <c r="D829"/>
      <c r="E829"/>
      <c r="F829"/>
      <c r="G829"/>
      <c r="H829"/>
      <c r="I829"/>
      <c r="J829"/>
      <c r="K829"/>
      <c r="L829"/>
      <c r="M829"/>
      <c r="N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row>
    <row r="830" spans="1:226" x14ac:dyDescent="0.25">
      <c r="A830"/>
      <c r="B830"/>
      <c r="C830"/>
      <c r="D830"/>
      <c r="E830"/>
      <c r="F830"/>
      <c r="G830"/>
      <c r="H830"/>
      <c r="I830"/>
      <c r="J830"/>
      <c r="K830"/>
      <c r="L830"/>
      <c r="M830"/>
      <c r="N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row>
    <row r="831" spans="1:226" x14ac:dyDescent="0.25">
      <c r="A831"/>
      <c r="B831"/>
      <c r="C831"/>
      <c r="D831"/>
      <c r="E831"/>
      <c r="F831"/>
      <c r="G831"/>
      <c r="H831"/>
      <c r="I831"/>
      <c r="J831"/>
      <c r="K831"/>
      <c r="L831"/>
      <c r="M831"/>
      <c r="N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row>
    <row r="832" spans="1:226" x14ac:dyDescent="0.25">
      <c r="A832"/>
      <c r="B832"/>
      <c r="C832"/>
      <c r="D832"/>
      <c r="E832"/>
      <c r="F832"/>
      <c r="G832"/>
      <c r="H832"/>
      <c r="I832"/>
      <c r="J832"/>
      <c r="K832"/>
      <c r="L832"/>
      <c r="M832"/>
      <c r="N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row>
    <row r="833" spans="1:226" x14ac:dyDescent="0.25">
      <c r="A833"/>
      <c r="B833"/>
      <c r="C833"/>
      <c r="D833"/>
      <c r="E833"/>
      <c r="F833"/>
      <c r="G833"/>
      <c r="H833"/>
      <c r="I833"/>
      <c r="J833"/>
      <c r="K833"/>
      <c r="L833"/>
      <c r="M833"/>
      <c r="N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row>
    <row r="834" spans="1:226" x14ac:dyDescent="0.25">
      <c r="A834"/>
      <c r="B834"/>
      <c r="C834"/>
      <c r="D834"/>
      <c r="E834"/>
      <c r="F834"/>
      <c r="G834"/>
      <c r="H834"/>
      <c r="I834"/>
      <c r="J834"/>
      <c r="K834"/>
      <c r="L834"/>
      <c r="M834"/>
      <c r="N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row>
    <row r="835" spans="1:226" x14ac:dyDescent="0.25">
      <c r="A835"/>
      <c r="B835"/>
      <c r="C835"/>
      <c r="D835"/>
      <c r="E835"/>
      <c r="F835"/>
      <c r="G835"/>
      <c r="H835"/>
      <c r="I835"/>
      <c r="J835"/>
      <c r="K835"/>
      <c r="L835"/>
      <c r="M835"/>
      <c r="N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row>
    <row r="836" spans="1:226" x14ac:dyDescent="0.25">
      <c r="A836"/>
      <c r="B836"/>
      <c r="C836"/>
      <c r="D836"/>
      <c r="E836"/>
      <c r="F836"/>
      <c r="G836"/>
      <c r="H836"/>
      <c r="I836"/>
      <c r="J836"/>
      <c r="K836"/>
      <c r="L836"/>
      <c r="M836"/>
      <c r="N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row>
    <row r="837" spans="1:226" x14ac:dyDescent="0.25">
      <c r="A837"/>
      <c r="B837"/>
      <c r="C837"/>
      <c r="D837"/>
      <c r="E837"/>
      <c r="F837"/>
      <c r="G837"/>
      <c r="H837"/>
      <c r="I837"/>
      <c r="J837"/>
      <c r="K837"/>
      <c r="L837"/>
      <c r="M837"/>
      <c r="N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row>
    <row r="838" spans="1:226" x14ac:dyDescent="0.25">
      <c r="A838"/>
      <c r="B838"/>
      <c r="C838"/>
      <c r="D838"/>
      <c r="E838"/>
      <c r="F838"/>
      <c r="G838"/>
      <c r="H838"/>
      <c r="I838"/>
      <c r="J838"/>
      <c r="K838"/>
      <c r="L838"/>
      <c r="M838"/>
      <c r="N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row>
    <row r="839" spans="1:226" x14ac:dyDescent="0.25">
      <c r="A839"/>
      <c r="B839"/>
      <c r="C839"/>
      <c r="D839"/>
      <c r="E839"/>
      <c r="F839"/>
      <c r="G839"/>
      <c r="H839"/>
      <c r="I839"/>
      <c r="J839"/>
      <c r="K839"/>
      <c r="L839"/>
      <c r="M839"/>
      <c r="N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row>
    <row r="840" spans="1:226" x14ac:dyDescent="0.25">
      <c r="A840"/>
      <c r="B840"/>
      <c r="C840"/>
      <c r="D840"/>
      <c r="E840"/>
      <c r="F840"/>
      <c r="G840"/>
      <c r="H840"/>
      <c r="I840"/>
      <c r="J840"/>
      <c r="K840"/>
      <c r="L840"/>
      <c r="M840"/>
      <c r="N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row>
    <row r="841" spans="1:226" x14ac:dyDescent="0.25">
      <c r="A841"/>
      <c r="B841"/>
      <c r="C841"/>
      <c r="D841"/>
      <c r="E841"/>
      <c r="F841"/>
      <c r="G841"/>
      <c r="H841"/>
      <c r="I841"/>
      <c r="J841"/>
      <c r="K841"/>
      <c r="L841"/>
      <c r="M841"/>
      <c r="N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row>
    <row r="842" spans="1:226" x14ac:dyDescent="0.25">
      <c r="A842"/>
      <c r="B842"/>
      <c r="C842"/>
      <c r="D842"/>
      <c r="E842"/>
      <c r="F842"/>
      <c r="G842"/>
      <c r="H842"/>
      <c r="I842"/>
      <c r="J842"/>
      <c r="K842"/>
      <c r="L842"/>
      <c r="M842"/>
      <c r="N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row>
    <row r="843" spans="1:226" x14ac:dyDescent="0.25">
      <c r="A843"/>
      <c r="B843"/>
      <c r="C843"/>
      <c r="D843"/>
      <c r="E843"/>
      <c r="F843"/>
      <c r="G843"/>
      <c r="H843"/>
      <c r="I843"/>
      <c r="J843"/>
      <c r="K843"/>
      <c r="L843"/>
      <c r="M843"/>
      <c r="N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row>
    <row r="844" spans="1:226" x14ac:dyDescent="0.25">
      <c r="A844"/>
      <c r="B844"/>
      <c r="C844"/>
      <c r="D844"/>
      <c r="E844"/>
      <c r="F844"/>
      <c r="G844"/>
      <c r="H844"/>
      <c r="I844"/>
      <c r="J844"/>
      <c r="K844"/>
      <c r="L844"/>
      <c r="M844"/>
      <c r="N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row>
    <row r="845" spans="1:226" x14ac:dyDescent="0.25">
      <c r="A845"/>
      <c r="B845"/>
      <c r="C845"/>
      <c r="D845"/>
      <c r="E845"/>
      <c r="F845"/>
      <c r="G845"/>
      <c r="H845"/>
      <c r="I845"/>
      <c r="J845"/>
      <c r="K845"/>
      <c r="L845"/>
      <c r="M845"/>
      <c r="N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row>
    <row r="846" spans="1:226" x14ac:dyDescent="0.25">
      <c r="A846"/>
      <c r="B846"/>
      <c r="C846"/>
      <c r="D846"/>
      <c r="E846"/>
      <c r="F846"/>
      <c r="G846"/>
      <c r="H846"/>
      <c r="I846"/>
      <c r="J846"/>
      <c r="K846"/>
      <c r="L846"/>
      <c r="M846"/>
      <c r="N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row>
    <row r="847" spans="1:226" x14ac:dyDescent="0.25">
      <c r="A847"/>
      <c r="B847"/>
      <c r="C847"/>
      <c r="D847"/>
      <c r="E847"/>
      <c r="F847"/>
      <c r="G847"/>
      <c r="H847"/>
      <c r="I847"/>
      <c r="J847"/>
      <c r="K847"/>
      <c r="L847"/>
      <c r="M847"/>
      <c r="N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row>
    <row r="848" spans="1:226" x14ac:dyDescent="0.25">
      <c r="A848"/>
      <c r="B848"/>
      <c r="C848"/>
      <c r="D848"/>
      <c r="E848"/>
      <c r="F848"/>
      <c r="G848"/>
      <c r="H848"/>
      <c r="I848"/>
      <c r="J848"/>
      <c r="K848"/>
      <c r="L848"/>
      <c r="M848"/>
      <c r="N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row>
    <row r="849" spans="1:226" x14ac:dyDescent="0.25">
      <c r="A849"/>
      <c r="B849"/>
      <c r="C849"/>
      <c r="D849"/>
      <c r="E849"/>
      <c r="F849"/>
      <c r="G849"/>
      <c r="H849"/>
      <c r="I849"/>
      <c r="J849"/>
      <c r="K849"/>
      <c r="L849"/>
      <c r="M849"/>
      <c r="N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row>
    <row r="850" spans="1:226" x14ac:dyDescent="0.25">
      <c r="A850"/>
      <c r="B850"/>
      <c r="C850"/>
      <c r="D850"/>
      <c r="E850"/>
      <c r="F850"/>
      <c r="G850"/>
      <c r="H850"/>
      <c r="I850"/>
      <c r="J850"/>
      <c r="K850"/>
      <c r="L850"/>
      <c r="M850"/>
      <c r="N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row>
    <row r="851" spans="1:226" x14ac:dyDescent="0.25">
      <c r="A851"/>
      <c r="B851"/>
      <c r="C851"/>
      <c r="D851"/>
      <c r="E851"/>
      <c r="F851"/>
      <c r="G851"/>
      <c r="H851"/>
      <c r="I851"/>
      <c r="J851"/>
      <c r="K851"/>
      <c r="L851"/>
      <c r="M851"/>
      <c r="N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row>
    <row r="852" spans="1:226" x14ac:dyDescent="0.25">
      <c r="A852"/>
      <c r="B852"/>
      <c r="C852"/>
      <c r="D852"/>
      <c r="E852"/>
      <c r="F852"/>
      <c r="G852"/>
      <c r="H852"/>
      <c r="I852"/>
      <c r="J852"/>
      <c r="K852"/>
      <c r="L852"/>
      <c r="M852"/>
      <c r="N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row>
    <row r="853" spans="1:226" x14ac:dyDescent="0.25">
      <c r="A853"/>
      <c r="B853"/>
      <c r="C853"/>
      <c r="D853"/>
      <c r="E853"/>
      <c r="F853"/>
      <c r="G853"/>
      <c r="H853"/>
      <c r="I853"/>
      <c r="J853"/>
      <c r="K853"/>
      <c r="L853"/>
      <c r="M853"/>
      <c r="N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row>
    <row r="854" spans="1:226" x14ac:dyDescent="0.25">
      <c r="A854"/>
      <c r="B854"/>
      <c r="C854"/>
      <c r="D854"/>
      <c r="E854"/>
      <c r="F854"/>
      <c r="G854"/>
      <c r="H854"/>
      <c r="I854"/>
      <c r="J854"/>
      <c r="K854"/>
      <c r="L854"/>
      <c r="M854"/>
      <c r="N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row>
    <row r="855" spans="1:226" x14ac:dyDescent="0.25">
      <c r="A855"/>
      <c r="B855"/>
      <c r="C855"/>
      <c r="D855"/>
      <c r="E855"/>
      <c r="F855"/>
      <c r="G855"/>
      <c r="H855"/>
      <c r="I855"/>
      <c r="J855"/>
      <c r="K855"/>
      <c r="L855"/>
      <c r="M855"/>
      <c r="N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row>
    <row r="856" spans="1:226" x14ac:dyDescent="0.25">
      <c r="A856"/>
      <c r="B856"/>
      <c r="C856"/>
      <c r="D856"/>
      <c r="E856"/>
      <c r="F856"/>
      <c r="G856"/>
      <c r="H856"/>
      <c r="I856"/>
      <c r="J856"/>
      <c r="K856"/>
      <c r="L856"/>
      <c r="M856"/>
      <c r="N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row>
    <row r="857" spans="1:226" x14ac:dyDescent="0.25">
      <c r="A857"/>
      <c r="B857"/>
      <c r="C857"/>
      <c r="D857"/>
      <c r="E857"/>
      <c r="F857"/>
      <c r="G857"/>
      <c r="H857"/>
      <c r="I857"/>
      <c r="J857"/>
      <c r="K857"/>
      <c r="L857"/>
      <c r="M857"/>
      <c r="N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row>
    <row r="858" spans="1:226" x14ac:dyDescent="0.25">
      <c r="A858"/>
      <c r="B858"/>
      <c r="C858"/>
      <c r="D858"/>
      <c r="E858"/>
      <c r="F858"/>
      <c r="G858"/>
      <c r="H858"/>
      <c r="I858"/>
      <c r="J858"/>
      <c r="K858"/>
      <c r="L858"/>
      <c r="M858"/>
      <c r="N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row>
    <row r="859" spans="1:226" x14ac:dyDescent="0.25">
      <c r="A859"/>
      <c r="B859"/>
      <c r="C859"/>
      <c r="D859"/>
      <c r="E859"/>
      <c r="F859"/>
      <c r="G859"/>
      <c r="H859"/>
      <c r="I859"/>
      <c r="J859"/>
      <c r="K859"/>
      <c r="L859"/>
      <c r="M859"/>
      <c r="N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row>
    <row r="860" spans="1:226" x14ac:dyDescent="0.25">
      <c r="A860"/>
      <c r="B860"/>
      <c r="C860"/>
      <c r="D860"/>
      <c r="E860"/>
      <c r="F860"/>
      <c r="G860"/>
      <c r="H860"/>
      <c r="I860"/>
      <c r="J860"/>
      <c r="K860"/>
      <c r="L860"/>
      <c r="M860"/>
      <c r="N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row>
    <row r="861" spans="1:226" x14ac:dyDescent="0.25">
      <c r="A861"/>
      <c r="B861"/>
      <c r="C861"/>
      <c r="D861"/>
      <c r="E861"/>
      <c r="F861"/>
      <c r="G861"/>
      <c r="H861"/>
      <c r="I861"/>
      <c r="J861"/>
      <c r="K861"/>
      <c r="L861"/>
      <c r="M861"/>
      <c r="N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row>
    <row r="862" spans="1:226" x14ac:dyDescent="0.25">
      <c r="A862"/>
      <c r="B862"/>
      <c r="C862"/>
      <c r="D862"/>
      <c r="E862"/>
      <c r="F862"/>
      <c r="G862"/>
      <c r="H862"/>
      <c r="I862"/>
      <c r="J862"/>
      <c r="K862"/>
      <c r="L862"/>
      <c r="M862"/>
      <c r="N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row>
    <row r="863" spans="1:226" x14ac:dyDescent="0.25">
      <c r="A863"/>
      <c r="B863"/>
      <c r="C863"/>
      <c r="D863"/>
      <c r="E863"/>
      <c r="F863"/>
      <c r="G863"/>
      <c r="H863"/>
      <c r="I863"/>
      <c r="J863"/>
      <c r="K863"/>
      <c r="L863"/>
      <c r="M863"/>
      <c r="N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row>
    <row r="864" spans="1:226" x14ac:dyDescent="0.25">
      <c r="A864"/>
      <c r="B864"/>
      <c r="C864"/>
      <c r="D864"/>
      <c r="E864"/>
      <c r="F864"/>
      <c r="G864"/>
      <c r="H864"/>
      <c r="I864"/>
      <c r="J864"/>
      <c r="K864"/>
      <c r="L864"/>
      <c r="M864"/>
      <c r="N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row>
    <row r="865" spans="1:226" x14ac:dyDescent="0.25">
      <c r="A865"/>
      <c r="B865"/>
      <c r="C865"/>
      <c r="D865"/>
      <c r="E865"/>
      <c r="F865"/>
      <c r="G865"/>
      <c r="H865"/>
      <c r="I865"/>
      <c r="J865"/>
      <c r="K865"/>
      <c r="L865"/>
      <c r="M865"/>
      <c r="N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row>
    <row r="866" spans="1:226" x14ac:dyDescent="0.25">
      <c r="A866"/>
      <c r="B866"/>
      <c r="C866"/>
      <c r="D866"/>
      <c r="E866"/>
      <c r="F866"/>
      <c r="G866"/>
      <c r="H866"/>
      <c r="I866"/>
      <c r="J866"/>
      <c r="K866"/>
      <c r="L866"/>
      <c r="M866"/>
      <c r="N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row>
    <row r="867" spans="1:226" x14ac:dyDescent="0.25">
      <c r="A867"/>
      <c r="B867"/>
      <c r="C867"/>
      <c r="D867"/>
      <c r="E867"/>
      <c r="F867"/>
      <c r="G867"/>
      <c r="H867"/>
      <c r="I867"/>
      <c r="J867"/>
      <c r="K867"/>
      <c r="L867"/>
      <c r="M867"/>
      <c r="N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row>
    <row r="868" spans="1:226" x14ac:dyDescent="0.25">
      <c r="A868"/>
      <c r="B868"/>
      <c r="C868"/>
      <c r="D868"/>
      <c r="E868"/>
      <c r="F868"/>
      <c r="G868"/>
      <c r="H868"/>
      <c r="I868"/>
      <c r="J868"/>
      <c r="K868"/>
      <c r="L868"/>
      <c r="M868"/>
      <c r="N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row>
    <row r="869" spans="1:226" x14ac:dyDescent="0.25">
      <c r="A869"/>
      <c r="B869"/>
      <c r="C869"/>
      <c r="D869"/>
      <c r="E869"/>
      <c r="F869"/>
      <c r="G869"/>
      <c r="H869"/>
      <c r="I869"/>
      <c r="J869"/>
      <c r="K869"/>
      <c r="L869"/>
      <c r="M869"/>
      <c r="N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row>
    <row r="870" spans="1:226" x14ac:dyDescent="0.25">
      <c r="A870"/>
      <c r="B870"/>
      <c r="C870"/>
      <c r="D870"/>
      <c r="E870"/>
      <c r="F870"/>
      <c r="G870"/>
      <c r="H870"/>
      <c r="I870"/>
      <c r="J870"/>
      <c r="K870"/>
      <c r="L870"/>
      <c r="M870"/>
      <c r="N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row>
    <row r="871" spans="1:226" x14ac:dyDescent="0.25">
      <c r="A871"/>
      <c r="B871"/>
      <c r="C871"/>
      <c r="D871"/>
      <c r="E871"/>
      <c r="F871"/>
      <c r="G871"/>
      <c r="H871"/>
      <c r="I871"/>
      <c r="J871"/>
      <c r="K871"/>
      <c r="L871"/>
      <c r="M871"/>
      <c r="N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row>
    <row r="872" spans="1:226" x14ac:dyDescent="0.25">
      <c r="A872"/>
      <c r="B872"/>
      <c r="C872"/>
      <c r="D872"/>
      <c r="E872"/>
      <c r="F872"/>
      <c r="G872"/>
      <c r="H872"/>
      <c r="I872"/>
      <c r="J872"/>
      <c r="K872"/>
      <c r="L872"/>
      <c r="M872"/>
      <c r="N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row>
    <row r="873" spans="1:226" x14ac:dyDescent="0.25">
      <c r="A873"/>
      <c r="B873"/>
      <c r="C873"/>
      <c r="D873"/>
      <c r="E873"/>
      <c r="F873"/>
      <c r="G873"/>
      <c r="H873"/>
      <c r="I873"/>
      <c r="J873"/>
      <c r="K873"/>
      <c r="L873"/>
      <c r="M873"/>
      <c r="N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row>
    <row r="874" spans="1:226" x14ac:dyDescent="0.25">
      <c r="A874"/>
      <c r="B874"/>
      <c r="C874"/>
      <c r="D874"/>
      <c r="E874"/>
      <c r="F874"/>
      <c r="G874"/>
      <c r="H874"/>
      <c r="I874"/>
      <c r="J874"/>
      <c r="K874"/>
      <c r="L874"/>
      <c r="M874"/>
      <c r="N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row>
    <row r="875" spans="1:226" x14ac:dyDescent="0.25">
      <c r="A875"/>
      <c r="B875"/>
      <c r="C875"/>
      <c r="D875"/>
      <c r="E875"/>
      <c r="F875"/>
      <c r="G875"/>
      <c r="H875"/>
      <c r="I875"/>
      <c r="J875"/>
      <c r="K875"/>
      <c r="L875"/>
      <c r="M875"/>
      <c r="N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row>
    <row r="876" spans="1:226" x14ac:dyDescent="0.25">
      <c r="A876"/>
      <c r="B876"/>
      <c r="C876"/>
      <c r="D876"/>
      <c r="E876"/>
      <c r="F876"/>
      <c r="G876"/>
      <c r="H876"/>
      <c r="I876"/>
      <c r="J876"/>
      <c r="K876"/>
      <c r="L876"/>
      <c r="M876"/>
      <c r="N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row>
    <row r="877" spans="1:226" x14ac:dyDescent="0.25">
      <c r="A877"/>
      <c r="B877"/>
      <c r="C877"/>
      <c r="D877"/>
      <c r="E877"/>
      <c r="F877"/>
      <c r="G877"/>
      <c r="H877"/>
      <c r="I877"/>
      <c r="J877"/>
      <c r="K877"/>
      <c r="L877"/>
      <c r="M877"/>
      <c r="N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row>
    <row r="878" spans="1:226" x14ac:dyDescent="0.25">
      <c r="A878"/>
      <c r="B878"/>
      <c r="C878"/>
      <c r="D878"/>
      <c r="E878"/>
      <c r="F878"/>
      <c r="G878"/>
      <c r="H878"/>
      <c r="I878"/>
      <c r="J878"/>
      <c r="K878"/>
      <c r="L878"/>
      <c r="M878"/>
      <c r="N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row>
    <row r="879" spans="1:226" x14ac:dyDescent="0.25">
      <c r="A879"/>
      <c r="B879"/>
      <c r="C879"/>
      <c r="D879"/>
      <c r="E879"/>
      <c r="F879"/>
      <c r="G879"/>
      <c r="H879"/>
      <c r="I879"/>
      <c r="J879"/>
      <c r="K879"/>
      <c r="L879"/>
      <c r="M879"/>
      <c r="N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row>
    <row r="880" spans="1:226" x14ac:dyDescent="0.25">
      <c r="A880"/>
      <c r="B880"/>
      <c r="C880"/>
      <c r="D880"/>
      <c r="E880"/>
      <c r="F880"/>
      <c r="G880"/>
      <c r="H880"/>
      <c r="I880"/>
      <c r="J880"/>
      <c r="K880"/>
      <c r="L880"/>
      <c r="M880"/>
      <c r="N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row>
    <row r="881" spans="1:226" x14ac:dyDescent="0.25">
      <c r="A881"/>
      <c r="B881"/>
      <c r="C881"/>
      <c r="D881"/>
      <c r="E881"/>
      <c r="F881"/>
      <c r="G881"/>
      <c r="H881"/>
      <c r="I881"/>
      <c r="J881"/>
      <c r="K881"/>
      <c r="L881"/>
      <c r="M881"/>
      <c r="N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row>
    <row r="882" spans="1:226" x14ac:dyDescent="0.25">
      <c r="A882"/>
      <c r="B882"/>
      <c r="C882"/>
      <c r="D882"/>
      <c r="E882"/>
      <c r="F882"/>
      <c r="G882"/>
      <c r="H882"/>
      <c r="I882"/>
      <c r="J882"/>
      <c r="K882"/>
      <c r="L882"/>
      <c r="M882"/>
      <c r="N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row>
    <row r="883" spans="1:226" x14ac:dyDescent="0.25">
      <c r="A883"/>
      <c r="B883"/>
      <c r="C883"/>
      <c r="D883"/>
      <c r="E883"/>
      <c r="F883"/>
      <c r="G883"/>
      <c r="H883"/>
      <c r="I883"/>
      <c r="J883"/>
      <c r="K883"/>
      <c r="L883"/>
      <c r="M883"/>
      <c r="N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row>
    <row r="884" spans="1:226" x14ac:dyDescent="0.25">
      <c r="A884"/>
      <c r="B884"/>
      <c r="C884"/>
      <c r="D884"/>
      <c r="E884"/>
      <c r="F884"/>
      <c r="G884"/>
      <c r="H884"/>
      <c r="I884"/>
      <c r="J884"/>
      <c r="K884"/>
      <c r="L884"/>
      <c r="M884"/>
      <c r="N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row>
    <row r="885" spans="1:226" x14ac:dyDescent="0.25">
      <c r="A885"/>
      <c r="B885"/>
      <c r="C885"/>
      <c r="D885"/>
      <c r="E885"/>
      <c r="F885"/>
      <c r="G885"/>
      <c r="H885"/>
      <c r="I885"/>
      <c r="J885"/>
      <c r="K885"/>
      <c r="L885"/>
      <c r="M885"/>
      <c r="N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row>
    <row r="886" spans="1:226" x14ac:dyDescent="0.25">
      <c r="A886"/>
      <c r="B886"/>
      <c r="C886"/>
      <c r="D886"/>
      <c r="E886"/>
      <c r="F886"/>
      <c r="G886"/>
      <c r="H886"/>
      <c r="I886"/>
      <c r="J886"/>
      <c r="K886"/>
      <c r="L886"/>
      <c r="M886"/>
      <c r="N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row>
    <row r="887" spans="1:226" x14ac:dyDescent="0.25">
      <c r="A887"/>
      <c r="B887"/>
      <c r="C887"/>
      <c r="D887"/>
      <c r="E887"/>
      <c r="F887"/>
      <c r="G887"/>
      <c r="H887"/>
      <c r="I887"/>
      <c r="J887"/>
      <c r="K887"/>
      <c r="L887"/>
      <c r="M887"/>
      <c r="N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row>
    <row r="888" spans="1:226" x14ac:dyDescent="0.25">
      <c r="A888"/>
      <c r="B888"/>
      <c r="C888"/>
      <c r="D888"/>
      <c r="E888"/>
      <c r="F888"/>
      <c r="G888"/>
      <c r="H888"/>
      <c r="I888"/>
      <c r="J888"/>
      <c r="K888"/>
      <c r="L888"/>
      <c r="M888"/>
      <c r="N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row>
    <row r="889" spans="1:226" x14ac:dyDescent="0.25">
      <c r="A889"/>
      <c r="B889"/>
      <c r="C889"/>
      <c r="D889"/>
      <c r="E889"/>
      <c r="F889"/>
      <c r="G889"/>
      <c r="H889"/>
      <c r="I889"/>
      <c r="J889"/>
      <c r="K889"/>
      <c r="L889"/>
      <c r="M889"/>
      <c r="N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row>
    <row r="890" spans="1:226" x14ac:dyDescent="0.25">
      <c r="A890"/>
      <c r="B890"/>
      <c r="C890"/>
      <c r="D890"/>
      <c r="E890"/>
      <c r="F890"/>
      <c r="G890"/>
      <c r="H890"/>
      <c r="I890"/>
      <c r="J890"/>
      <c r="K890"/>
      <c r="L890"/>
      <c r="M890"/>
      <c r="N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row>
    <row r="891" spans="1:226" x14ac:dyDescent="0.25">
      <c r="A891"/>
      <c r="B891"/>
      <c r="C891"/>
      <c r="D891"/>
      <c r="E891"/>
      <c r="F891"/>
      <c r="G891"/>
      <c r="H891"/>
      <c r="I891"/>
      <c r="J891"/>
      <c r="K891"/>
      <c r="L891"/>
      <c r="M891"/>
      <c r="N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row>
    <row r="892" spans="1:226" x14ac:dyDescent="0.25">
      <c r="A892"/>
      <c r="B892"/>
      <c r="C892"/>
      <c r="D892"/>
      <c r="E892"/>
      <c r="F892"/>
      <c r="G892"/>
      <c r="H892"/>
      <c r="I892"/>
      <c r="J892"/>
      <c r="K892"/>
      <c r="L892"/>
      <c r="M892"/>
      <c r="N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row>
    <row r="893" spans="1:226" x14ac:dyDescent="0.25">
      <c r="A893"/>
      <c r="B893"/>
      <c r="C893"/>
      <c r="D893"/>
      <c r="E893"/>
      <c r="F893"/>
      <c r="G893"/>
      <c r="H893"/>
      <c r="I893"/>
      <c r="J893"/>
      <c r="K893"/>
      <c r="L893"/>
      <c r="M893"/>
      <c r="N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row>
    <row r="894" spans="1:226" x14ac:dyDescent="0.25">
      <c r="A894"/>
      <c r="B894"/>
      <c r="C894"/>
      <c r="D894"/>
      <c r="E894"/>
      <c r="F894"/>
      <c r="G894"/>
      <c r="H894"/>
      <c r="I894"/>
      <c r="J894"/>
      <c r="K894"/>
      <c r="L894"/>
      <c r="M894"/>
      <c r="N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row>
    <row r="895" spans="1:226" x14ac:dyDescent="0.25">
      <c r="A895"/>
      <c r="B895"/>
      <c r="C895"/>
      <c r="D895"/>
      <c r="E895"/>
      <c r="F895"/>
      <c r="G895"/>
      <c r="H895"/>
      <c r="I895"/>
      <c r="J895"/>
      <c r="K895"/>
      <c r="L895"/>
      <c r="M895"/>
      <c r="N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row>
    <row r="896" spans="1:226" x14ac:dyDescent="0.25">
      <c r="A896"/>
      <c r="B896"/>
      <c r="C896"/>
      <c r="D896"/>
      <c r="E896"/>
      <c r="F896"/>
      <c r="G896"/>
      <c r="H896"/>
      <c r="I896"/>
      <c r="J896"/>
      <c r="K896"/>
      <c r="L896"/>
      <c r="M896"/>
      <c r="N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row>
    <row r="897" spans="1:226" x14ac:dyDescent="0.25">
      <c r="A897"/>
      <c r="B897"/>
      <c r="C897"/>
      <c r="D897"/>
      <c r="E897"/>
      <c r="F897"/>
      <c r="G897"/>
      <c r="H897"/>
      <c r="I897"/>
      <c r="J897"/>
      <c r="K897"/>
      <c r="L897"/>
      <c r="M897"/>
      <c r="N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row>
    <row r="898" spans="1:226" x14ac:dyDescent="0.25">
      <c r="A898"/>
      <c r="B898"/>
      <c r="C898"/>
      <c r="D898"/>
      <c r="E898"/>
      <c r="F898"/>
      <c r="G898"/>
      <c r="H898"/>
      <c r="I898"/>
      <c r="J898"/>
      <c r="K898"/>
      <c r="L898"/>
      <c r="M898"/>
      <c r="N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row>
    <row r="899" spans="1:226" x14ac:dyDescent="0.25">
      <c r="A899"/>
      <c r="B899"/>
      <c r="C899"/>
      <c r="D899"/>
      <c r="E899"/>
      <c r="F899"/>
      <c r="G899"/>
      <c r="H899"/>
      <c r="I899"/>
      <c r="J899"/>
      <c r="K899"/>
      <c r="L899"/>
      <c r="M899"/>
      <c r="N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row>
    <row r="900" spans="1:226" x14ac:dyDescent="0.25">
      <c r="A900"/>
      <c r="B900"/>
      <c r="C900"/>
      <c r="D900"/>
      <c r="E900"/>
      <c r="F900"/>
      <c r="G900"/>
      <c r="H900"/>
      <c r="I900"/>
      <c r="J900"/>
      <c r="K900"/>
      <c r="L900"/>
      <c r="M900"/>
      <c r="N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row>
    <row r="901" spans="1:226" x14ac:dyDescent="0.25">
      <c r="A901"/>
      <c r="B901"/>
      <c r="C901"/>
      <c r="D901"/>
      <c r="E901"/>
      <c r="F901"/>
      <c r="G901"/>
      <c r="H901"/>
      <c r="I901"/>
      <c r="J901"/>
      <c r="K901"/>
      <c r="L901"/>
      <c r="M901"/>
      <c r="N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row>
    <row r="902" spans="1:226" x14ac:dyDescent="0.25">
      <c r="A902"/>
      <c r="B902"/>
      <c r="C902"/>
      <c r="D902"/>
      <c r="E902"/>
      <c r="F902"/>
      <c r="G902"/>
      <c r="H902"/>
      <c r="I902"/>
      <c r="J902"/>
      <c r="K902"/>
      <c r="L902"/>
      <c r="M902"/>
      <c r="N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row>
    <row r="903" spans="1:226" x14ac:dyDescent="0.25">
      <c r="A903"/>
      <c r="B903"/>
      <c r="C903"/>
      <c r="D903"/>
      <c r="E903"/>
      <c r="F903"/>
      <c r="G903"/>
      <c r="H903"/>
      <c r="I903"/>
      <c r="J903"/>
      <c r="K903"/>
      <c r="L903"/>
      <c r="M903"/>
      <c r="N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row>
    <row r="904" spans="1:226" x14ac:dyDescent="0.25">
      <c r="A904"/>
      <c r="B904"/>
      <c r="C904"/>
      <c r="D904"/>
      <c r="E904"/>
      <c r="F904"/>
      <c r="G904"/>
      <c r="H904"/>
      <c r="I904"/>
      <c r="J904"/>
      <c r="K904"/>
      <c r="L904"/>
      <c r="M904"/>
      <c r="N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row>
    <row r="905" spans="1:226" x14ac:dyDescent="0.25">
      <c r="A905"/>
      <c r="B905"/>
      <c r="C905"/>
      <c r="D905"/>
      <c r="E905"/>
      <c r="F905"/>
      <c r="G905"/>
      <c r="H905"/>
      <c r="I905"/>
      <c r="J905"/>
      <c r="K905"/>
      <c r="L905"/>
      <c r="M905"/>
      <c r="N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row>
    <row r="906" spans="1:226" x14ac:dyDescent="0.25">
      <c r="A906"/>
      <c r="B906"/>
      <c r="C906"/>
      <c r="D906"/>
      <c r="E906"/>
      <c r="F906"/>
      <c r="G906"/>
      <c r="H906"/>
      <c r="I906"/>
      <c r="J906"/>
      <c r="K906"/>
      <c r="L906"/>
      <c r="M906"/>
      <c r="N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row>
    <row r="907" spans="1:226" x14ac:dyDescent="0.25">
      <c r="A907"/>
      <c r="B907"/>
      <c r="C907"/>
      <c r="D907"/>
      <c r="E907"/>
      <c r="F907"/>
      <c r="G907"/>
      <c r="H907"/>
      <c r="I907"/>
      <c r="J907"/>
      <c r="K907"/>
      <c r="L907"/>
      <c r="M907"/>
      <c r="N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row>
    <row r="908" spans="1:226" x14ac:dyDescent="0.25">
      <c r="A908"/>
      <c r="B908"/>
      <c r="C908"/>
      <c r="D908"/>
      <c r="E908"/>
      <c r="F908"/>
      <c r="G908"/>
      <c r="H908"/>
      <c r="I908"/>
      <c r="J908"/>
      <c r="K908"/>
      <c r="L908"/>
      <c r="M908"/>
      <c r="N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row>
    <row r="909" spans="1:226" x14ac:dyDescent="0.25">
      <c r="A909"/>
      <c r="B909"/>
      <c r="C909"/>
      <c r="D909"/>
      <c r="E909"/>
      <c r="F909"/>
      <c r="G909"/>
      <c r="H909"/>
      <c r="I909"/>
      <c r="J909"/>
      <c r="K909"/>
      <c r="L909"/>
      <c r="M909"/>
      <c r="N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row>
    <row r="910" spans="1:226" x14ac:dyDescent="0.25">
      <c r="A910"/>
      <c r="B910"/>
      <c r="C910"/>
      <c r="D910"/>
      <c r="E910"/>
      <c r="F910"/>
      <c r="G910"/>
      <c r="H910"/>
      <c r="I910"/>
      <c r="J910"/>
      <c r="K910"/>
      <c r="L910"/>
      <c r="M910"/>
      <c r="N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row>
    <row r="911" spans="1:226" x14ac:dyDescent="0.25">
      <c r="A911"/>
      <c r="B911"/>
      <c r="C911"/>
      <c r="D911"/>
      <c r="E911"/>
      <c r="F911"/>
      <c r="G911"/>
      <c r="H911"/>
      <c r="I911"/>
      <c r="J911"/>
      <c r="K911"/>
      <c r="L911"/>
      <c r="M911"/>
      <c r="N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row>
    <row r="912" spans="1:226" x14ac:dyDescent="0.25">
      <c r="A912"/>
      <c r="B912"/>
      <c r="C912"/>
      <c r="D912"/>
      <c r="E912"/>
      <c r="F912"/>
      <c r="G912"/>
      <c r="H912"/>
      <c r="I912"/>
      <c r="J912"/>
      <c r="K912"/>
      <c r="L912"/>
      <c r="M912"/>
      <c r="N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row>
    <row r="913" spans="1:226" x14ac:dyDescent="0.25">
      <c r="A913"/>
      <c r="B913"/>
      <c r="C913"/>
      <c r="D913"/>
      <c r="E913"/>
      <c r="F913"/>
      <c r="G913"/>
      <c r="H913"/>
      <c r="I913"/>
      <c r="J913"/>
      <c r="K913"/>
      <c r="L913"/>
      <c r="M913"/>
      <c r="N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row>
    <row r="914" spans="1:226" x14ac:dyDescent="0.25">
      <c r="A914"/>
      <c r="B914"/>
      <c r="C914"/>
      <c r="D914"/>
      <c r="E914"/>
      <c r="F914"/>
      <c r="G914"/>
      <c r="H914"/>
      <c r="I914"/>
      <c r="J914"/>
      <c r="K914"/>
      <c r="L914"/>
      <c r="M914"/>
      <c r="N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row>
    <row r="915" spans="1:226" x14ac:dyDescent="0.25">
      <c r="A915"/>
      <c r="B915"/>
      <c r="C915"/>
      <c r="D915"/>
      <c r="E915"/>
      <c r="F915"/>
      <c r="G915"/>
      <c r="H915"/>
      <c r="I915"/>
      <c r="J915"/>
      <c r="K915"/>
      <c r="L915"/>
      <c r="M915"/>
      <c r="N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row>
    <row r="916" spans="1:226" x14ac:dyDescent="0.25">
      <c r="A916"/>
      <c r="B916"/>
      <c r="C916"/>
      <c r="D916"/>
      <c r="E916"/>
      <c r="F916"/>
      <c r="G916"/>
      <c r="H916"/>
      <c r="I916"/>
      <c r="J916"/>
      <c r="K916"/>
      <c r="L916"/>
      <c r="M916"/>
      <c r="N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row>
    <row r="917" spans="1:226" x14ac:dyDescent="0.25">
      <c r="A917"/>
      <c r="B917"/>
      <c r="C917"/>
      <c r="D917"/>
      <c r="E917"/>
      <c r="F917"/>
      <c r="G917"/>
      <c r="H917"/>
      <c r="I917"/>
      <c r="J917"/>
      <c r="K917"/>
      <c r="L917"/>
      <c r="M917"/>
      <c r="N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row>
    <row r="918" spans="1:226" x14ac:dyDescent="0.25">
      <c r="A918"/>
      <c r="B918"/>
      <c r="C918"/>
      <c r="D918"/>
      <c r="E918"/>
      <c r="F918"/>
      <c r="G918"/>
      <c r="H918"/>
      <c r="I918"/>
      <c r="J918"/>
      <c r="K918"/>
      <c r="L918"/>
      <c r="M918"/>
      <c r="N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row>
    <row r="919" spans="1:226" x14ac:dyDescent="0.25">
      <c r="A919"/>
      <c r="B919"/>
      <c r="C919"/>
      <c r="D919"/>
      <c r="E919"/>
      <c r="F919"/>
      <c r="G919"/>
      <c r="H919"/>
      <c r="I919"/>
      <c r="J919"/>
      <c r="K919"/>
      <c r="L919"/>
      <c r="M919"/>
      <c r="N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row>
    <row r="920" spans="1:226" x14ac:dyDescent="0.25">
      <c r="A920"/>
      <c r="B920"/>
      <c r="C920"/>
      <c r="D920"/>
      <c r="E920"/>
      <c r="F920"/>
      <c r="G920"/>
      <c r="H920"/>
      <c r="I920"/>
      <c r="J920"/>
      <c r="K920"/>
      <c r="L920"/>
      <c r="M920"/>
      <c r="N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row>
    <row r="921" spans="1:226" x14ac:dyDescent="0.25">
      <c r="A921"/>
      <c r="B921"/>
      <c r="C921"/>
      <c r="D921"/>
      <c r="E921"/>
      <c r="F921"/>
      <c r="G921"/>
      <c r="H921"/>
      <c r="I921"/>
      <c r="J921"/>
      <c r="K921"/>
      <c r="L921"/>
      <c r="M921"/>
      <c r="N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row>
    <row r="922" spans="1:226" x14ac:dyDescent="0.25">
      <c r="A922"/>
      <c r="B922"/>
      <c r="C922"/>
      <c r="D922"/>
      <c r="E922"/>
      <c r="F922"/>
      <c r="G922"/>
      <c r="H922"/>
      <c r="I922"/>
      <c r="J922"/>
      <c r="K922"/>
      <c r="L922"/>
      <c r="M922"/>
      <c r="N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row>
    <row r="923" spans="1:226" x14ac:dyDescent="0.25">
      <c r="A923"/>
      <c r="B923"/>
      <c r="C923"/>
      <c r="D923"/>
      <c r="E923"/>
      <c r="F923"/>
      <c r="G923"/>
      <c r="H923"/>
      <c r="I923"/>
      <c r="J923"/>
      <c r="K923"/>
      <c r="L923"/>
      <c r="M923"/>
      <c r="N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row>
    <row r="924" spans="1:226" x14ac:dyDescent="0.25">
      <c r="A924"/>
      <c r="B924"/>
      <c r="C924"/>
      <c r="D924"/>
      <c r="E924"/>
      <c r="F924"/>
      <c r="G924"/>
      <c r="H924"/>
      <c r="I924"/>
      <c r="J924"/>
      <c r="K924"/>
      <c r="L924"/>
      <c r="M924"/>
      <c r="N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row>
    <row r="925" spans="1:226" x14ac:dyDescent="0.25">
      <c r="A925"/>
      <c r="B925"/>
      <c r="C925"/>
      <c r="D925"/>
      <c r="E925"/>
      <c r="F925"/>
      <c r="G925"/>
      <c r="H925"/>
      <c r="I925"/>
      <c r="J925"/>
      <c r="K925"/>
      <c r="L925"/>
      <c r="M925"/>
      <c r="N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row>
    <row r="926" spans="1:226" x14ac:dyDescent="0.25">
      <c r="A926"/>
      <c r="B926"/>
      <c r="C926"/>
      <c r="D926"/>
      <c r="E926"/>
      <c r="F926"/>
      <c r="G926"/>
      <c r="H926"/>
      <c r="I926"/>
      <c r="J926"/>
      <c r="K926"/>
      <c r="L926"/>
      <c r="M926"/>
      <c r="N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row>
    <row r="927" spans="1:226" x14ac:dyDescent="0.25">
      <c r="A927"/>
      <c r="B927"/>
      <c r="C927"/>
      <c r="D927"/>
      <c r="E927"/>
      <c r="F927"/>
      <c r="G927"/>
      <c r="H927"/>
      <c r="I927"/>
      <c r="J927"/>
      <c r="K927"/>
      <c r="L927"/>
      <c r="M927"/>
      <c r="N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row>
    <row r="928" spans="1:226" x14ac:dyDescent="0.25">
      <c r="A928"/>
      <c r="B928"/>
      <c r="C928"/>
      <c r="D928"/>
      <c r="E928"/>
      <c r="F928"/>
      <c r="G928"/>
      <c r="H928"/>
      <c r="I928"/>
      <c r="J928"/>
      <c r="K928"/>
      <c r="L928"/>
      <c r="M928"/>
      <c r="N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row>
    <row r="929" spans="1:226" x14ac:dyDescent="0.25">
      <c r="A929"/>
      <c r="B929"/>
      <c r="C929"/>
      <c r="D929"/>
      <c r="E929"/>
      <c r="F929"/>
      <c r="G929"/>
      <c r="H929"/>
      <c r="I929"/>
      <c r="J929"/>
      <c r="K929"/>
      <c r="L929"/>
      <c r="M929"/>
      <c r="N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row>
    <row r="930" spans="1:226" x14ac:dyDescent="0.25">
      <c r="A930"/>
      <c r="B930"/>
      <c r="C930"/>
      <c r="D930"/>
      <c r="E930"/>
      <c r="F930"/>
      <c r="G930"/>
      <c r="H930"/>
      <c r="I930"/>
      <c r="J930"/>
      <c r="K930"/>
      <c r="L930"/>
      <c r="M930"/>
      <c r="N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row>
    <row r="931" spans="1:226" x14ac:dyDescent="0.25">
      <c r="A931"/>
      <c r="B931"/>
      <c r="C931"/>
      <c r="D931"/>
      <c r="E931"/>
      <c r="F931"/>
      <c r="G931"/>
      <c r="H931"/>
      <c r="I931"/>
      <c r="J931"/>
      <c r="K931"/>
      <c r="L931"/>
      <c r="M931"/>
      <c r="N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row>
    <row r="932" spans="1:226" x14ac:dyDescent="0.25">
      <c r="A932"/>
      <c r="B932"/>
      <c r="C932"/>
      <c r="D932"/>
      <c r="E932"/>
      <c r="F932"/>
      <c r="G932"/>
      <c r="H932"/>
      <c r="I932"/>
      <c r="J932"/>
      <c r="K932"/>
      <c r="L932"/>
      <c r="M932"/>
      <c r="N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row>
    <row r="933" spans="1:226" x14ac:dyDescent="0.25">
      <c r="A933"/>
      <c r="B933"/>
      <c r="C933"/>
      <c r="D933"/>
      <c r="E933"/>
      <c r="F933"/>
      <c r="G933"/>
      <c r="H933"/>
      <c r="I933"/>
      <c r="J933"/>
      <c r="K933"/>
      <c r="L933"/>
      <c r="M933"/>
      <c r="N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row>
    <row r="934" spans="1:226" x14ac:dyDescent="0.25">
      <c r="A934"/>
      <c r="B934"/>
      <c r="C934"/>
      <c r="D934"/>
      <c r="E934"/>
      <c r="F934"/>
      <c r="G934"/>
      <c r="H934"/>
      <c r="I934"/>
      <c r="J934"/>
      <c r="K934"/>
      <c r="L934"/>
      <c r="M934"/>
      <c r="N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row>
    <row r="935" spans="1:226" x14ac:dyDescent="0.25">
      <c r="A935"/>
      <c r="B935"/>
      <c r="C935"/>
      <c r="D935"/>
      <c r="E935"/>
      <c r="F935"/>
      <c r="G935"/>
      <c r="H935"/>
      <c r="I935"/>
      <c r="J935"/>
      <c r="K935"/>
      <c r="L935"/>
      <c r="M935"/>
      <c r="N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row>
    <row r="936" spans="1:226" x14ac:dyDescent="0.25">
      <c r="A936"/>
      <c r="B936"/>
      <c r="C936"/>
      <c r="D936"/>
      <c r="E936"/>
      <c r="F936"/>
      <c r="G936"/>
      <c r="H936"/>
      <c r="I936"/>
      <c r="J936"/>
      <c r="K936"/>
      <c r="L936"/>
      <c r="M936"/>
      <c r="N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row>
    <row r="937" spans="1:226" x14ac:dyDescent="0.25">
      <c r="A937"/>
      <c r="B937"/>
      <c r="C937"/>
      <c r="D937"/>
      <c r="E937"/>
      <c r="F937"/>
      <c r="G937"/>
      <c r="H937"/>
      <c r="I937"/>
      <c r="J937"/>
      <c r="K937"/>
      <c r="L937"/>
      <c r="M937"/>
      <c r="N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row>
    <row r="938" spans="1:226" x14ac:dyDescent="0.25">
      <c r="A938"/>
      <c r="B938"/>
      <c r="C938"/>
      <c r="D938"/>
      <c r="E938"/>
      <c r="F938"/>
      <c r="G938"/>
      <c r="H938"/>
      <c r="I938"/>
      <c r="J938"/>
      <c r="K938"/>
      <c r="L938"/>
      <c r="M938"/>
      <c r="N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row>
    <row r="939" spans="1:226" x14ac:dyDescent="0.25">
      <c r="A939"/>
      <c r="B939"/>
      <c r="C939"/>
      <c r="D939"/>
      <c r="E939"/>
      <c r="F939"/>
      <c r="G939"/>
      <c r="H939"/>
      <c r="I939"/>
      <c r="J939"/>
      <c r="K939"/>
      <c r="L939"/>
      <c r="M939"/>
      <c r="N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row>
    <row r="940" spans="1:226" x14ac:dyDescent="0.25">
      <c r="A940"/>
      <c r="B940"/>
      <c r="C940"/>
      <c r="D940"/>
      <c r="E940"/>
      <c r="F940"/>
      <c r="G940"/>
      <c r="H940"/>
      <c r="I940"/>
      <c r="J940"/>
      <c r="K940"/>
      <c r="L940"/>
      <c r="M940"/>
      <c r="N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row>
    <row r="941" spans="1:226" x14ac:dyDescent="0.25">
      <c r="A941"/>
      <c r="B941"/>
      <c r="C941"/>
      <c r="D941"/>
      <c r="E941"/>
      <c r="F941"/>
      <c r="G941"/>
      <c r="H941"/>
      <c r="I941"/>
      <c r="J941"/>
      <c r="K941"/>
      <c r="L941"/>
      <c r="M941"/>
      <c r="N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row>
    <row r="942" spans="1:226" x14ac:dyDescent="0.25">
      <c r="A942"/>
      <c r="B942"/>
      <c r="C942"/>
      <c r="D942"/>
      <c r="E942"/>
      <c r="F942"/>
      <c r="G942"/>
      <c r="H942"/>
      <c r="I942"/>
      <c r="J942"/>
      <c r="K942"/>
      <c r="L942"/>
      <c r="M942"/>
      <c r="N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row>
    <row r="943" spans="1:226" x14ac:dyDescent="0.25">
      <c r="A943"/>
      <c r="B943"/>
      <c r="C943"/>
      <c r="D943"/>
      <c r="E943"/>
      <c r="F943"/>
      <c r="G943"/>
      <c r="H943"/>
      <c r="I943"/>
      <c r="J943"/>
      <c r="K943"/>
      <c r="L943"/>
      <c r="M943"/>
      <c r="N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row>
    <row r="944" spans="1:226" x14ac:dyDescent="0.25">
      <c r="A944"/>
      <c r="B944"/>
      <c r="C944"/>
      <c r="D944"/>
      <c r="E944"/>
      <c r="F944"/>
      <c r="G944"/>
      <c r="H944"/>
      <c r="I944"/>
      <c r="J944"/>
      <c r="K944"/>
      <c r="L944"/>
      <c r="M944"/>
      <c r="N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row>
    <row r="945" spans="1:226" x14ac:dyDescent="0.25">
      <c r="A945"/>
      <c r="B945"/>
      <c r="C945"/>
      <c r="D945"/>
      <c r="E945"/>
      <c r="F945"/>
      <c r="G945"/>
      <c r="H945"/>
      <c r="I945"/>
      <c r="J945"/>
      <c r="K945"/>
      <c r="L945"/>
      <c r="M945"/>
      <c r="N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row>
    <row r="946" spans="1:226" x14ac:dyDescent="0.25">
      <c r="A946"/>
      <c r="B946"/>
      <c r="C946"/>
      <c r="D946"/>
      <c r="E946"/>
      <c r="F946"/>
      <c r="G946"/>
      <c r="H946"/>
      <c r="I946"/>
      <c r="J946"/>
      <c r="K946"/>
      <c r="L946"/>
      <c r="M946"/>
      <c r="N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row>
    <row r="947" spans="1:226" x14ac:dyDescent="0.25">
      <c r="A947"/>
      <c r="B947"/>
      <c r="C947"/>
      <c r="D947"/>
      <c r="E947"/>
      <c r="F947"/>
      <c r="G947"/>
      <c r="H947"/>
      <c r="I947"/>
      <c r="J947"/>
      <c r="K947"/>
      <c r="L947"/>
      <c r="M947"/>
      <c r="N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row>
    <row r="948" spans="1:226" x14ac:dyDescent="0.25">
      <c r="A948"/>
      <c r="B948"/>
      <c r="C948"/>
      <c r="D948"/>
      <c r="E948"/>
      <c r="F948"/>
      <c r="G948"/>
      <c r="H948"/>
      <c r="I948"/>
      <c r="J948"/>
      <c r="K948"/>
      <c r="L948"/>
      <c r="M948"/>
      <c r="N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row>
    <row r="949" spans="1:226" x14ac:dyDescent="0.25">
      <c r="A949"/>
      <c r="B949"/>
      <c r="C949"/>
      <c r="D949"/>
      <c r="E949"/>
      <c r="F949"/>
      <c r="G949"/>
      <c r="H949"/>
      <c r="I949"/>
      <c r="J949"/>
      <c r="K949"/>
      <c r="L949"/>
      <c r="M949"/>
      <c r="N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row>
    <row r="950" spans="1:226" x14ac:dyDescent="0.25">
      <c r="A950"/>
      <c r="B950"/>
      <c r="C950"/>
      <c r="D950"/>
      <c r="E950"/>
      <c r="F950"/>
      <c r="G950"/>
      <c r="H950"/>
      <c r="I950"/>
      <c r="J950"/>
      <c r="K950"/>
      <c r="L950"/>
      <c r="M950"/>
      <c r="N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row>
    <row r="951" spans="1:226" x14ac:dyDescent="0.25">
      <c r="A951"/>
      <c r="B951"/>
      <c r="C951"/>
      <c r="D951"/>
      <c r="E951"/>
      <c r="F951"/>
      <c r="G951"/>
      <c r="H951"/>
      <c r="I951"/>
      <c r="J951"/>
      <c r="K951"/>
      <c r="L951"/>
      <c r="M951"/>
      <c r="N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row>
    <row r="952" spans="1:226" x14ac:dyDescent="0.25">
      <c r="A952"/>
      <c r="B952"/>
      <c r="C952"/>
      <c r="D952"/>
      <c r="E952"/>
      <c r="F952"/>
      <c r="G952"/>
      <c r="H952"/>
      <c r="I952"/>
      <c r="J952"/>
      <c r="K952"/>
      <c r="L952"/>
      <c r="M952"/>
      <c r="N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row>
    <row r="953" spans="1:226" x14ac:dyDescent="0.25">
      <c r="A953"/>
      <c r="B953"/>
      <c r="C953"/>
      <c r="D953"/>
      <c r="E953"/>
      <c r="F953"/>
      <c r="G953"/>
      <c r="H953"/>
      <c r="I953"/>
      <c r="J953"/>
      <c r="K953"/>
      <c r="L953"/>
      <c r="M953"/>
      <c r="N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row>
    <row r="954" spans="1:226" x14ac:dyDescent="0.25">
      <c r="A954"/>
      <c r="B954"/>
      <c r="C954"/>
      <c r="D954"/>
      <c r="E954"/>
      <c r="F954"/>
      <c r="G954"/>
      <c r="H954"/>
      <c r="I954"/>
      <c r="J954"/>
      <c r="K954"/>
      <c r="L954"/>
      <c r="M954"/>
      <c r="N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row>
    <row r="955" spans="1:226" x14ac:dyDescent="0.25">
      <c r="A955"/>
      <c r="B955"/>
      <c r="C955"/>
      <c r="D955"/>
      <c r="E955"/>
      <c r="F955"/>
      <c r="G955"/>
      <c r="H955"/>
      <c r="I955"/>
      <c r="J955"/>
      <c r="K955"/>
      <c r="L955"/>
      <c r="M955"/>
      <c r="N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row>
    <row r="956" spans="1:226" x14ac:dyDescent="0.25">
      <c r="A956"/>
      <c r="B956"/>
      <c r="C956"/>
      <c r="D956"/>
      <c r="E956"/>
      <c r="F956"/>
      <c r="G956"/>
      <c r="H956"/>
      <c r="I956"/>
      <c r="J956"/>
      <c r="K956"/>
      <c r="L956"/>
      <c r="M956"/>
      <c r="N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row>
    <row r="957" spans="1:226" x14ac:dyDescent="0.25">
      <c r="A957"/>
      <c r="B957"/>
      <c r="C957"/>
      <c r="D957"/>
      <c r="E957"/>
      <c r="F957"/>
      <c r="G957"/>
      <c r="H957"/>
      <c r="I957"/>
      <c r="J957"/>
      <c r="K957"/>
      <c r="L957"/>
      <c r="M957"/>
      <c r="N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row>
    <row r="958" spans="1:226" x14ac:dyDescent="0.25">
      <c r="A958"/>
      <c r="B958"/>
      <c r="C958"/>
      <c r="D958"/>
      <c r="E958"/>
      <c r="F958"/>
      <c r="G958"/>
      <c r="H958"/>
      <c r="I958"/>
      <c r="J958"/>
      <c r="K958"/>
      <c r="L958"/>
      <c r="M958"/>
      <c r="N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row>
    <row r="959" spans="1:226" x14ac:dyDescent="0.25">
      <c r="A959"/>
      <c r="B959"/>
      <c r="C959"/>
      <c r="D959"/>
      <c r="E959"/>
      <c r="F959"/>
      <c r="G959"/>
      <c r="H959"/>
      <c r="I959"/>
      <c r="J959"/>
      <c r="K959"/>
      <c r="L959"/>
      <c r="M959"/>
      <c r="N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row>
    <row r="960" spans="1:226" x14ac:dyDescent="0.25">
      <c r="A960"/>
      <c r="B960"/>
      <c r="C960"/>
      <c r="D960"/>
      <c r="E960"/>
      <c r="F960"/>
      <c r="G960"/>
      <c r="H960"/>
      <c r="I960"/>
      <c r="J960"/>
      <c r="K960"/>
      <c r="L960"/>
      <c r="M960"/>
      <c r="N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row>
    <row r="961" spans="1:226" x14ac:dyDescent="0.25">
      <c r="A961"/>
      <c r="B961"/>
      <c r="C961"/>
      <c r="D961"/>
      <c r="E961"/>
      <c r="F961"/>
      <c r="G961"/>
      <c r="H961"/>
      <c r="I961"/>
      <c r="J961"/>
      <c r="K961"/>
      <c r="L961"/>
      <c r="M961"/>
      <c r="N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row>
    <row r="962" spans="1:226" x14ac:dyDescent="0.25">
      <c r="A962"/>
      <c r="B962"/>
      <c r="C962"/>
      <c r="D962"/>
      <c r="E962"/>
      <c r="F962"/>
      <c r="G962"/>
      <c r="H962"/>
      <c r="I962"/>
      <c r="J962"/>
      <c r="K962"/>
      <c r="L962"/>
      <c r="M962"/>
      <c r="N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row>
    <row r="963" spans="1:226" x14ac:dyDescent="0.25">
      <c r="A963"/>
      <c r="B963"/>
      <c r="C963"/>
      <c r="D963"/>
      <c r="E963"/>
      <c r="F963"/>
      <c r="G963"/>
      <c r="H963"/>
      <c r="I963"/>
      <c r="J963"/>
      <c r="K963"/>
      <c r="L963"/>
      <c r="M963"/>
      <c r="N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row>
    <row r="964" spans="1:226" x14ac:dyDescent="0.25">
      <c r="A964"/>
      <c r="B964"/>
      <c r="C964"/>
      <c r="D964"/>
      <c r="E964"/>
      <c r="F964"/>
      <c r="G964"/>
      <c r="H964"/>
      <c r="I964"/>
      <c r="J964"/>
      <c r="K964"/>
      <c r="L964"/>
      <c r="M964"/>
      <c r="N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row>
    <row r="965" spans="1:226" x14ac:dyDescent="0.25">
      <c r="A965"/>
      <c r="B965"/>
      <c r="C965"/>
      <c r="D965"/>
      <c r="E965"/>
      <c r="F965"/>
      <c r="G965"/>
      <c r="H965"/>
      <c r="I965"/>
      <c r="J965"/>
      <c r="K965"/>
      <c r="L965"/>
      <c r="M965"/>
      <c r="N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row>
    <row r="966" spans="1:226" x14ac:dyDescent="0.25">
      <c r="A966"/>
      <c r="B966"/>
      <c r="C966"/>
      <c r="D966"/>
      <c r="E966"/>
      <c r="F966"/>
      <c r="G966"/>
      <c r="H966"/>
      <c r="I966"/>
      <c r="J966"/>
      <c r="K966"/>
      <c r="L966"/>
      <c r="M966"/>
      <c r="N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row>
    <row r="967" spans="1:226" x14ac:dyDescent="0.25">
      <c r="A967"/>
      <c r="B967"/>
      <c r="C967"/>
      <c r="D967"/>
      <c r="E967"/>
      <c r="F967"/>
      <c r="G967"/>
      <c r="H967"/>
      <c r="I967"/>
      <c r="J967"/>
      <c r="K967"/>
      <c r="L967"/>
      <c r="M967"/>
      <c r="N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row>
    <row r="968" spans="1:226" x14ac:dyDescent="0.25">
      <c r="A968"/>
      <c r="B968"/>
      <c r="C968"/>
      <c r="D968"/>
      <c r="E968"/>
      <c r="F968"/>
      <c r="G968"/>
      <c r="H968"/>
      <c r="I968"/>
      <c r="J968"/>
      <c r="K968"/>
      <c r="L968"/>
      <c r="M968"/>
      <c r="N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row>
    <row r="969" spans="1:226" x14ac:dyDescent="0.25">
      <c r="A969"/>
      <c r="B969"/>
      <c r="C969"/>
      <c r="D969"/>
      <c r="E969"/>
      <c r="F969"/>
      <c r="G969"/>
      <c r="H969"/>
      <c r="I969"/>
      <c r="J969"/>
      <c r="K969"/>
      <c r="L969"/>
      <c r="M969"/>
      <c r="N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row>
    <row r="970" spans="1:226" x14ac:dyDescent="0.25">
      <c r="A970"/>
      <c r="B970"/>
      <c r="C970"/>
      <c r="D970"/>
      <c r="E970"/>
      <c r="F970"/>
      <c r="G970"/>
      <c r="H970"/>
      <c r="I970"/>
      <c r="J970"/>
      <c r="K970"/>
      <c r="L970"/>
      <c r="M970"/>
      <c r="N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row>
    <row r="971" spans="1:226" x14ac:dyDescent="0.25">
      <c r="A971"/>
      <c r="B971"/>
      <c r="C971"/>
      <c r="D971"/>
      <c r="E971"/>
      <c r="F971"/>
      <c r="G971"/>
      <c r="H971"/>
      <c r="I971"/>
      <c r="J971"/>
      <c r="K971"/>
      <c r="L971"/>
      <c r="M971"/>
      <c r="N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row>
    <row r="972" spans="1:226" x14ac:dyDescent="0.25">
      <c r="A972"/>
      <c r="B972"/>
      <c r="C972"/>
      <c r="D972"/>
      <c r="E972"/>
      <c r="F972"/>
      <c r="G972"/>
      <c r="H972"/>
      <c r="I972"/>
      <c r="J972"/>
      <c r="K972"/>
      <c r="L972"/>
      <c r="M972"/>
      <c r="N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row>
    <row r="973" spans="1:226" x14ac:dyDescent="0.25">
      <c r="A973"/>
      <c r="B973"/>
      <c r="C973"/>
      <c r="D973"/>
      <c r="E973"/>
      <c r="F973"/>
      <c r="G973"/>
      <c r="H973"/>
      <c r="I973"/>
      <c r="J973"/>
      <c r="K973"/>
      <c r="L973"/>
      <c r="M973"/>
      <c r="N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row>
    <row r="974" spans="1:226" x14ac:dyDescent="0.25">
      <c r="A974"/>
      <c r="B974"/>
      <c r="C974"/>
      <c r="D974"/>
      <c r="E974"/>
      <c r="F974"/>
      <c r="G974"/>
      <c r="H974"/>
      <c r="I974"/>
      <c r="J974"/>
      <c r="K974"/>
      <c r="L974"/>
      <c r="M974"/>
      <c r="N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row>
    <row r="975" spans="1:226" x14ac:dyDescent="0.25">
      <c r="A975"/>
      <c r="B975"/>
      <c r="C975"/>
      <c r="D975"/>
      <c r="E975"/>
      <c r="F975"/>
      <c r="G975"/>
      <c r="H975"/>
      <c r="I975"/>
      <c r="J975"/>
      <c r="K975"/>
      <c r="L975"/>
      <c r="M975"/>
      <c r="N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row>
    <row r="976" spans="1:226" x14ac:dyDescent="0.25">
      <c r="A976"/>
      <c r="B976"/>
      <c r="C976"/>
      <c r="D976"/>
      <c r="E976"/>
      <c r="F976"/>
      <c r="G976"/>
      <c r="H976"/>
      <c r="I976"/>
      <c r="J976"/>
      <c r="K976"/>
      <c r="L976"/>
      <c r="M976"/>
      <c r="N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1507" ht="17.25" customHeight="1" x14ac:dyDescent="0.25"/>
    <row r="1511" ht="17.25" customHeight="1" x14ac:dyDescent="0.25"/>
    <row r="1515" ht="17.25" customHeight="1" x14ac:dyDescent="0.25"/>
    <row r="1519" ht="17.25" customHeight="1" x14ac:dyDescent="0.25"/>
    <row r="1523" ht="17.25" customHeight="1" x14ac:dyDescent="0.25"/>
    <row r="1629" ht="23.25" customHeight="1" x14ac:dyDescent="0.25"/>
    <row r="1630" ht="15.75" customHeight="1" x14ac:dyDescent="0.25"/>
    <row r="1631" ht="15.75" customHeight="1" x14ac:dyDescent="0.25"/>
    <row r="1633" spans="1:702" s="13" customFormat="1" x14ac:dyDescent="0.25">
      <c r="A1633" s="20"/>
      <c r="B1633" s="20"/>
      <c r="C1633" s="20"/>
      <c r="D1633" s="20"/>
      <c r="E1633" s="20"/>
      <c r="F1633" s="20"/>
      <c r="G1633" s="20"/>
      <c r="H1633" s="20"/>
      <c r="I1633" s="20"/>
      <c r="J1633" s="20"/>
      <c r="K1633" s="20"/>
      <c r="L1633" s="20"/>
      <c r="M1633" s="20"/>
      <c r="N1633" s="20"/>
      <c r="O1633"/>
      <c r="P1633" s="20"/>
      <c r="Q1633" s="20"/>
      <c r="R1633" s="20"/>
      <c r="S1633" s="20"/>
      <c r="T1633" s="20"/>
      <c r="U1633" s="20"/>
      <c r="V1633" s="20"/>
      <c r="W1633" s="20"/>
      <c r="X1633" s="20"/>
      <c r="Y1633" s="20"/>
      <c r="Z1633" s="20"/>
      <c r="AA1633" s="20"/>
      <c r="AB1633" s="20"/>
      <c r="AC1633" s="20"/>
      <c r="AD1633" s="20"/>
      <c r="AE1633" s="20"/>
      <c r="AF1633" s="20"/>
      <c r="AG1633" s="20"/>
      <c r="AH1633" s="20"/>
      <c r="AI1633" s="20"/>
      <c r="AJ1633" s="20"/>
      <c r="AK1633" s="20"/>
      <c r="AL1633" s="20"/>
      <c r="AM1633" s="20"/>
      <c r="AN1633" s="20"/>
      <c r="AO1633" s="20"/>
      <c r="AP1633" s="20"/>
      <c r="AQ1633" s="20"/>
      <c r="AR1633" s="20"/>
      <c r="AS1633" s="20"/>
      <c r="AT1633" s="20"/>
      <c r="AU1633" s="20"/>
      <c r="AV1633" s="20"/>
      <c r="AW1633" s="20"/>
      <c r="AX1633" s="20"/>
      <c r="AY1633" s="20"/>
      <c r="AZ1633" s="20"/>
      <c r="BA1633" s="20"/>
      <c r="BB1633" s="20"/>
      <c r="BC1633" s="20"/>
      <c r="BD1633" s="20"/>
      <c r="BE1633" s="20"/>
      <c r="BF1633" s="20"/>
      <c r="BG1633" s="20"/>
      <c r="BH1633" s="20"/>
      <c r="BI1633" s="20"/>
      <c r="BJ1633" s="20"/>
      <c r="BK1633" s="20"/>
      <c r="BL1633" s="20"/>
      <c r="BM1633" s="20"/>
      <c r="BN1633" s="20"/>
      <c r="BO1633" s="20"/>
      <c r="BP1633" s="20"/>
      <c r="BQ1633" s="20"/>
      <c r="BR1633" s="20"/>
      <c r="BS1633" s="20"/>
      <c r="BT1633" s="20"/>
      <c r="BU1633" s="20"/>
      <c r="BV1633" s="20"/>
      <c r="BW1633" s="20"/>
      <c r="BX1633" s="20"/>
      <c r="BY1633" s="20"/>
      <c r="BZ1633" s="20"/>
      <c r="CA1633" s="20"/>
      <c r="CB1633" s="20"/>
      <c r="CC1633" s="20"/>
      <c r="CD1633" s="20"/>
      <c r="CE1633" s="20"/>
      <c r="CF1633" s="20"/>
      <c r="CG1633" s="20"/>
      <c r="CH1633" s="20"/>
      <c r="CI1633" s="20"/>
      <c r="CJ1633" s="20"/>
      <c r="CK1633" s="20"/>
      <c r="CL1633" s="20"/>
      <c r="CM1633" s="20"/>
      <c r="CN1633" s="20"/>
      <c r="CO1633" s="20"/>
      <c r="CP1633" s="20"/>
      <c r="CQ1633" s="20"/>
      <c r="CR1633" s="20"/>
      <c r="CS1633" s="20"/>
      <c r="CT1633" s="20"/>
      <c r="CU1633" s="20"/>
      <c r="CV1633" s="20"/>
      <c r="CW1633" s="11"/>
      <c r="CX1633" s="11"/>
      <c r="CY1633" s="11"/>
      <c r="CZ1633" s="11"/>
      <c r="DA1633" s="11"/>
      <c r="DB1633" s="11"/>
      <c r="DC1633" s="11"/>
      <c r="DD1633" s="11"/>
      <c r="DE1633" s="11"/>
      <c r="DF1633" s="11"/>
      <c r="DG1633" s="11"/>
      <c r="DH1633" s="11"/>
      <c r="DI1633" s="11"/>
      <c r="DJ1633" s="11"/>
      <c r="DK1633" s="11"/>
      <c r="DL1633" s="11"/>
      <c r="DM1633" s="11"/>
      <c r="DN1633" s="11"/>
      <c r="DO1633" s="11"/>
      <c r="DP1633" s="11"/>
      <c r="DQ1633" s="11"/>
      <c r="DR1633" s="11"/>
      <c r="DS1633" s="11"/>
      <c r="DT1633" s="11"/>
      <c r="DU1633" s="11"/>
      <c r="DV1633" s="11"/>
      <c r="DW1633" s="11"/>
      <c r="DX1633" s="11"/>
      <c r="DY1633" s="11"/>
      <c r="DZ1633" s="11"/>
      <c r="EA1633" s="11"/>
      <c r="EB1633" s="11"/>
      <c r="EC1633" s="11"/>
      <c r="ED1633" s="11"/>
      <c r="EE1633" s="11"/>
      <c r="EF1633" s="11"/>
      <c r="EG1633" s="11"/>
      <c r="EH1633" s="11"/>
      <c r="EI1633" s="11"/>
      <c r="EJ1633" s="11"/>
      <c r="EK1633" s="11"/>
      <c r="EL1633" s="11"/>
      <c r="EM1633" s="11"/>
      <c r="EN1633" s="11"/>
      <c r="EO1633" s="11"/>
      <c r="EP1633" s="11"/>
      <c r="EQ1633" s="11"/>
      <c r="ER1633" s="11"/>
      <c r="ES1633" s="11"/>
      <c r="ET1633" s="11"/>
      <c r="EU1633" s="11"/>
      <c r="EV1633" s="11"/>
      <c r="EW1633" s="11"/>
      <c r="EX1633" s="11"/>
      <c r="EY1633" s="11"/>
      <c r="EZ1633" s="11"/>
      <c r="FA1633" s="11"/>
      <c r="FB1633" s="11"/>
      <c r="FC1633" s="11"/>
      <c r="FD1633" s="11"/>
      <c r="FE1633" s="11"/>
      <c r="FF1633" s="11"/>
      <c r="FG1633" s="11"/>
      <c r="FH1633" s="11"/>
      <c r="FI1633" s="11"/>
      <c r="FJ1633" s="11"/>
      <c r="FK1633" s="11"/>
      <c r="FL1633" s="11"/>
      <c r="FM1633" s="11"/>
      <c r="FN1633" s="11"/>
      <c r="FO1633" s="11"/>
      <c r="FP1633" s="11"/>
      <c r="FQ1633" s="11"/>
      <c r="FR1633" s="11"/>
      <c r="FS1633" s="11"/>
      <c r="FT1633" s="11"/>
      <c r="FU1633" s="11"/>
      <c r="FV1633" s="11"/>
      <c r="FW1633" s="11"/>
      <c r="FX1633" s="11"/>
      <c r="FY1633" s="11"/>
      <c r="FZ1633" s="11"/>
      <c r="GA1633" s="11"/>
      <c r="GB1633" s="11"/>
      <c r="GC1633" s="11"/>
      <c r="GD1633" s="11"/>
      <c r="GE1633" s="11"/>
      <c r="GF1633" s="11"/>
      <c r="GG1633" s="11"/>
      <c r="GH1633" s="11"/>
      <c r="GI1633" s="11"/>
      <c r="GJ1633" s="11"/>
      <c r="GK1633" s="11"/>
      <c r="GL1633" s="11"/>
      <c r="GM1633" s="11"/>
      <c r="GN1633" s="11"/>
      <c r="GO1633" s="11"/>
      <c r="GP1633" s="11"/>
      <c r="GQ1633" s="11"/>
      <c r="GR1633" s="11"/>
      <c r="GS1633" s="11"/>
      <c r="GT1633" s="11"/>
      <c r="GU1633" s="11"/>
      <c r="GV1633" s="11"/>
      <c r="GW1633" s="11"/>
      <c r="GX1633" s="11"/>
      <c r="GY1633" s="11"/>
      <c r="GZ1633" s="11"/>
      <c r="HA1633" s="11"/>
      <c r="HB1633" s="11"/>
      <c r="HC1633" s="11"/>
      <c r="HD1633" s="11"/>
      <c r="HE1633" s="11"/>
      <c r="HF1633" s="11"/>
      <c r="HG1633" s="11"/>
      <c r="HH1633" s="11"/>
      <c r="HI1633" s="11"/>
      <c r="HJ1633" s="11"/>
      <c r="HK1633" s="11"/>
      <c r="HL1633" s="11"/>
      <c r="HM1633" s="11"/>
      <c r="HN1633" s="11"/>
      <c r="HO1633" s="11"/>
      <c r="HP1633" s="11"/>
      <c r="HQ1633" s="11"/>
      <c r="HR1633" s="11"/>
      <c r="HS1633" s="11"/>
      <c r="HT1633" s="11"/>
      <c r="HU1633" s="11"/>
      <c r="HV1633" s="11"/>
      <c r="HW1633" s="11"/>
      <c r="HX1633" s="11"/>
      <c r="HY1633" s="11"/>
      <c r="HZ1633" s="11"/>
      <c r="IA1633" s="11"/>
      <c r="IB1633" s="11"/>
      <c r="IC1633" s="11"/>
      <c r="ID1633" s="11"/>
      <c r="IE1633" s="11"/>
      <c r="IF1633" s="11"/>
      <c r="IG1633" s="11"/>
      <c r="IH1633" s="11"/>
      <c r="II1633" s="11"/>
      <c r="IJ1633" s="11"/>
      <c r="IK1633" s="11"/>
      <c r="IL1633" s="11"/>
      <c r="IM1633" s="11"/>
      <c r="IN1633" s="11"/>
      <c r="IO1633" s="11"/>
      <c r="IP1633" s="11"/>
      <c r="IQ1633" s="11"/>
      <c r="IR1633" s="11"/>
      <c r="IS1633" s="11"/>
      <c r="IT1633" s="11"/>
      <c r="IU1633" s="11"/>
      <c r="IV1633" s="11"/>
      <c r="IW1633" s="11"/>
      <c r="IX1633" s="11"/>
      <c r="IY1633" s="11"/>
      <c r="IZ1633" s="11"/>
      <c r="JA1633" s="11"/>
      <c r="JB1633" s="11"/>
      <c r="JC1633" s="11"/>
      <c r="JD1633" s="11"/>
      <c r="JE1633" s="11"/>
      <c r="JF1633" s="11"/>
      <c r="JG1633" s="11"/>
      <c r="JH1633" s="11"/>
      <c r="JI1633" s="11"/>
      <c r="JJ1633" s="11"/>
      <c r="JK1633" s="11"/>
      <c r="JL1633" s="11"/>
      <c r="JM1633" s="11"/>
      <c r="JN1633" s="11"/>
      <c r="JO1633" s="11"/>
      <c r="JP1633" s="11"/>
      <c r="JQ1633" s="11"/>
      <c r="JR1633" s="11"/>
      <c r="JS1633" s="11"/>
      <c r="JT1633" s="11"/>
      <c r="JU1633" s="11"/>
      <c r="JV1633" s="11"/>
      <c r="JW1633" s="11"/>
      <c r="JX1633" s="11"/>
      <c r="JY1633" s="11"/>
      <c r="JZ1633" s="11"/>
      <c r="KA1633" s="11"/>
      <c r="KB1633" s="11"/>
      <c r="KC1633" s="11"/>
      <c r="KD1633" s="11"/>
      <c r="KE1633" s="11"/>
      <c r="KF1633" s="11"/>
      <c r="KG1633" s="11"/>
      <c r="KH1633" s="11"/>
      <c r="KI1633" s="11"/>
      <c r="KJ1633" s="11"/>
      <c r="KK1633" s="11"/>
      <c r="KL1633" s="11"/>
      <c r="KM1633" s="11"/>
      <c r="KN1633" s="11"/>
      <c r="KO1633" s="11"/>
      <c r="KP1633" s="11"/>
      <c r="KQ1633" s="11"/>
      <c r="KR1633" s="11"/>
      <c r="KS1633" s="11"/>
      <c r="KT1633" s="11"/>
      <c r="KU1633" s="11"/>
      <c r="KV1633" s="11"/>
      <c r="KW1633" s="11"/>
      <c r="KX1633" s="11"/>
      <c r="KY1633" s="11"/>
      <c r="KZ1633" s="11"/>
      <c r="LA1633" s="11"/>
      <c r="LB1633" s="11"/>
      <c r="LC1633" s="11"/>
      <c r="LD1633" s="11"/>
      <c r="LE1633" s="11"/>
      <c r="LF1633" s="11"/>
      <c r="LG1633" s="11"/>
      <c r="LH1633" s="11"/>
      <c r="LI1633" s="11"/>
      <c r="LJ1633" s="11"/>
      <c r="LK1633" s="11"/>
      <c r="LL1633" s="11"/>
      <c r="LM1633" s="11"/>
      <c r="LN1633" s="11"/>
      <c r="LO1633" s="11"/>
      <c r="LP1633" s="11"/>
      <c r="LQ1633" s="11"/>
      <c r="LR1633" s="11"/>
      <c r="LS1633" s="11"/>
      <c r="LT1633" s="11"/>
      <c r="LU1633" s="11"/>
      <c r="LV1633" s="11"/>
      <c r="LW1633" s="11"/>
      <c r="LX1633" s="11"/>
      <c r="LY1633" s="11"/>
      <c r="LZ1633" s="11"/>
      <c r="MA1633" s="11"/>
      <c r="MB1633" s="11"/>
      <c r="MC1633" s="11"/>
      <c r="MD1633" s="11"/>
      <c r="ME1633" s="11"/>
      <c r="MF1633" s="11"/>
      <c r="MG1633" s="11"/>
      <c r="MH1633" s="11"/>
      <c r="MI1633" s="11"/>
      <c r="MJ1633" s="11"/>
      <c r="MK1633" s="11"/>
      <c r="ML1633" s="11"/>
      <c r="MM1633" s="11"/>
      <c r="MN1633" s="11"/>
      <c r="MO1633" s="11"/>
      <c r="MP1633" s="11"/>
      <c r="MQ1633" s="11"/>
      <c r="MR1633" s="11"/>
      <c r="MS1633" s="11"/>
      <c r="MT1633" s="11"/>
      <c r="MU1633" s="11"/>
      <c r="MV1633" s="11"/>
      <c r="MW1633" s="11"/>
      <c r="MX1633" s="11"/>
      <c r="MY1633" s="11"/>
      <c r="MZ1633" s="11"/>
      <c r="NA1633" s="11"/>
      <c r="NB1633" s="11"/>
      <c r="NC1633" s="11"/>
      <c r="ND1633" s="11"/>
      <c r="NE1633" s="11"/>
      <c r="NF1633" s="11"/>
      <c r="NG1633" s="11"/>
      <c r="NH1633" s="11"/>
      <c r="NI1633" s="11"/>
      <c r="NJ1633" s="11"/>
      <c r="NK1633" s="11"/>
      <c r="NL1633" s="11"/>
      <c r="NM1633" s="11"/>
      <c r="NN1633" s="11"/>
      <c r="NO1633" s="11"/>
      <c r="NP1633" s="11"/>
      <c r="NQ1633" s="11"/>
      <c r="NR1633" s="11"/>
      <c r="NS1633" s="11"/>
      <c r="NT1633" s="11"/>
      <c r="NU1633" s="11"/>
      <c r="NV1633" s="11"/>
      <c r="NW1633" s="11"/>
      <c r="NX1633" s="11"/>
      <c r="NY1633" s="11"/>
      <c r="NZ1633" s="11"/>
      <c r="OA1633" s="11"/>
      <c r="OB1633" s="11"/>
      <c r="OC1633" s="11"/>
      <c r="OD1633" s="11"/>
      <c r="OE1633" s="11"/>
      <c r="OF1633" s="11"/>
      <c r="OG1633" s="11"/>
      <c r="OH1633" s="11"/>
      <c r="OI1633" s="11"/>
      <c r="OJ1633" s="11"/>
      <c r="OK1633" s="11"/>
      <c r="OL1633" s="11"/>
      <c r="OM1633" s="11"/>
      <c r="ON1633" s="11"/>
      <c r="OO1633" s="11"/>
      <c r="OP1633" s="11"/>
      <c r="OQ1633" s="11"/>
      <c r="OR1633" s="11"/>
      <c r="OS1633" s="11"/>
      <c r="OT1633" s="11"/>
      <c r="OU1633" s="11"/>
      <c r="OV1633" s="11"/>
      <c r="OW1633" s="11"/>
      <c r="OX1633" s="11"/>
      <c r="OY1633" s="11"/>
      <c r="OZ1633" s="11"/>
      <c r="PA1633" s="11"/>
      <c r="PB1633" s="11"/>
      <c r="PC1633" s="11"/>
      <c r="PD1633" s="11"/>
      <c r="PE1633" s="11"/>
      <c r="PF1633" s="11"/>
      <c r="PG1633" s="11"/>
      <c r="PH1633" s="11"/>
      <c r="PI1633" s="11"/>
      <c r="PJ1633" s="11"/>
      <c r="PK1633" s="11"/>
      <c r="PL1633" s="11"/>
      <c r="PM1633" s="11"/>
      <c r="PN1633" s="11"/>
      <c r="PO1633" s="11"/>
      <c r="PP1633" s="11"/>
      <c r="PQ1633" s="11"/>
      <c r="PR1633" s="11"/>
      <c r="PS1633" s="11"/>
      <c r="PT1633" s="11"/>
      <c r="PU1633" s="11"/>
      <c r="PV1633" s="11"/>
      <c r="PW1633" s="11"/>
      <c r="PX1633" s="11"/>
      <c r="PY1633" s="11"/>
      <c r="PZ1633" s="11"/>
      <c r="QA1633" s="11"/>
      <c r="QB1633" s="11"/>
      <c r="QC1633" s="11"/>
      <c r="QD1633" s="11"/>
      <c r="QE1633" s="11"/>
      <c r="QF1633" s="11"/>
      <c r="QG1633" s="11"/>
      <c r="QH1633" s="11"/>
      <c r="QI1633" s="11"/>
      <c r="QJ1633" s="11"/>
      <c r="QK1633" s="11"/>
      <c r="QL1633" s="11"/>
      <c r="QM1633" s="11"/>
      <c r="QN1633" s="11"/>
      <c r="QO1633" s="11"/>
      <c r="QP1633" s="11"/>
      <c r="QQ1633" s="11"/>
      <c r="QR1633" s="11"/>
      <c r="QS1633" s="11"/>
      <c r="QT1633" s="11"/>
      <c r="QU1633" s="11"/>
      <c r="QV1633" s="11"/>
      <c r="QW1633" s="11"/>
      <c r="QX1633" s="11"/>
      <c r="QY1633" s="11"/>
      <c r="QZ1633" s="11"/>
      <c r="RA1633" s="11"/>
      <c r="RB1633" s="11"/>
      <c r="RC1633" s="11"/>
      <c r="RD1633" s="11"/>
      <c r="RE1633" s="11"/>
      <c r="RF1633" s="11"/>
      <c r="RG1633" s="11"/>
      <c r="RH1633" s="11"/>
      <c r="RI1633" s="11"/>
      <c r="RJ1633" s="11"/>
      <c r="RK1633" s="11"/>
      <c r="RL1633" s="11"/>
      <c r="RM1633" s="11"/>
      <c r="RN1633" s="11"/>
      <c r="RO1633" s="11"/>
      <c r="RP1633" s="11"/>
      <c r="RQ1633" s="11"/>
      <c r="RR1633" s="11"/>
      <c r="RS1633" s="11"/>
      <c r="RT1633" s="11"/>
      <c r="RU1633" s="11"/>
      <c r="RV1633" s="11"/>
      <c r="RW1633" s="11"/>
      <c r="RX1633" s="11"/>
      <c r="RY1633" s="11"/>
      <c r="RZ1633" s="11"/>
      <c r="SA1633" s="11"/>
      <c r="SB1633" s="11"/>
      <c r="SC1633" s="11"/>
      <c r="SD1633" s="11"/>
      <c r="SE1633" s="11"/>
      <c r="SF1633" s="11"/>
      <c r="SG1633" s="11"/>
      <c r="SH1633" s="11"/>
      <c r="SI1633" s="11"/>
      <c r="SJ1633" s="11"/>
      <c r="SK1633" s="11"/>
      <c r="SL1633" s="11"/>
      <c r="SM1633" s="11"/>
      <c r="SN1633" s="11"/>
      <c r="SO1633" s="11"/>
      <c r="SP1633" s="11"/>
      <c r="SQ1633" s="11"/>
      <c r="SR1633" s="11"/>
      <c r="SS1633" s="11"/>
      <c r="ST1633" s="11"/>
      <c r="SU1633" s="11"/>
      <c r="SV1633" s="11"/>
      <c r="SW1633" s="11"/>
      <c r="SX1633" s="11"/>
      <c r="SY1633" s="11"/>
      <c r="SZ1633" s="11"/>
      <c r="TA1633" s="11"/>
      <c r="TB1633" s="11"/>
      <c r="TC1633" s="11"/>
      <c r="TD1633" s="11"/>
      <c r="TE1633" s="11"/>
      <c r="TF1633" s="11"/>
      <c r="TG1633" s="11"/>
      <c r="TH1633" s="11"/>
      <c r="TI1633" s="11"/>
      <c r="TJ1633" s="11"/>
      <c r="TK1633" s="11"/>
      <c r="TL1633" s="11"/>
      <c r="TM1633" s="11"/>
      <c r="TN1633" s="11"/>
      <c r="TO1633" s="11"/>
      <c r="TP1633" s="11"/>
      <c r="TQ1633" s="11"/>
      <c r="TR1633" s="11"/>
      <c r="TS1633" s="11"/>
      <c r="TT1633" s="11"/>
      <c r="TU1633" s="11"/>
      <c r="TV1633" s="11"/>
      <c r="TW1633" s="11"/>
      <c r="TX1633" s="11"/>
      <c r="TY1633" s="11"/>
      <c r="TZ1633" s="11"/>
      <c r="UA1633" s="11"/>
      <c r="UB1633" s="11"/>
      <c r="UC1633" s="11"/>
      <c r="UD1633" s="11"/>
      <c r="UE1633" s="11"/>
      <c r="UF1633" s="11"/>
      <c r="UG1633" s="11"/>
      <c r="UH1633" s="11"/>
      <c r="UI1633" s="11"/>
      <c r="UJ1633" s="11"/>
      <c r="UK1633" s="11"/>
      <c r="UL1633" s="11"/>
      <c r="UM1633" s="11"/>
      <c r="UN1633" s="11"/>
      <c r="UO1633" s="11"/>
      <c r="UP1633" s="11"/>
      <c r="UQ1633" s="11"/>
      <c r="UR1633" s="11"/>
      <c r="US1633" s="11"/>
      <c r="UT1633" s="11"/>
      <c r="UU1633" s="11"/>
      <c r="UV1633" s="11"/>
      <c r="UW1633" s="11"/>
      <c r="UX1633" s="11"/>
      <c r="UY1633" s="11"/>
      <c r="UZ1633" s="11"/>
      <c r="VA1633" s="11"/>
      <c r="VB1633" s="11"/>
      <c r="VC1633" s="11"/>
      <c r="VD1633" s="11"/>
      <c r="VE1633" s="11"/>
      <c r="VF1633" s="11"/>
      <c r="VG1633" s="11"/>
      <c r="VH1633" s="11"/>
      <c r="VI1633" s="11"/>
      <c r="VJ1633" s="11"/>
      <c r="VK1633" s="11"/>
      <c r="VL1633" s="11"/>
      <c r="VM1633" s="11"/>
      <c r="VN1633" s="11"/>
      <c r="VO1633" s="11"/>
      <c r="VP1633" s="11"/>
      <c r="VQ1633" s="11"/>
      <c r="VR1633" s="11"/>
      <c r="VS1633" s="11"/>
      <c r="VT1633" s="11"/>
      <c r="VU1633" s="11"/>
      <c r="VV1633" s="11"/>
      <c r="VW1633" s="11"/>
      <c r="VX1633" s="11"/>
      <c r="VY1633" s="11"/>
      <c r="VZ1633" s="11"/>
      <c r="WA1633" s="11"/>
      <c r="WB1633" s="11"/>
      <c r="WC1633" s="11"/>
      <c r="WD1633" s="11"/>
      <c r="WE1633" s="11"/>
      <c r="WF1633" s="11"/>
      <c r="WG1633" s="11"/>
      <c r="WH1633" s="11"/>
      <c r="WI1633" s="11"/>
      <c r="WJ1633" s="11"/>
      <c r="WK1633" s="11"/>
      <c r="WL1633" s="11"/>
      <c r="WM1633" s="11"/>
      <c r="WN1633" s="11"/>
      <c r="WO1633" s="11"/>
      <c r="WP1633" s="11"/>
      <c r="WQ1633" s="11"/>
      <c r="WR1633" s="11"/>
      <c r="WS1633" s="11"/>
      <c r="WT1633" s="11"/>
      <c r="WU1633" s="11"/>
      <c r="WV1633" s="11"/>
      <c r="WW1633" s="11"/>
      <c r="WX1633" s="11"/>
      <c r="WY1633" s="11"/>
      <c r="WZ1633" s="11"/>
      <c r="XA1633" s="11"/>
      <c r="XB1633" s="11"/>
      <c r="XC1633" s="11"/>
      <c r="XD1633" s="11"/>
      <c r="XE1633" s="11"/>
      <c r="XF1633" s="11"/>
      <c r="XG1633" s="11"/>
      <c r="XH1633" s="11"/>
      <c r="XI1633" s="11"/>
      <c r="XJ1633" s="11"/>
      <c r="XK1633" s="11"/>
      <c r="XL1633" s="11"/>
      <c r="XM1633" s="11"/>
      <c r="XN1633" s="11"/>
      <c r="XO1633" s="11"/>
      <c r="XP1633" s="11"/>
      <c r="XQ1633" s="11"/>
      <c r="XR1633" s="11"/>
      <c r="XS1633" s="11"/>
      <c r="XT1633" s="11"/>
      <c r="XU1633" s="11"/>
      <c r="XV1633" s="11"/>
      <c r="XW1633" s="11"/>
      <c r="XX1633" s="11"/>
      <c r="XY1633" s="11"/>
      <c r="XZ1633" s="11"/>
      <c r="YA1633" s="11"/>
      <c r="YB1633" s="11"/>
      <c r="YC1633" s="11"/>
      <c r="YD1633" s="11"/>
      <c r="YE1633" s="11"/>
      <c r="YF1633" s="11"/>
      <c r="YG1633" s="11"/>
      <c r="YH1633" s="11"/>
      <c r="YI1633" s="11"/>
      <c r="YJ1633" s="11"/>
      <c r="YK1633" s="11"/>
      <c r="YL1633" s="11"/>
      <c r="YM1633" s="11"/>
      <c r="YN1633" s="11"/>
      <c r="YO1633" s="11"/>
      <c r="YP1633" s="11"/>
      <c r="YQ1633" s="11"/>
      <c r="YR1633" s="11"/>
      <c r="YS1633" s="11"/>
      <c r="YT1633" s="11"/>
      <c r="YU1633" s="11"/>
      <c r="YV1633" s="11"/>
      <c r="YW1633" s="11"/>
      <c r="YX1633" s="11"/>
      <c r="YY1633" s="11"/>
      <c r="YZ1633" s="11"/>
      <c r="ZA1633" s="11"/>
      <c r="ZB1633" s="11"/>
      <c r="ZC1633" s="11"/>
      <c r="ZD1633" s="11"/>
      <c r="ZE1633" s="11"/>
      <c r="ZF1633" s="11"/>
      <c r="ZG1633" s="11"/>
      <c r="ZH1633" s="11"/>
      <c r="ZI1633" s="11"/>
      <c r="ZJ1633" s="11"/>
      <c r="ZK1633" s="11"/>
      <c r="ZL1633" s="11"/>
      <c r="ZM1633" s="11"/>
      <c r="ZN1633" s="11"/>
      <c r="ZO1633" s="11"/>
      <c r="ZP1633" s="11"/>
      <c r="ZQ1633" s="11"/>
      <c r="ZR1633" s="11"/>
      <c r="ZS1633" s="11"/>
      <c r="ZT1633" s="11"/>
      <c r="ZU1633" s="11"/>
      <c r="ZV1633" s="11"/>
      <c r="ZW1633" s="11"/>
      <c r="ZX1633" s="11"/>
      <c r="ZY1633" s="11"/>
      <c r="ZZ1633" s="11"/>
    </row>
    <row r="1657" ht="17.25" customHeight="1" x14ac:dyDescent="0.25"/>
    <row r="1658" ht="17.25" customHeight="1" x14ac:dyDescent="0.25"/>
    <row r="1664" ht="17.25" customHeight="1" x14ac:dyDescent="0.25"/>
    <row r="1665" spans="1:702" ht="17.25" customHeight="1" x14ac:dyDescent="0.25"/>
    <row r="1669" spans="1:702" ht="23.25" customHeight="1" x14ac:dyDescent="0.25"/>
    <row r="1670" spans="1:702" ht="15.75" customHeight="1" x14ac:dyDescent="0.25"/>
    <row r="1671" spans="1:702" ht="15.75" customHeight="1" x14ac:dyDescent="0.25"/>
    <row r="1673" spans="1:702" s="14" customFormat="1" x14ac:dyDescent="0.25">
      <c r="A1673" s="20"/>
      <c r="B1673" s="20"/>
      <c r="C1673" s="20"/>
      <c r="D1673" s="20"/>
      <c r="E1673" s="20"/>
      <c r="F1673" s="20"/>
      <c r="G1673" s="20"/>
      <c r="H1673" s="20"/>
      <c r="I1673" s="20"/>
      <c r="J1673" s="20"/>
      <c r="K1673" s="20"/>
      <c r="L1673" s="20"/>
      <c r="M1673" s="20"/>
      <c r="N1673" s="20"/>
      <c r="O1673"/>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c r="AK1673" s="20"/>
      <c r="AL1673" s="20"/>
      <c r="AM1673" s="20"/>
      <c r="AN1673" s="20"/>
      <c r="AO1673" s="20"/>
      <c r="AP1673" s="20"/>
      <c r="AQ1673" s="20"/>
      <c r="AR1673" s="20"/>
      <c r="AS1673" s="20"/>
      <c r="AT1673" s="20"/>
      <c r="AU1673" s="20"/>
      <c r="AV1673" s="20"/>
      <c r="AW1673" s="20"/>
      <c r="AX1673" s="20"/>
      <c r="AY1673" s="20"/>
      <c r="AZ1673" s="20"/>
      <c r="BA1673" s="20"/>
      <c r="BB1673" s="20"/>
      <c r="BC1673" s="20"/>
      <c r="BD1673" s="20"/>
      <c r="BE1673" s="20"/>
      <c r="BF1673" s="20"/>
      <c r="BG1673" s="20"/>
      <c r="BH1673" s="20"/>
      <c r="BI1673" s="20"/>
      <c r="BJ1673" s="20"/>
      <c r="BK1673" s="20"/>
      <c r="BL1673" s="20"/>
      <c r="BM1673" s="20"/>
      <c r="BN1673" s="20"/>
      <c r="BO1673" s="20"/>
      <c r="BP1673" s="20"/>
      <c r="BQ1673" s="20"/>
      <c r="BR1673" s="20"/>
      <c r="BS1673" s="20"/>
      <c r="BT1673" s="20"/>
      <c r="BU1673" s="20"/>
      <c r="BV1673" s="20"/>
      <c r="BW1673" s="20"/>
      <c r="BX1673" s="20"/>
      <c r="BY1673" s="20"/>
      <c r="BZ1673" s="20"/>
      <c r="CA1673" s="20"/>
      <c r="CB1673" s="20"/>
      <c r="CC1673" s="20"/>
      <c r="CD1673" s="20"/>
      <c r="CE1673" s="20"/>
      <c r="CF1673" s="20"/>
      <c r="CG1673" s="20"/>
      <c r="CH1673" s="20"/>
      <c r="CI1673" s="20"/>
      <c r="CJ1673" s="20"/>
      <c r="CK1673" s="20"/>
      <c r="CL1673" s="20"/>
      <c r="CM1673" s="20"/>
      <c r="CN1673" s="20"/>
      <c r="CO1673" s="20"/>
      <c r="CP1673" s="20"/>
      <c r="CQ1673" s="20"/>
      <c r="CR1673" s="20"/>
      <c r="CS1673" s="20"/>
      <c r="CT1673" s="20"/>
      <c r="CU1673" s="20"/>
      <c r="CV1673" s="20"/>
      <c r="CW1673" s="11"/>
      <c r="CX1673" s="11"/>
      <c r="CY1673" s="11"/>
      <c r="CZ1673" s="11"/>
      <c r="DA1673" s="11"/>
      <c r="DB1673" s="11"/>
      <c r="DC1673" s="11"/>
      <c r="DD1673" s="11"/>
      <c r="DE1673" s="11"/>
      <c r="DF1673" s="11"/>
      <c r="DG1673" s="11"/>
      <c r="DH1673" s="11"/>
      <c r="DI1673" s="11"/>
      <c r="DJ1673" s="11"/>
      <c r="DK1673" s="11"/>
      <c r="DL1673" s="11"/>
      <c r="DM1673" s="11"/>
      <c r="DN1673" s="11"/>
      <c r="DO1673" s="11"/>
      <c r="DP1673" s="11"/>
      <c r="DQ1673" s="11"/>
      <c r="DR1673" s="11"/>
      <c r="DS1673" s="11"/>
      <c r="DT1673" s="11"/>
      <c r="DU1673" s="11"/>
      <c r="DV1673" s="11"/>
      <c r="DW1673" s="11"/>
      <c r="DX1673" s="11"/>
      <c r="DY1673" s="11"/>
      <c r="DZ1673" s="11"/>
      <c r="EA1673" s="11"/>
      <c r="EB1673" s="11"/>
      <c r="EC1673" s="11"/>
      <c r="ED1673" s="11"/>
      <c r="EE1673" s="11"/>
      <c r="EF1673" s="11"/>
      <c r="EG1673" s="11"/>
      <c r="EH1673" s="11"/>
      <c r="EI1673" s="11"/>
      <c r="EJ1673" s="11"/>
      <c r="EK1673" s="11"/>
      <c r="EL1673" s="11"/>
      <c r="EM1673" s="11"/>
      <c r="EN1673" s="11"/>
      <c r="EO1673" s="11"/>
      <c r="EP1673" s="11"/>
      <c r="EQ1673" s="11"/>
      <c r="ER1673" s="11"/>
      <c r="ES1673" s="11"/>
      <c r="ET1673" s="11"/>
      <c r="EU1673" s="11"/>
      <c r="EV1673" s="11"/>
      <c r="EW1673" s="11"/>
      <c r="EX1673" s="11"/>
      <c r="EY1673" s="11"/>
      <c r="EZ1673" s="11"/>
      <c r="FA1673" s="11"/>
      <c r="FB1673" s="11"/>
      <c r="FC1673" s="11"/>
      <c r="FD1673" s="11"/>
      <c r="FE1673" s="11"/>
      <c r="FF1673" s="11"/>
      <c r="FG1673" s="11"/>
      <c r="FH1673" s="11"/>
      <c r="FI1673" s="11"/>
      <c r="FJ1673" s="11"/>
      <c r="FK1673" s="11"/>
      <c r="FL1673" s="11"/>
      <c r="FM1673" s="11"/>
      <c r="FN1673" s="11"/>
      <c r="FO1673" s="11"/>
      <c r="FP1673" s="11"/>
      <c r="FQ1673" s="11"/>
      <c r="FR1673" s="11"/>
      <c r="FS1673" s="11"/>
      <c r="FT1673" s="11"/>
      <c r="FU1673" s="11"/>
      <c r="FV1673" s="11"/>
      <c r="FW1673" s="11"/>
      <c r="FX1673" s="11"/>
      <c r="FY1673" s="11"/>
      <c r="FZ1673" s="11"/>
      <c r="GA1673" s="11"/>
      <c r="GB1673" s="11"/>
      <c r="GC1673" s="11"/>
      <c r="GD1673" s="11"/>
      <c r="GE1673" s="11"/>
      <c r="GF1673" s="11"/>
      <c r="GG1673" s="11"/>
      <c r="GH1673" s="11"/>
      <c r="GI1673" s="11"/>
      <c r="GJ1673" s="11"/>
      <c r="GK1673" s="11"/>
      <c r="GL1673" s="11"/>
      <c r="GM1673" s="11"/>
      <c r="GN1673" s="11"/>
      <c r="GO1673" s="11"/>
      <c r="GP1673" s="11"/>
      <c r="GQ1673" s="11"/>
      <c r="GR1673" s="11"/>
      <c r="GS1673" s="11"/>
      <c r="GT1673" s="11"/>
      <c r="GU1673" s="11"/>
      <c r="GV1673" s="11"/>
      <c r="GW1673" s="11"/>
      <c r="GX1673" s="11"/>
      <c r="GY1673" s="11"/>
      <c r="GZ1673" s="11"/>
      <c r="HA1673" s="11"/>
      <c r="HB1673" s="11"/>
      <c r="HC1673" s="11"/>
      <c r="HD1673" s="11"/>
      <c r="HE1673" s="11"/>
      <c r="HF1673" s="11"/>
      <c r="HG1673" s="11"/>
      <c r="HH1673" s="11"/>
      <c r="HI1673" s="11"/>
      <c r="HJ1673" s="11"/>
      <c r="HK1673" s="11"/>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c r="IG1673" s="11"/>
      <c r="IH1673" s="11"/>
      <c r="II1673" s="11"/>
      <c r="IJ1673" s="11"/>
      <c r="IK1673" s="11"/>
      <c r="IL1673" s="11"/>
      <c r="IM1673" s="11"/>
      <c r="IN1673" s="11"/>
      <c r="IO1673" s="11"/>
      <c r="IP1673" s="11"/>
      <c r="IQ1673" s="11"/>
      <c r="IR1673" s="11"/>
      <c r="IS1673" s="11"/>
      <c r="IT1673" s="11"/>
      <c r="IU1673" s="11"/>
      <c r="IV1673" s="11"/>
      <c r="IW1673" s="11"/>
      <c r="IX1673" s="11"/>
      <c r="IY1673" s="11"/>
      <c r="IZ1673" s="11"/>
      <c r="JA1673" s="11"/>
      <c r="JB1673" s="11"/>
      <c r="JC1673" s="11"/>
      <c r="JD1673" s="11"/>
      <c r="JE1673" s="11"/>
      <c r="JF1673" s="11"/>
      <c r="JG1673" s="11"/>
      <c r="JH1673" s="11"/>
      <c r="JI1673" s="11"/>
      <c r="JJ1673" s="11"/>
      <c r="JK1673" s="11"/>
      <c r="JL1673" s="11"/>
      <c r="JM1673" s="11"/>
      <c r="JN1673" s="11"/>
      <c r="JO1673" s="11"/>
      <c r="JP1673" s="11"/>
      <c r="JQ1673" s="11"/>
      <c r="JR1673" s="11"/>
      <c r="JS1673" s="11"/>
      <c r="JT1673" s="11"/>
      <c r="JU1673" s="11"/>
      <c r="JV1673" s="11"/>
      <c r="JW1673" s="11"/>
      <c r="JX1673" s="11"/>
      <c r="JY1673" s="11"/>
      <c r="JZ1673" s="11"/>
      <c r="KA1673" s="11"/>
      <c r="KB1673" s="11"/>
      <c r="KC1673" s="11"/>
      <c r="KD1673" s="11"/>
      <c r="KE1673" s="11"/>
      <c r="KF1673" s="11"/>
      <c r="KG1673" s="11"/>
      <c r="KH1673" s="11"/>
      <c r="KI1673" s="11"/>
      <c r="KJ1673" s="11"/>
      <c r="KK1673" s="11"/>
      <c r="KL1673" s="11"/>
      <c r="KM1673" s="11"/>
      <c r="KN1673" s="11"/>
      <c r="KO1673" s="11"/>
      <c r="KP1673" s="11"/>
      <c r="KQ1673" s="11"/>
      <c r="KR1673" s="11"/>
      <c r="KS1673" s="11"/>
      <c r="KT1673" s="11"/>
      <c r="KU1673" s="11"/>
      <c r="KV1673" s="11"/>
      <c r="KW1673" s="11"/>
      <c r="KX1673" s="11"/>
      <c r="KY1673" s="11"/>
      <c r="KZ1673" s="11"/>
      <c r="LA1673" s="11"/>
      <c r="LB1673" s="11"/>
      <c r="LC1673" s="11"/>
      <c r="LD1673" s="11"/>
      <c r="LE1673" s="11"/>
      <c r="LF1673" s="11"/>
      <c r="LG1673" s="11"/>
      <c r="LH1673" s="11"/>
      <c r="LI1673" s="11"/>
      <c r="LJ1673" s="11"/>
      <c r="LK1673" s="11"/>
      <c r="LL1673" s="11"/>
      <c r="LM1673" s="11"/>
      <c r="LN1673" s="11"/>
      <c r="LO1673" s="11"/>
      <c r="LP1673" s="11"/>
      <c r="LQ1673" s="11"/>
      <c r="LR1673" s="11"/>
      <c r="LS1673" s="11"/>
      <c r="LT1673" s="11"/>
      <c r="LU1673" s="11"/>
      <c r="LV1673" s="11"/>
      <c r="LW1673" s="11"/>
      <c r="LX1673" s="11"/>
      <c r="LY1673" s="11"/>
      <c r="LZ1673" s="11"/>
      <c r="MA1673" s="11"/>
      <c r="MB1673" s="11"/>
      <c r="MC1673" s="11"/>
      <c r="MD1673" s="11"/>
      <c r="ME1673" s="11"/>
      <c r="MF1673" s="11"/>
      <c r="MG1673" s="11"/>
      <c r="MH1673" s="11"/>
      <c r="MI1673" s="11"/>
      <c r="MJ1673" s="11"/>
      <c r="MK1673" s="11"/>
      <c r="ML1673" s="11"/>
      <c r="MM1673" s="11"/>
      <c r="MN1673" s="11"/>
      <c r="MO1673" s="11"/>
      <c r="MP1673" s="11"/>
      <c r="MQ1673" s="11"/>
      <c r="MR1673" s="11"/>
      <c r="MS1673" s="11"/>
      <c r="MT1673" s="11"/>
      <c r="MU1673" s="11"/>
      <c r="MV1673" s="11"/>
      <c r="MW1673" s="11"/>
      <c r="MX1673" s="11"/>
      <c r="MY1673" s="11"/>
      <c r="MZ1673" s="11"/>
      <c r="NA1673" s="11"/>
      <c r="NB1673" s="11"/>
      <c r="NC1673" s="11"/>
      <c r="ND1673" s="11"/>
      <c r="NE1673" s="11"/>
      <c r="NF1673" s="11"/>
      <c r="NG1673" s="11"/>
      <c r="NH1673" s="11"/>
      <c r="NI1673" s="11"/>
      <c r="NJ1673" s="11"/>
      <c r="NK1673" s="11"/>
      <c r="NL1673" s="11"/>
      <c r="NM1673" s="11"/>
      <c r="NN1673" s="11"/>
      <c r="NO1673" s="11"/>
      <c r="NP1673" s="11"/>
      <c r="NQ1673" s="11"/>
      <c r="NR1673" s="11"/>
      <c r="NS1673" s="11"/>
      <c r="NT1673" s="11"/>
      <c r="NU1673" s="11"/>
      <c r="NV1673" s="11"/>
      <c r="NW1673" s="11"/>
      <c r="NX1673" s="11"/>
      <c r="NY1673" s="11"/>
      <c r="NZ1673" s="11"/>
      <c r="OA1673" s="11"/>
      <c r="OB1673" s="11"/>
      <c r="OC1673" s="11"/>
      <c r="OD1673" s="11"/>
      <c r="OE1673" s="11"/>
      <c r="OF1673" s="11"/>
      <c r="OG1673" s="11"/>
      <c r="OH1673" s="11"/>
      <c r="OI1673" s="11"/>
      <c r="OJ1673" s="11"/>
      <c r="OK1673" s="11"/>
      <c r="OL1673" s="11"/>
      <c r="OM1673" s="11"/>
      <c r="ON1673" s="11"/>
      <c r="OO1673" s="11"/>
      <c r="OP1673" s="11"/>
      <c r="OQ1673" s="11"/>
      <c r="OR1673" s="11"/>
      <c r="OS1673" s="11"/>
      <c r="OT1673" s="11"/>
      <c r="OU1673" s="11"/>
      <c r="OV1673" s="11"/>
      <c r="OW1673" s="11"/>
      <c r="OX1673" s="11"/>
      <c r="OY1673" s="11"/>
      <c r="OZ1673" s="11"/>
      <c r="PA1673" s="11"/>
      <c r="PB1673" s="11"/>
      <c r="PC1673" s="11"/>
      <c r="PD1673" s="11"/>
      <c r="PE1673" s="11"/>
      <c r="PF1673" s="11"/>
      <c r="PG1673" s="11"/>
      <c r="PH1673" s="11"/>
      <c r="PI1673" s="11"/>
      <c r="PJ1673" s="11"/>
      <c r="PK1673" s="11"/>
      <c r="PL1673" s="11"/>
      <c r="PM1673" s="11"/>
      <c r="PN1673" s="11"/>
      <c r="PO1673" s="11"/>
      <c r="PP1673" s="11"/>
      <c r="PQ1673" s="11"/>
      <c r="PR1673" s="11"/>
      <c r="PS1673" s="11"/>
      <c r="PT1673" s="11"/>
      <c r="PU1673" s="11"/>
      <c r="PV1673" s="11"/>
      <c r="PW1673" s="11"/>
      <c r="PX1673" s="11"/>
      <c r="PY1673" s="11"/>
      <c r="PZ1673" s="11"/>
      <c r="QA1673" s="11"/>
      <c r="QB1673" s="11"/>
      <c r="QC1673" s="11"/>
      <c r="QD1673" s="11"/>
      <c r="QE1673" s="11"/>
      <c r="QF1673" s="11"/>
      <c r="QG1673" s="11"/>
      <c r="QH1673" s="11"/>
      <c r="QI1673" s="11"/>
      <c r="QJ1673" s="11"/>
      <c r="QK1673" s="11"/>
      <c r="QL1673" s="11"/>
      <c r="QM1673" s="11"/>
      <c r="QN1673" s="11"/>
      <c r="QO1673" s="11"/>
      <c r="QP1673" s="11"/>
      <c r="QQ1673" s="11"/>
      <c r="QR1673" s="11"/>
      <c r="QS1673" s="11"/>
      <c r="QT1673" s="11"/>
      <c r="QU1673" s="11"/>
      <c r="QV1673" s="11"/>
      <c r="QW1673" s="11"/>
      <c r="QX1673" s="11"/>
      <c r="QY1673" s="11"/>
      <c r="QZ1673" s="11"/>
      <c r="RA1673" s="11"/>
      <c r="RB1673" s="11"/>
      <c r="RC1673" s="11"/>
      <c r="RD1673" s="11"/>
      <c r="RE1673" s="11"/>
      <c r="RF1673" s="11"/>
      <c r="RG1673" s="11"/>
      <c r="RH1673" s="11"/>
      <c r="RI1673" s="11"/>
      <c r="RJ1673" s="11"/>
      <c r="RK1673" s="11"/>
      <c r="RL1673" s="11"/>
      <c r="RM1673" s="11"/>
      <c r="RN1673" s="11"/>
      <c r="RO1673" s="11"/>
      <c r="RP1673" s="11"/>
      <c r="RQ1673" s="11"/>
      <c r="RR1673" s="11"/>
      <c r="RS1673" s="11"/>
      <c r="RT1673" s="11"/>
      <c r="RU1673" s="11"/>
      <c r="RV1673" s="11"/>
      <c r="RW1673" s="11"/>
      <c r="RX1673" s="11"/>
      <c r="RY1673" s="11"/>
      <c r="RZ1673" s="11"/>
      <c r="SA1673" s="11"/>
      <c r="SB1673" s="11"/>
      <c r="SC1673" s="11"/>
      <c r="SD1673" s="11"/>
      <c r="SE1673" s="11"/>
      <c r="SF1673" s="11"/>
      <c r="SG1673" s="11"/>
      <c r="SH1673" s="11"/>
      <c r="SI1673" s="11"/>
      <c r="SJ1673" s="11"/>
      <c r="SK1673" s="11"/>
      <c r="SL1673" s="11"/>
      <c r="SM1673" s="11"/>
      <c r="SN1673" s="11"/>
      <c r="SO1673" s="11"/>
      <c r="SP1673" s="11"/>
      <c r="SQ1673" s="11"/>
      <c r="SR1673" s="11"/>
      <c r="SS1673" s="11"/>
      <c r="ST1673" s="11"/>
      <c r="SU1673" s="11"/>
      <c r="SV1673" s="11"/>
      <c r="SW1673" s="11"/>
      <c r="SX1673" s="11"/>
      <c r="SY1673" s="11"/>
      <c r="SZ1673" s="11"/>
      <c r="TA1673" s="11"/>
      <c r="TB1673" s="11"/>
      <c r="TC1673" s="11"/>
      <c r="TD1673" s="11"/>
      <c r="TE1673" s="11"/>
      <c r="TF1673" s="11"/>
      <c r="TG1673" s="11"/>
      <c r="TH1673" s="11"/>
      <c r="TI1673" s="11"/>
      <c r="TJ1673" s="11"/>
      <c r="TK1673" s="11"/>
      <c r="TL1673" s="11"/>
      <c r="TM1673" s="11"/>
      <c r="TN1673" s="11"/>
      <c r="TO1673" s="11"/>
      <c r="TP1673" s="11"/>
      <c r="TQ1673" s="11"/>
      <c r="TR1673" s="11"/>
      <c r="TS1673" s="11"/>
      <c r="TT1673" s="11"/>
      <c r="TU1673" s="11"/>
      <c r="TV1673" s="11"/>
      <c r="TW1673" s="11"/>
      <c r="TX1673" s="11"/>
      <c r="TY1673" s="11"/>
      <c r="TZ1673" s="11"/>
      <c r="UA1673" s="11"/>
      <c r="UB1673" s="11"/>
      <c r="UC1673" s="11"/>
      <c r="UD1673" s="11"/>
      <c r="UE1673" s="11"/>
      <c r="UF1673" s="11"/>
      <c r="UG1673" s="11"/>
      <c r="UH1673" s="11"/>
      <c r="UI1673" s="11"/>
      <c r="UJ1673" s="11"/>
      <c r="UK1673" s="11"/>
      <c r="UL1673" s="11"/>
      <c r="UM1673" s="11"/>
      <c r="UN1673" s="11"/>
      <c r="UO1673" s="11"/>
      <c r="UP1673" s="11"/>
      <c r="UQ1673" s="11"/>
      <c r="UR1673" s="11"/>
      <c r="US1673" s="11"/>
      <c r="UT1673" s="11"/>
      <c r="UU1673" s="11"/>
      <c r="UV1673" s="11"/>
      <c r="UW1673" s="11"/>
      <c r="UX1673" s="11"/>
      <c r="UY1673" s="11"/>
      <c r="UZ1673" s="11"/>
      <c r="VA1673" s="11"/>
      <c r="VB1673" s="11"/>
      <c r="VC1673" s="11"/>
      <c r="VD1673" s="11"/>
      <c r="VE1673" s="11"/>
      <c r="VF1673" s="11"/>
      <c r="VG1673" s="11"/>
      <c r="VH1673" s="11"/>
      <c r="VI1673" s="11"/>
      <c r="VJ1673" s="11"/>
      <c r="VK1673" s="11"/>
      <c r="VL1673" s="11"/>
      <c r="VM1673" s="11"/>
      <c r="VN1673" s="11"/>
      <c r="VO1673" s="11"/>
      <c r="VP1673" s="11"/>
      <c r="VQ1673" s="11"/>
      <c r="VR1673" s="11"/>
      <c r="VS1673" s="11"/>
      <c r="VT1673" s="11"/>
      <c r="VU1673" s="11"/>
      <c r="VV1673" s="11"/>
      <c r="VW1673" s="11"/>
      <c r="VX1673" s="11"/>
      <c r="VY1673" s="11"/>
      <c r="VZ1673" s="11"/>
      <c r="WA1673" s="11"/>
      <c r="WB1673" s="11"/>
      <c r="WC1673" s="11"/>
      <c r="WD1673" s="11"/>
      <c r="WE1673" s="11"/>
      <c r="WF1673" s="11"/>
      <c r="WG1673" s="11"/>
      <c r="WH1673" s="11"/>
      <c r="WI1673" s="11"/>
      <c r="WJ1673" s="11"/>
      <c r="WK1673" s="11"/>
      <c r="WL1673" s="11"/>
      <c r="WM1673" s="11"/>
      <c r="WN1673" s="11"/>
      <c r="WO1673" s="11"/>
      <c r="WP1673" s="11"/>
      <c r="WQ1673" s="11"/>
      <c r="WR1673" s="11"/>
      <c r="WS1673" s="11"/>
      <c r="WT1673" s="11"/>
      <c r="WU1673" s="11"/>
      <c r="WV1673" s="11"/>
      <c r="WW1673" s="11"/>
      <c r="WX1673" s="11"/>
      <c r="WY1673" s="11"/>
      <c r="WZ1673" s="11"/>
      <c r="XA1673" s="11"/>
      <c r="XB1673" s="11"/>
      <c r="XC1673" s="11"/>
      <c r="XD1673" s="11"/>
      <c r="XE1673" s="11"/>
      <c r="XF1673" s="11"/>
      <c r="XG1673" s="11"/>
      <c r="XH1673" s="11"/>
      <c r="XI1673" s="11"/>
      <c r="XJ1673" s="11"/>
      <c r="XK1673" s="11"/>
      <c r="XL1673" s="11"/>
      <c r="XM1673" s="11"/>
      <c r="XN1673" s="11"/>
      <c r="XO1673" s="11"/>
      <c r="XP1673" s="11"/>
      <c r="XQ1673" s="11"/>
      <c r="XR1673" s="11"/>
      <c r="XS1673" s="11"/>
      <c r="XT1673" s="11"/>
      <c r="XU1673" s="11"/>
      <c r="XV1673" s="11"/>
      <c r="XW1673" s="11"/>
      <c r="XX1673" s="11"/>
      <c r="XY1673" s="11"/>
      <c r="XZ1673" s="11"/>
      <c r="YA1673" s="11"/>
      <c r="YB1673" s="11"/>
      <c r="YC1673" s="11"/>
      <c r="YD1673" s="11"/>
      <c r="YE1673" s="11"/>
      <c r="YF1673" s="11"/>
      <c r="YG1673" s="11"/>
      <c r="YH1673" s="11"/>
      <c r="YI1673" s="11"/>
      <c r="YJ1673" s="11"/>
      <c r="YK1673" s="11"/>
      <c r="YL1673" s="11"/>
      <c r="YM1673" s="11"/>
      <c r="YN1673" s="11"/>
      <c r="YO1673" s="11"/>
      <c r="YP1673" s="11"/>
      <c r="YQ1673" s="11"/>
      <c r="YR1673" s="11"/>
      <c r="YS1673" s="11"/>
      <c r="YT1673" s="11"/>
      <c r="YU1673" s="11"/>
      <c r="YV1673" s="11"/>
      <c r="YW1673" s="11"/>
      <c r="YX1673" s="11"/>
      <c r="YY1673" s="11"/>
      <c r="YZ1673" s="11"/>
      <c r="ZA1673" s="11"/>
      <c r="ZB1673" s="11"/>
      <c r="ZC1673" s="11"/>
      <c r="ZD1673" s="11"/>
      <c r="ZE1673" s="11"/>
      <c r="ZF1673" s="11"/>
      <c r="ZG1673" s="11"/>
      <c r="ZH1673" s="11"/>
      <c r="ZI1673" s="11"/>
      <c r="ZJ1673" s="11"/>
      <c r="ZK1673" s="11"/>
      <c r="ZL1673" s="11"/>
      <c r="ZM1673" s="11"/>
      <c r="ZN1673" s="11"/>
      <c r="ZO1673" s="11"/>
      <c r="ZP1673" s="11"/>
      <c r="ZQ1673" s="11"/>
      <c r="ZR1673" s="11"/>
      <c r="ZS1673" s="11"/>
      <c r="ZT1673" s="11"/>
      <c r="ZU1673" s="11"/>
      <c r="ZV1673" s="11"/>
      <c r="ZW1673" s="11"/>
      <c r="ZX1673" s="11"/>
      <c r="ZY1673" s="11"/>
      <c r="ZZ1673" s="11"/>
    </row>
    <row r="1701" ht="17.25" customHeight="1" x14ac:dyDescent="0.25"/>
    <row r="1707" ht="17.25" customHeight="1" x14ac:dyDescent="0.25"/>
    <row r="1708" ht="17.25" customHeight="1" x14ac:dyDescent="0.25"/>
  </sheetData>
  <mergeCells count="82">
    <mergeCell ref="A666:A668"/>
    <mergeCell ref="B653:B655"/>
    <mergeCell ref="BK653:BU653"/>
    <mergeCell ref="CS654:CS655"/>
    <mergeCell ref="BQ654:BS654"/>
    <mergeCell ref="BT654:BT655"/>
    <mergeCell ref="BU654:BU655"/>
    <mergeCell ref="BW654:BY654"/>
    <mergeCell ref="CF654:CF655"/>
    <mergeCell ref="CR654:CR655"/>
    <mergeCell ref="CC654:CE654"/>
    <mergeCell ref="CG654:CG655"/>
    <mergeCell ref="CI654:CK654"/>
    <mergeCell ref="BZ654:CB654"/>
    <mergeCell ref="BB654:BD654"/>
    <mergeCell ref="BE654:BG654"/>
    <mergeCell ref="BK654:BM654"/>
    <mergeCell ref="BN654:BP654"/>
    <mergeCell ref="BH654:BH655"/>
    <mergeCell ref="BI654:BI655"/>
    <mergeCell ref="BW653:CG653"/>
    <mergeCell ref="CI653:CS653"/>
    <mergeCell ref="O654:Q654"/>
    <mergeCell ref="R654:T654"/>
    <mergeCell ref="CL654:CN654"/>
    <mergeCell ref="CO654:CQ654"/>
    <mergeCell ref="AP654:AR654"/>
    <mergeCell ref="AS654:AU654"/>
    <mergeCell ref="AV654:AV655"/>
    <mergeCell ref="AW654:AW655"/>
    <mergeCell ref="AA653:AK653"/>
    <mergeCell ref="AM653:AW653"/>
    <mergeCell ref="AY653:BI653"/>
    <mergeCell ref="AD654:AF654"/>
    <mergeCell ref="AG654:AI654"/>
    <mergeCell ref="AJ654:AJ655"/>
    <mergeCell ref="AK654:AK655"/>
    <mergeCell ref="AY654:BA654"/>
    <mergeCell ref="C653:M653"/>
    <mergeCell ref="C654:E654"/>
    <mergeCell ref="F654:H654"/>
    <mergeCell ref="I654:K654"/>
    <mergeCell ref="L654:L655"/>
    <mergeCell ref="M654:M655"/>
    <mergeCell ref="BI446:BI447"/>
    <mergeCell ref="AM446:AO446"/>
    <mergeCell ref="AP446:AR446"/>
    <mergeCell ref="AS446:AU446"/>
    <mergeCell ref="AV446:AV447"/>
    <mergeCell ref="U654:W654"/>
    <mergeCell ref="X654:X655"/>
    <mergeCell ref="Y654:Y655"/>
    <mergeCell ref="AA654:AC654"/>
    <mergeCell ref="AM654:AO654"/>
    <mergeCell ref="O653:Y653"/>
    <mergeCell ref="Y446:Y447"/>
    <mergeCell ref="AA446:AC446"/>
    <mergeCell ref="AD446:AF446"/>
    <mergeCell ref="AG446:AI446"/>
    <mergeCell ref="AJ446:AJ447"/>
    <mergeCell ref="AK446:AK447"/>
    <mergeCell ref="BB446:BD446"/>
    <mergeCell ref="BE446:BG446"/>
    <mergeCell ref="BH446:BH447"/>
    <mergeCell ref="A458:A460"/>
    <mergeCell ref="B445:B447"/>
    <mergeCell ref="O445:Y445"/>
    <mergeCell ref="AA445:AK445"/>
    <mergeCell ref="AM445:AW445"/>
    <mergeCell ref="C445:M445"/>
    <mergeCell ref="C446:E446"/>
    <mergeCell ref="F446:H446"/>
    <mergeCell ref="I446:K446"/>
    <mergeCell ref="L446:L447"/>
    <mergeCell ref="M446:M447"/>
    <mergeCell ref="AY445:BI445"/>
    <mergeCell ref="O446:Q446"/>
    <mergeCell ref="R446:T446"/>
    <mergeCell ref="U446:W446"/>
    <mergeCell ref="X446:X447"/>
    <mergeCell ref="AW446:AW447"/>
    <mergeCell ref="AY446:BA446"/>
  </mergeCells>
  <conditionalFormatting sqref="G554:G649 G977:G1048576 G658:G667 G14:G441">
    <cfRule type="containsText" dxfId="1" priority="1" operator="containsText" text="FALSE">
      <formula>NOT(ISERROR(SEARCH("FALSE",G14)))</formula>
    </cfRule>
    <cfRule type="containsText" dxfId="0" priority="2" operator="containsText" text="TRUE">
      <formula>NOT(ISERROR(SEARCH("TRUE",G14)))</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13"/>
  <sheetViews>
    <sheetView workbookViewId="0">
      <selection activeCell="C15" sqref="C15"/>
    </sheetView>
  </sheetViews>
  <sheetFormatPr defaultRowHeight="15" x14ac:dyDescent="0.25"/>
  <sheetData>
    <row r="1" spans="1:1" x14ac:dyDescent="0.25">
      <c r="A1" t="s">
        <v>878</v>
      </c>
    </row>
    <row r="2" spans="1:1" x14ac:dyDescent="0.25">
      <c r="A2" t="s">
        <v>879</v>
      </c>
    </row>
    <row r="3" spans="1:1" x14ac:dyDescent="0.25">
      <c r="A3" t="s">
        <v>880</v>
      </c>
    </row>
    <row r="4" spans="1:1" x14ac:dyDescent="0.25">
      <c r="A4" t="s">
        <v>881</v>
      </c>
    </row>
    <row r="5" spans="1:1" x14ac:dyDescent="0.25">
      <c r="A5" t="s">
        <v>882</v>
      </c>
    </row>
    <row r="6" spans="1:1" x14ac:dyDescent="0.25">
      <c r="A6" t="s">
        <v>883</v>
      </c>
    </row>
    <row r="7" spans="1:1" x14ac:dyDescent="0.25">
      <c r="A7" t="s">
        <v>884</v>
      </c>
    </row>
    <row r="8" spans="1:1" x14ac:dyDescent="0.25">
      <c r="A8" t="s">
        <v>885</v>
      </c>
    </row>
    <row r="9" spans="1:1" x14ac:dyDescent="0.25">
      <c r="A9" t="s">
        <v>886</v>
      </c>
    </row>
    <row r="10" spans="1:1" x14ac:dyDescent="0.25">
      <c r="A10" t="s">
        <v>887</v>
      </c>
    </row>
    <row r="11" spans="1:1" x14ac:dyDescent="0.25">
      <c r="A11" t="s">
        <v>888</v>
      </c>
    </row>
    <row r="12" spans="1:1" x14ac:dyDescent="0.25">
      <c r="A12" t="s">
        <v>889</v>
      </c>
    </row>
    <row r="13" spans="1:1" x14ac:dyDescent="0.25">
      <c r="A13" t="s">
        <v>1332</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A13"/>
  <sheetViews>
    <sheetView workbookViewId="0">
      <selection sqref="A1:XFD12"/>
    </sheetView>
  </sheetViews>
  <sheetFormatPr defaultColWidth="9.140625" defaultRowHeight="15" x14ac:dyDescent="0.25"/>
  <cols>
    <col min="1" max="1" width="25" style="11" customWidth="1"/>
    <col min="2" max="2" width="14" style="11" customWidth="1"/>
    <col min="3" max="3" width="16.42578125" style="11" customWidth="1"/>
    <col min="4" max="4" width="27" style="11" customWidth="1"/>
    <col min="5" max="5" width="70.7109375" style="11" customWidth="1"/>
    <col min="6" max="6" width="25.7109375" style="11" customWidth="1"/>
    <col min="7" max="7" width="70.7109375" style="11" customWidth="1"/>
    <col min="8" max="8" width="15.140625" style="11" customWidth="1"/>
    <col min="9" max="10" width="14" style="11" customWidth="1"/>
    <col min="11" max="12" width="9.140625" style="11" customWidth="1"/>
    <col min="13" max="16384" width="9.140625" style="11"/>
  </cols>
  <sheetData>
    <row r="1" spans="1:1" x14ac:dyDescent="0.25">
      <c r="A1" t="s">
        <v>878</v>
      </c>
    </row>
    <row r="2" spans="1:1" x14ac:dyDescent="0.25">
      <c r="A2" t="s">
        <v>879</v>
      </c>
    </row>
    <row r="3" spans="1:1" x14ac:dyDescent="0.25">
      <c r="A3" t="s">
        <v>880</v>
      </c>
    </row>
    <row r="4" spans="1:1" x14ac:dyDescent="0.25">
      <c r="A4" t="s">
        <v>881</v>
      </c>
    </row>
    <row r="5" spans="1:1" x14ac:dyDescent="0.25">
      <c r="A5" t="s">
        <v>882</v>
      </c>
    </row>
    <row r="6" spans="1:1" x14ac:dyDescent="0.25">
      <c r="A6" t="s">
        <v>883</v>
      </c>
    </row>
    <row r="7" spans="1:1" x14ac:dyDescent="0.25">
      <c r="A7" t="s">
        <v>884</v>
      </c>
    </row>
    <row r="8" spans="1:1" x14ac:dyDescent="0.25">
      <c r="A8" t="s">
        <v>885</v>
      </c>
    </row>
    <row r="9" spans="1:1" x14ac:dyDescent="0.25">
      <c r="A9" t="s">
        <v>886</v>
      </c>
    </row>
    <row r="10" spans="1:1" x14ac:dyDescent="0.25">
      <c r="A10" t="s">
        <v>887</v>
      </c>
    </row>
    <row r="11" spans="1:1" x14ac:dyDescent="0.25">
      <c r="A11" t="s">
        <v>888</v>
      </c>
    </row>
    <row r="12" spans="1:1" x14ac:dyDescent="0.25">
      <c r="A12" t="s">
        <v>889</v>
      </c>
    </row>
    <row r="13" spans="1:1" x14ac:dyDescent="0.25">
      <c r="A13" s="11" t="s">
        <v>1332</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A13"/>
  <sheetViews>
    <sheetView workbookViewId="0">
      <selection activeCell="B1" sqref="B1:C2"/>
    </sheetView>
  </sheetViews>
  <sheetFormatPr defaultColWidth="9.140625" defaultRowHeight="15" x14ac:dyDescent="0.25"/>
  <cols>
    <col min="1" max="1" width="25" style="11" customWidth="1"/>
    <col min="2" max="2" width="14" style="11" customWidth="1"/>
    <col min="3" max="3" width="16.42578125" style="11" customWidth="1"/>
    <col min="4" max="4" width="27" style="11" customWidth="1"/>
    <col min="5" max="5" width="70.7109375" style="11" customWidth="1"/>
    <col min="6" max="6" width="25.7109375" style="11" customWidth="1"/>
    <col min="7" max="7" width="70.7109375" style="11" customWidth="1"/>
    <col min="8" max="8" width="15.140625" style="11" customWidth="1"/>
    <col min="9" max="10" width="14" style="11" customWidth="1"/>
    <col min="11" max="12" width="9.140625" style="11" customWidth="1"/>
    <col min="13" max="16384" width="9.140625" style="11"/>
  </cols>
  <sheetData>
    <row r="1" spans="1:1" x14ac:dyDescent="0.25">
      <c r="A1" t="s">
        <v>878</v>
      </c>
    </row>
    <row r="2" spans="1:1" x14ac:dyDescent="0.25">
      <c r="A2" t="s">
        <v>879</v>
      </c>
    </row>
    <row r="3" spans="1:1" x14ac:dyDescent="0.25">
      <c r="A3" t="s">
        <v>880</v>
      </c>
    </row>
    <row r="4" spans="1:1" x14ac:dyDescent="0.25">
      <c r="A4" t="s">
        <v>881</v>
      </c>
    </row>
    <row r="5" spans="1:1" x14ac:dyDescent="0.25">
      <c r="A5" t="s">
        <v>882</v>
      </c>
    </row>
    <row r="6" spans="1:1" x14ac:dyDescent="0.25">
      <c r="A6" t="s">
        <v>883</v>
      </c>
    </row>
    <row r="7" spans="1:1" x14ac:dyDescent="0.25">
      <c r="A7" t="s">
        <v>884</v>
      </c>
    </row>
    <row r="8" spans="1:1" x14ac:dyDescent="0.25">
      <c r="A8" t="s">
        <v>885</v>
      </c>
    </row>
    <row r="9" spans="1:1" x14ac:dyDescent="0.25">
      <c r="A9" t="s">
        <v>886</v>
      </c>
    </row>
    <row r="10" spans="1:1" x14ac:dyDescent="0.25">
      <c r="A10" t="s">
        <v>887</v>
      </c>
    </row>
    <row r="11" spans="1:1" x14ac:dyDescent="0.25">
      <c r="A11" t="s">
        <v>888</v>
      </c>
    </row>
    <row r="12" spans="1:1" x14ac:dyDescent="0.25">
      <c r="A12" t="s">
        <v>889</v>
      </c>
    </row>
    <row r="13" spans="1:1" x14ac:dyDescent="0.25">
      <c r="A13" s="11" t="s">
        <v>1332</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A13"/>
  <sheetViews>
    <sheetView workbookViewId="0">
      <selection activeCell="B1" sqref="B1:C2"/>
    </sheetView>
  </sheetViews>
  <sheetFormatPr defaultColWidth="9.140625" defaultRowHeight="15" x14ac:dyDescent="0.25"/>
  <cols>
    <col min="1" max="1" width="25" style="11" customWidth="1"/>
    <col min="2" max="2" width="14" style="11" customWidth="1"/>
    <col min="3" max="3" width="16.42578125" style="11" customWidth="1"/>
    <col min="4" max="4" width="27" style="11" customWidth="1"/>
    <col min="5" max="5" width="70.7109375" style="11" customWidth="1"/>
    <col min="6" max="6" width="25.7109375" style="11" customWidth="1"/>
    <col min="7" max="7" width="70.7109375" style="11" customWidth="1"/>
    <col min="8" max="8" width="15.140625" style="11" customWidth="1"/>
    <col min="9" max="10" width="14" style="11" customWidth="1"/>
    <col min="11" max="12" width="9.140625" style="11" customWidth="1"/>
    <col min="13" max="16384" width="9.140625" style="11"/>
  </cols>
  <sheetData>
    <row r="1" spans="1:1" x14ac:dyDescent="0.25">
      <c r="A1" t="s">
        <v>878</v>
      </c>
    </row>
    <row r="2" spans="1:1" x14ac:dyDescent="0.25">
      <c r="A2" t="s">
        <v>879</v>
      </c>
    </row>
    <row r="3" spans="1:1" x14ac:dyDescent="0.25">
      <c r="A3" t="s">
        <v>880</v>
      </c>
    </row>
    <row r="4" spans="1:1" x14ac:dyDescent="0.25">
      <c r="A4" t="s">
        <v>881</v>
      </c>
    </row>
    <row r="5" spans="1:1" x14ac:dyDescent="0.25">
      <c r="A5" t="s">
        <v>882</v>
      </c>
    </row>
    <row r="6" spans="1:1" x14ac:dyDescent="0.25">
      <c r="A6" t="s">
        <v>883</v>
      </c>
    </row>
    <row r="7" spans="1:1" x14ac:dyDescent="0.25">
      <c r="A7" t="s">
        <v>884</v>
      </c>
    </row>
    <row r="8" spans="1:1" x14ac:dyDescent="0.25">
      <c r="A8" t="s">
        <v>885</v>
      </c>
    </row>
    <row r="9" spans="1:1" x14ac:dyDescent="0.25">
      <c r="A9" t="s">
        <v>886</v>
      </c>
    </row>
    <row r="10" spans="1:1" x14ac:dyDescent="0.25">
      <c r="A10" t="s">
        <v>887</v>
      </c>
    </row>
    <row r="11" spans="1:1" x14ac:dyDescent="0.25">
      <c r="A11" t="s">
        <v>888</v>
      </c>
    </row>
    <row r="12" spans="1:1" x14ac:dyDescent="0.25">
      <c r="A12" t="s">
        <v>889</v>
      </c>
    </row>
    <row r="13" spans="1:1" x14ac:dyDescent="0.25">
      <c r="A13" s="11" t="s">
        <v>1332</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A13"/>
  <sheetViews>
    <sheetView workbookViewId="0"/>
  </sheetViews>
  <sheetFormatPr defaultRowHeight="15" x14ac:dyDescent="0.25"/>
  <sheetData>
    <row r="1" spans="1:1" x14ac:dyDescent="0.25">
      <c r="A1" t="s">
        <v>878</v>
      </c>
    </row>
    <row r="2" spans="1:1" x14ac:dyDescent="0.25">
      <c r="A2" t="s">
        <v>879</v>
      </c>
    </row>
    <row r="3" spans="1:1" x14ac:dyDescent="0.25">
      <c r="A3" t="s">
        <v>880</v>
      </c>
    </row>
    <row r="4" spans="1:1" x14ac:dyDescent="0.25">
      <c r="A4" t="s">
        <v>881</v>
      </c>
    </row>
    <row r="5" spans="1:1" x14ac:dyDescent="0.25">
      <c r="A5" t="s">
        <v>882</v>
      </c>
    </row>
    <row r="6" spans="1:1" x14ac:dyDescent="0.25">
      <c r="A6" t="s">
        <v>883</v>
      </c>
    </row>
    <row r="7" spans="1:1" x14ac:dyDescent="0.25">
      <c r="A7" t="s">
        <v>884</v>
      </c>
    </row>
    <row r="8" spans="1:1" x14ac:dyDescent="0.25">
      <c r="A8" t="s">
        <v>885</v>
      </c>
    </row>
    <row r="9" spans="1:1" x14ac:dyDescent="0.25">
      <c r="A9" t="s">
        <v>886</v>
      </c>
    </row>
    <row r="10" spans="1:1" x14ac:dyDescent="0.25">
      <c r="A10" t="s">
        <v>887</v>
      </c>
    </row>
    <row r="11" spans="1:1" x14ac:dyDescent="0.25">
      <c r="A11" t="s">
        <v>888</v>
      </c>
    </row>
    <row r="12" spans="1:1" x14ac:dyDescent="0.25">
      <c r="A12" t="s">
        <v>889</v>
      </c>
    </row>
    <row r="13" spans="1:1" x14ac:dyDescent="0.25">
      <c r="A13" t="s">
        <v>1332</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
  <sheetViews>
    <sheetView tabSelected="1"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CSV</vt:lpstr>
      <vt:lpstr>Calculations</vt:lpstr>
      <vt:lpstr>Indicator</vt:lpstr>
      <vt:lpstr>Source 1</vt:lpstr>
      <vt:lpstr>Source 2</vt:lpstr>
      <vt:lpstr>Source 3</vt:lpstr>
      <vt:lpstr>Source 4</vt:lpstr>
      <vt:lpstr>Source 5</vt:lpstr>
      <vt:lpstr>Source 6</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Norris, Christopher</dc:creator>
  <cp:keywords>up-to-date</cp:keywords>
  <cp:lastModifiedBy>Norris, Christopher</cp:lastModifiedBy>
  <dcterms:created xsi:type="dcterms:W3CDTF">2017-11-20T12:38:59Z</dcterms:created>
  <dcterms:modified xsi:type="dcterms:W3CDTF">2019-10-03T14:55:20Z</dcterms:modified>
</cp:coreProperties>
</file>