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Sternaspdea\比较转录组结果\SMP1\SMP_DATA\"/>
    </mc:Choice>
  </mc:AlternateContent>
  <xr:revisionPtr revIDLastSave="0" documentId="13_ncr:1_{427EDA0B-F020-424F-BCE6-DA19D4AA58E5}" xr6:coauthVersionLast="47" xr6:coauthVersionMax="47" xr10:uidLastSave="{00000000-0000-0000-0000-000000000000}"/>
  <bookViews>
    <workbookView xWindow="10575" yWindow="1410" windowWidth="15825" windowHeight="13860" xr2:uid="{00000000-000D-0000-FFFF-FFFF00000000}"/>
  </bookViews>
  <sheets>
    <sheet name="Sheet1" sheetId="1" r:id="rId1"/>
    <sheet name="SMP_anno" sheetId="2" r:id="rId2"/>
  </sheets>
  <definedNames>
    <definedName name="_xlnm._FilterDatabase" localSheetId="1" hidden="1">SMP_anno!$E$1:$E$1065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4" i="2" l="1"/>
  <c r="D627" i="2"/>
  <c r="D607" i="2"/>
  <c r="D643" i="2"/>
  <c r="D639" i="2"/>
  <c r="D638" i="2"/>
  <c r="D637" i="2"/>
  <c r="D632" i="2"/>
</calcChain>
</file>

<file path=xl/sharedStrings.xml><?xml version="1.0" encoding="utf-8"?>
<sst xmlns="http://schemas.openxmlformats.org/spreadsheetml/2006/main" count="6965" uniqueCount="3487">
  <si>
    <t>Heliopora coerulea</t>
  </si>
  <si>
    <t>Montipora digitata</t>
  </si>
  <si>
    <t>Mollusca</t>
  </si>
  <si>
    <t>Nautilus pompilius</t>
    <phoneticPr fontId="1" type="noConversion"/>
  </si>
  <si>
    <t>Corallium_rubrum</t>
  </si>
  <si>
    <t>Cipangopaludina_chinensis</t>
  </si>
  <si>
    <t>Cipangopaludina_chinensisY</t>
  </si>
  <si>
    <t>Crepidula_fornicata</t>
  </si>
  <si>
    <t>mantis_shrimp</t>
  </si>
  <si>
    <t xml:space="preserve">mantis_shrimp </t>
  </si>
  <si>
    <t>Mytilus_edulis</t>
  </si>
  <si>
    <t>Paraescarpia_echinospica</t>
  </si>
  <si>
    <t>Pomacea_canaliculata</t>
  </si>
  <si>
    <t>O02654.1</t>
  </si>
  <si>
    <t>ENO_DORPE RecName: Full=Enolase; AltName: Full=2-phospho-D-glycerate hydro-lyase; AltName: Full=2-phosphoglycerate dehydratase</t>
  </si>
  <si>
    <t>Spirula_spirula</t>
  </si>
  <si>
    <t>Spirula_spirulaime_partial len:130 (-) c59912_g1_i1:570-959(-) AIM1, AIM2, ASM2</t>
  </si>
  <si>
    <t>gene_id</t>
    <phoneticPr fontId="1" type="noConversion"/>
  </si>
  <si>
    <t>TRINITY_DN1059_c0_g1_i1_orf1</t>
  </si>
  <si>
    <t>TRINITY_DN1077_c0_g1_i4_orf1</t>
  </si>
  <si>
    <t>TRINITY_DN1165_c0_g1_i7_orf1</t>
  </si>
  <si>
    <t>TRINITY_DN14601_c0_g1_i1_orf1</t>
  </si>
  <si>
    <t>TRINITY_DN152_c0_g1_i1_orf1</t>
  </si>
  <si>
    <t>TRINITY_DN1551_c0_g1_i1_orf1</t>
  </si>
  <si>
    <t>TRINITY_DN16146_c0_g1_i4_orf1</t>
  </si>
  <si>
    <t>TRINITY_DN19377_c0_g1_i2_orfp3</t>
  </si>
  <si>
    <t>TRINITY_DN232_c0_g1_i2_orf1</t>
  </si>
  <si>
    <t>TRINITY_DN269_c0_g1_i4_orf1</t>
  </si>
  <si>
    <t>TRINITY_DN279_c0_g2_i1_orf1</t>
  </si>
  <si>
    <t>TRINITY_DN289_c0_g1_i5_orf1</t>
  </si>
  <si>
    <t>TRINITY_DN3305_c0_g1_i1_orf1</t>
  </si>
  <si>
    <t>TRINITY_DN3326_c0_g1_i1_orf1</t>
  </si>
  <si>
    <t>TRINITY_DN3660_c0_g1_i1_orf1</t>
  </si>
  <si>
    <t>TRINITY_DN395_c0_g3_i2_orf1</t>
  </si>
  <si>
    <t>TRINITY_DN4_c0_g1_i1_orf1</t>
  </si>
  <si>
    <t>TRINITY_DN42363_c0_g1_i1_orf1</t>
  </si>
  <si>
    <t>TRINITY_DN4266_c0_g2_i5_orf1</t>
  </si>
  <si>
    <t>TRINITY_DN48033_c0_g1_i1_orf1</t>
  </si>
  <si>
    <t>TRINITY_DN5070_c0_g1_i1_orf1</t>
  </si>
  <si>
    <t>TRINITY_DN5255_c0_g3_i2_orfp1</t>
  </si>
  <si>
    <t>TRINITY_DN5597_c0_g1_i1_orf1</t>
  </si>
  <si>
    <t>TRINITY_DN6755_c0_g1_i1_orf1</t>
  </si>
  <si>
    <t>TRINITY_DN6934_c0_g1_i2_orf1</t>
  </si>
  <si>
    <t>TRINITY_DN8577_c0_g1_i6_orf1</t>
  </si>
  <si>
    <t>TRINITY_DN890_c0_g1_i6_orf1</t>
  </si>
  <si>
    <t>TRINITY_DN955_c0_g1_i3_orf1</t>
  </si>
  <si>
    <t>CR_1</t>
  </si>
  <si>
    <t>CR_2</t>
  </si>
  <si>
    <t>CR_3</t>
  </si>
  <si>
    <t>CR_4</t>
  </si>
  <si>
    <t>CR_3_4</t>
  </si>
  <si>
    <t>CR_5</t>
  </si>
  <si>
    <t>CR_6</t>
  </si>
  <si>
    <t>CR_8</t>
  </si>
  <si>
    <t>CR_9</t>
  </si>
  <si>
    <t>CR_10</t>
  </si>
  <si>
    <t>CR_28</t>
  </si>
  <si>
    <t>CR_60</t>
  </si>
  <si>
    <t>CR_10_28_60</t>
  </si>
  <si>
    <t>CR_11</t>
  </si>
  <si>
    <t>CR_12</t>
  </si>
  <si>
    <t>CR_13</t>
  </si>
  <si>
    <t>CR_14</t>
  </si>
  <si>
    <t>CR_15</t>
  </si>
  <si>
    <t>CR_16</t>
  </si>
  <si>
    <t>CR_17</t>
  </si>
  <si>
    <t>CR_18</t>
  </si>
  <si>
    <t>CR_19</t>
  </si>
  <si>
    <t>CR_20</t>
  </si>
  <si>
    <t>CR_21</t>
  </si>
  <si>
    <t>CR_22</t>
  </si>
  <si>
    <t>CR_23</t>
  </si>
  <si>
    <t>CR_24</t>
  </si>
  <si>
    <t>CR_25</t>
  </si>
  <si>
    <t>CR_26</t>
  </si>
  <si>
    <t>CR_27</t>
  </si>
  <si>
    <t>CR_29</t>
  </si>
  <si>
    <t>CR_30</t>
  </si>
  <si>
    <t>CR_31</t>
  </si>
  <si>
    <t>CR_32</t>
  </si>
  <si>
    <t>CR_33</t>
  </si>
  <si>
    <t>CR_34</t>
  </si>
  <si>
    <t>CR_35</t>
  </si>
  <si>
    <t>CR_36</t>
  </si>
  <si>
    <t>CR_37</t>
  </si>
  <si>
    <t>CR_38</t>
  </si>
  <si>
    <t>CR_39</t>
  </si>
  <si>
    <t>CR_40</t>
  </si>
  <si>
    <t>CR_41</t>
  </si>
  <si>
    <t>CR_42</t>
  </si>
  <si>
    <t>CR_43</t>
  </si>
  <si>
    <t>CR_44</t>
  </si>
  <si>
    <t>CR_45</t>
  </si>
  <si>
    <t>CR_46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</si>
  <si>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</si>
  <si>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</si>
  <si>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</si>
  <si>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</si>
  <si>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</si>
  <si>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</si>
  <si>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</si>
  <si>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</si>
  <si>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</si>
  <si>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</si>
  <si>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</si>
  <si>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</si>
  <si>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</si>
  <si>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CR_62</t>
  </si>
  <si>
    <t>CR_76</t>
  </si>
  <si>
    <t>CR_82</t>
  </si>
  <si>
    <t>CR_62_76_82</t>
  </si>
  <si>
    <t>CR_61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</si>
  <si>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</si>
  <si>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</si>
  <si>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</si>
  <si>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</si>
  <si>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</si>
  <si>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</si>
  <si>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</si>
  <si>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</si>
  <si>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</si>
  <si>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</si>
  <si>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</si>
  <si>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</si>
  <si>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</si>
  <si>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CR_77</t>
  </si>
  <si>
    <t>CR_78</t>
  </si>
  <si>
    <t>CR_79</t>
  </si>
  <si>
    <t>CR_80</t>
  </si>
  <si>
    <t>CR_81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</si>
  <si>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</si>
  <si>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</si>
  <si>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</si>
  <si>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</si>
  <si>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</si>
  <si>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</si>
  <si>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</si>
  <si>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</si>
  <si>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</si>
  <si>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</si>
  <si>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</si>
  <si>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</si>
  <si>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</si>
  <si>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</si>
  <si>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</si>
  <si>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</si>
  <si>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</si>
  <si>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</si>
  <si>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</si>
  <si>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</si>
  <si>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</si>
  <si>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</si>
  <si>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</si>
  <si>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</si>
  <si>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</si>
  <si>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Heliopora_coerulea</t>
  </si>
  <si>
    <t>c1527596_g2_i4</t>
  </si>
  <si>
    <t>c1386563_g1_i3</t>
  </si>
  <si>
    <t>c1506611_g2_i1</t>
  </si>
  <si>
    <t>c1514253_g2_i1</t>
  </si>
  <si>
    <t>c1525376_g1_i7</t>
  </si>
  <si>
    <t>1516900_g3_i2</t>
  </si>
  <si>
    <t>c1528809_g1_i2</t>
  </si>
  <si>
    <t>c1390704_g1_i1</t>
  </si>
  <si>
    <t>c1525376_g1_i9</t>
  </si>
  <si>
    <t>c1526084_g1_i3</t>
  </si>
  <si>
    <t>c1516900_g3_i3</t>
  </si>
  <si>
    <t>Montipora_digitata</t>
  </si>
  <si>
    <t>ME_TR10111_c0_g1_i1</t>
  </si>
  <si>
    <t>ME_TR105128_c0_g1_i1</t>
  </si>
  <si>
    <t>ME_TR10557_c1_g4_i1</t>
  </si>
  <si>
    <t>ME_TR108251_c0_g1_i1</t>
  </si>
  <si>
    <t>ME_TR117314_c0_g1_i1</t>
  </si>
  <si>
    <t>ME_TR13987_c0_g1_i2</t>
  </si>
  <si>
    <t>ME_TR145734_c0_g1_i1</t>
  </si>
  <si>
    <t>ME_TR152427_c0_g1_i1</t>
  </si>
  <si>
    <t>ME_TR17210_c2_g1_i2</t>
  </si>
  <si>
    <t>ME_TR18104_c0_g1_i3</t>
  </si>
  <si>
    <t>ME_TR192972_c0_g1_i2</t>
  </si>
  <si>
    <t>ME_TR21775_c0_g1_i1</t>
  </si>
  <si>
    <t>ME_TR30370_c0_g1_i1</t>
  </si>
  <si>
    <t>ME_TR30869_c0_g1_i1</t>
  </si>
  <si>
    <t>ME_TR38779_c1_g2_i5</t>
  </si>
  <si>
    <t>ME_TR41581_c0_g2_i2</t>
  </si>
  <si>
    <t>ME_TR43909_c0_g1_i2</t>
  </si>
  <si>
    <t>ME_TR45241_c0_g2_i1</t>
  </si>
  <si>
    <t>ME_TR47626_c0_g1_i1</t>
  </si>
  <si>
    <t>ME_TR50252_c0_g1_i1</t>
  </si>
  <si>
    <t>ME_TR52910_c0_g1_i1</t>
  </si>
  <si>
    <t>ME_TR52910_c1_g1_i1</t>
  </si>
  <si>
    <t>ME_TR54802_c1_g1_i2</t>
  </si>
  <si>
    <t>ME_TR61943_c0_g1_i1</t>
  </si>
  <si>
    <t>ME_TR62122_c0_g1_i1</t>
  </si>
  <si>
    <t>ME_TR62485_c0_g1_i1</t>
  </si>
  <si>
    <t>ME_TR62699_c0_g1_i1</t>
  </si>
  <si>
    <t>ME_TR63990_c0_g1_i1</t>
  </si>
  <si>
    <t>ME_TR6944_c0_g1_i1</t>
  </si>
  <si>
    <t>ME_TR71847_c0_g1_i1</t>
  </si>
  <si>
    <t>ME_TR73654_c0_g1_i1</t>
  </si>
  <si>
    <t>ME_TR74705_c1_g1_i6</t>
  </si>
  <si>
    <t>ME_TR74943_c0_g1_i2</t>
  </si>
  <si>
    <t>ME_TR75660_c0_g4_i3</t>
  </si>
  <si>
    <t>ME_TR76111_c0_g1_i1</t>
  </si>
  <si>
    <t>ME_TR76648_c1_g3_i4</t>
  </si>
  <si>
    <t>ME_TR76807_c0_g1_i3</t>
  </si>
  <si>
    <t>ME_TR77481_c1_g1_i5</t>
  </si>
  <si>
    <t>ME_TR78206_c0_g1_i2</t>
  </si>
  <si>
    <t>ME_TR80030_c0_g1_i2</t>
  </si>
  <si>
    <t>ME_TR80459_c1_g1_i2</t>
  </si>
  <si>
    <t>ME_TR81090_c1_g1_i1</t>
  </si>
  <si>
    <t>ME_TR81696_c2_g1_i1</t>
  </si>
  <si>
    <t>ME_TR83891_c0_g5_i2</t>
  </si>
  <si>
    <t>ME_TR83891_c0_g6_i1</t>
  </si>
  <si>
    <t>ME_TR85392_c0_g14_i3</t>
  </si>
  <si>
    <t>ME_TR86942_c0_g1_i1</t>
  </si>
  <si>
    <t>ME_TR942_c0_g2_i2</t>
  </si>
  <si>
    <t>ME_TR98682_c1_g4_i1</t>
  </si>
  <si>
    <t>PE_Scaf4467_4.2</t>
  </si>
  <si>
    <t>PE_Scaf627_0.1</t>
  </si>
  <si>
    <t>PE_Scaf2943_1.40</t>
  </si>
  <si>
    <t>PE_Scaf9471_2.4</t>
  </si>
  <si>
    <t>PE_Scaf3086_0.5</t>
  </si>
  <si>
    <t>PE_Scaf8805_7.4</t>
  </si>
  <si>
    <t>PE_Scaf2220_1.5</t>
  </si>
  <si>
    <t>PE_Scaf7086_1.10</t>
  </si>
  <si>
    <t>PE_Scaf1236_15.9</t>
  </si>
  <si>
    <t>PE_Scaf9007_2.8</t>
  </si>
  <si>
    <t>PE_Scaf5681_1.9</t>
  </si>
  <si>
    <t>PE_Scaf2745_0.7</t>
  </si>
  <si>
    <t>PE_Scaf8529_3.6</t>
  </si>
  <si>
    <t>PE_Scaf10813_0.3</t>
  </si>
  <si>
    <t>PE_Scaf11982_3.7</t>
  </si>
  <si>
    <t>PE_Scaf11982_6.4</t>
  </si>
  <si>
    <t>PE_Scaf7106_0.2</t>
  </si>
  <si>
    <t>PE_Scaf5907_3.4</t>
  </si>
  <si>
    <t>PE_Scaf6350_0.16</t>
  </si>
  <si>
    <t>PE_Scaf8231_2.4</t>
  </si>
  <si>
    <t>PE_Scaf8231_4.8</t>
  </si>
  <si>
    <t>PE_Scaf6053_1.8</t>
  </si>
  <si>
    <t>PE_Scaf153_3.5</t>
  </si>
  <si>
    <t>PE_Scaf3455_1.30</t>
  </si>
  <si>
    <t>PE_Scaf9792_3.30</t>
  </si>
  <si>
    <t>PE_Scaf2564_6.3</t>
  </si>
  <si>
    <t>PE_Scaf3834_5.3</t>
  </si>
  <si>
    <t>PE_Scaf6534_1.6</t>
  </si>
  <si>
    <t>PE_Scaf769_0.4</t>
  </si>
  <si>
    <t>PE_Scaf6553_3.4</t>
  </si>
  <si>
    <t>PE_Scaf1243_0.4</t>
  </si>
  <si>
    <t>PE_Scaf12216_0.8</t>
  </si>
  <si>
    <t>PE_Scaf3506_0.2</t>
  </si>
  <si>
    <t>PE_Scaf5785_1.9</t>
  </si>
  <si>
    <t>PE_Scaf12027_5.3</t>
  </si>
  <si>
    <t>CL1011.Contig5</t>
  </si>
  <si>
    <t>CL1023.Contig1</t>
  </si>
  <si>
    <t>CL105.Contig2</t>
  </si>
  <si>
    <t>CL1444.Contig2</t>
  </si>
  <si>
    <t>CL1757.Contig1</t>
  </si>
  <si>
    <t>CL1804.Contig1</t>
  </si>
  <si>
    <t>CL1815.Contig1</t>
  </si>
  <si>
    <t>CL1827.Contig4</t>
  </si>
  <si>
    <t>CL185.Contig3</t>
  </si>
  <si>
    <t>CL1881.Contig1</t>
  </si>
  <si>
    <t>CL1886.Contig2</t>
  </si>
  <si>
    <t>CL1924.Contig1</t>
  </si>
  <si>
    <t>CL2084.Contig1</t>
  </si>
  <si>
    <t>CL2370.Contig1</t>
  </si>
  <si>
    <t>CL249.Contig2</t>
  </si>
  <si>
    <t>CL2603.Contig1</t>
  </si>
  <si>
    <t>CL2714.Contig1</t>
  </si>
  <si>
    <t>CL2758.Contig1</t>
  </si>
  <si>
    <t>CL2840.Contig2</t>
  </si>
  <si>
    <t>CL2840.Contig3</t>
  </si>
  <si>
    <t>CL2840.Contig7</t>
  </si>
  <si>
    <t>CL3011.Contig1</t>
  </si>
  <si>
    <t>CL3196.Contig1</t>
  </si>
  <si>
    <t>CL3395.Contig3</t>
  </si>
  <si>
    <t>CL3460.Contig1</t>
  </si>
  <si>
    <t>CL3650.Contig2</t>
  </si>
  <si>
    <t>CL3748.Contig1</t>
  </si>
  <si>
    <t>CL3763.Contig5</t>
  </si>
  <si>
    <t>CL3802.Contig3</t>
  </si>
  <si>
    <t>CL3814.Contig2</t>
  </si>
  <si>
    <t>CL3895.Contig2</t>
  </si>
  <si>
    <t>CL3951.Contig2</t>
  </si>
  <si>
    <t>CL4091.Contig2</t>
  </si>
  <si>
    <t>CL41.Contig2</t>
  </si>
  <si>
    <t>CL4205.Contig2</t>
  </si>
  <si>
    <t>CL4259.Contig2</t>
  </si>
  <si>
    <t>CL4276.Contig1</t>
  </si>
  <si>
    <t>CL4310.Contig5</t>
  </si>
  <si>
    <t>CL46.Contig2</t>
  </si>
  <si>
    <t>CL4656.Contig1</t>
  </si>
  <si>
    <t>CL4671.Contig1</t>
  </si>
  <si>
    <t>CL474.Contig2</t>
  </si>
  <si>
    <t>CL563.Contig3</t>
  </si>
  <si>
    <t>CL678.Contig2</t>
  </si>
  <si>
    <t>CL758.Contig1</t>
  </si>
  <si>
    <t>CL79.Contig3</t>
  </si>
  <si>
    <t>CL919.Contig2</t>
  </si>
  <si>
    <t>CL93.Contig1</t>
  </si>
  <si>
    <t>CL955.Contig1</t>
  </si>
  <si>
    <t>CL955.Contig7</t>
  </si>
  <si>
    <t>Unigene10181</t>
  </si>
  <si>
    <t>Unigene11395</t>
  </si>
  <si>
    <t>Unigene12260</t>
  </si>
  <si>
    <t>Unigene12955</t>
  </si>
  <si>
    <t>Unigene13309</t>
  </si>
  <si>
    <t>Unigene14034</t>
  </si>
  <si>
    <t>Unigene14496</t>
  </si>
  <si>
    <t>Unigene15131</t>
  </si>
  <si>
    <t>Unigene15208</t>
  </si>
  <si>
    <t>Unigene15218</t>
  </si>
  <si>
    <t>Unigene1696</t>
  </si>
  <si>
    <t>Unigene17159</t>
  </si>
  <si>
    <t>Unigene17193</t>
  </si>
  <si>
    <t>Unigene17542</t>
  </si>
  <si>
    <t>Unigene17750</t>
  </si>
  <si>
    <t>Unigene1886</t>
  </si>
  <si>
    <t>Unigene18932</t>
  </si>
  <si>
    <t>Unigene19938</t>
  </si>
  <si>
    <t>Unigene20161</t>
  </si>
  <si>
    <t>Unigene20162</t>
  </si>
  <si>
    <t>Unigene20241</t>
  </si>
  <si>
    <t>Unigene20294</t>
  </si>
  <si>
    <t>Unigene20448</t>
  </si>
  <si>
    <t>Unigene20852</t>
  </si>
  <si>
    <t>Unigene22896</t>
  </si>
  <si>
    <t>Unigene2367</t>
  </si>
  <si>
    <t>Unigene23744</t>
  </si>
  <si>
    <t>Unigene23964</t>
  </si>
  <si>
    <t>Unigene240</t>
  </si>
  <si>
    <t>Unigene24249</t>
  </si>
  <si>
    <t>Unigene2452</t>
  </si>
  <si>
    <t>Unigene24901</t>
  </si>
  <si>
    <t>Unigene25503</t>
  </si>
  <si>
    <t>Unigene2555</t>
  </si>
  <si>
    <t>Unigene26538</t>
  </si>
  <si>
    <t>Unigene26867</t>
  </si>
  <si>
    <t>Unigene26873</t>
  </si>
  <si>
    <t>Unigene27147</t>
  </si>
  <si>
    <t>Unigene2736</t>
  </si>
  <si>
    <t>Unigene2791</t>
  </si>
  <si>
    <t>Unigene27944</t>
  </si>
  <si>
    <t>Unigene27989</t>
  </si>
  <si>
    <t>Unigene28664</t>
  </si>
  <si>
    <t>Unigene29076</t>
  </si>
  <si>
    <t>Unigene2937</t>
  </si>
  <si>
    <t>Unigene30013</t>
  </si>
  <si>
    <t>Unigene3051</t>
  </si>
  <si>
    <t>Unigene31394</t>
  </si>
  <si>
    <t>Unigene32111</t>
  </si>
  <si>
    <t>Unigene32880</t>
  </si>
  <si>
    <t>Unigene34096</t>
  </si>
  <si>
    <t>Unigene34337</t>
  </si>
  <si>
    <t>Unigene34402</t>
  </si>
  <si>
    <t>Unigene34438</t>
  </si>
  <si>
    <t>Unigene3465</t>
  </si>
  <si>
    <t>Unigene34815</t>
  </si>
  <si>
    <t>Unigene34826</t>
  </si>
  <si>
    <t>Unigene34861</t>
  </si>
  <si>
    <t>Unigene35728</t>
  </si>
  <si>
    <t>Unigene35748</t>
  </si>
  <si>
    <t>Unigene35808</t>
  </si>
  <si>
    <t>Unigene36836</t>
  </si>
  <si>
    <t>Unigene3720</t>
  </si>
  <si>
    <t>Unigene37646</t>
  </si>
  <si>
    <t>Unigene37654</t>
  </si>
  <si>
    <t>Unigene37757</t>
  </si>
  <si>
    <t>Unigene37975</t>
  </si>
  <si>
    <t>Unigene3834</t>
  </si>
  <si>
    <t>Unigene3849</t>
  </si>
  <si>
    <t>Unigene38699</t>
  </si>
  <si>
    <t>Unigene39610</t>
  </si>
  <si>
    <t>Unigene39912</t>
  </si>
  <si>
    <t>Unigene40538</t>
  </si>
  <si>
    <t>Unigene40545</t>
  </si>
  <si>
    <t>Unigene40702</t>
  </si>
  <si>
    <t>Unigene41989</t>
  </si>
  <si>
    <t>Unigene42298</t>
  </si>
  <si>
    <t>Unigene42863</t>
  </si>
  <si>
    <t>Unigene43460</t>
  </si>
  <si>
    <t>Unigene44001</t>
  </si>
  <si>
    <t>Unigene44023</t>
  </si>
  <si>
    <t>Unigene44068</t>
  </si>
  <si>
    <t>Unigene44069</t>
  </si>
  <si>
    <t>Unigene44556</t>
  </si>
  <si>
    <t>Unigene44594</t>
  </si>
  <si>
    <t>Unigene44900</t>
  </si>
  <si>
    <t>Unigene46263</t>
  </si>
  <si>
    <t>Unigene46265</t>
  </si>
  <si>
    <t>Unigene483</t>
  </si>
  <si>
    <t>Unigene48535</t>
  </si>
  <si>
    <t>Unigene49324</t>
  </si>
  <si>
    <t>Unigene49344</t>
  </si>
  <si>
    <t>Unigene5067</t>
  </si>
  <si>
    <t>Unigene51075</t>
  </si>
  <si>
    <t>Unigene51088</t>
  </si>
  <si>
    <t>Unigene51161</t>
  </si>
  <si>
    <t>Unigene51259</t>
  </si>
  <si>
    <t>Unigene51624</t>
  </si>
  <si>
    <t>Unigene52025</t>
  </si>
  <si>
    <t>Unigene52317</t>
  </si>
  <si>
    <t>Unigene5251</t>
  </si>
  <si>
    <t>Unigene52625</t>
  </si>
  <si>
    <t>Unigene53044</t>
  </si>
  <si>
    <t>Unigene53649</t>
  </si>
  <si>
    <t>Unigene54043</t>
  </si>
  <si>
    <t>Unigene5482</t>
  </si>
  <si>
    <t>Unigene54892</t>
  </si>
  <si>
    <t>Unigene55006</t>
  </si>
  <si>
    <t>Unigene55260</t>
  </si>
  <si>
    <t>Unigene55909</t>
  </si>
  <si>
    <t>Unigene5656</t>
  </si>
  <si>
    <t>Unigene56883</t>
  </si>
  <si>
    <t>Unigene57834</t>
  </si>
  <si>
    <t>Unigene58102</t>
  </si>
  <si>
    <t>Unigene58165</t>
  </si>
  <si>
    <t>Unigene6047</t>
  </si>
  <si>
    <t>Unigene6218</t>
  </si>
  <si>
    <t>Unigene6274</t>
  </si>
  <si>
    <t>Unigene635</t>
  </si>
  <si>
    <t>Unigene6555</t>
  </si>
  <si>
    <t>Unigene6649</t>
  </si>
  <si>
    <t>Unigene6711</t>
  </si>
  <si>
    <t>Unigene7001</t>
  </si>
  <si>
    <t>Unigene7251</t>
  </si>
  <si>
    <t>Unigene7385</t>
  </si>
  <si>
    <t>Unigene7730</t>
  </si>
  <si>
    <t>Unigene8686</t>
  </si>
  <si>
    <t>Unigene8830</t>
  </si>
  <si>
    <t>Unigene9058</t>
  </si>
  <si>
    <t>Unigene9290</t>
  </si>
  <si>
    <t>Unigene9746</t>
  </si>
  <si>
    <t>CL1023.Contig4</t>
  </si>
  <si>
    <t>CL1023.Contig5</t>
  </si>
  <si>
    <t>CL1102.Contig1</t>
  </si>
  <si>
    <t>CL1116.Contig1</t>
  </si>
  <si>
    <t>CL1159.Contig1</t>
  </si>
  <si>
    <t>CL1231.Contig1</t>
  </si>
  <si>
    <t>CL1319.Contig2</t>
  </si>
  <si>
    <t>CL1361.Contig2</t>
  </si>
  <si>
    <t>CL1387.Contig2</t>
  </si>
  <si>
    <t>CL1396.Contig1</t>
  </si>
  <si>
    <t>CL1791.Contig2</t>
  </si>
  <si>
    <t>CL1802.Contig1</t>
  </si>
  <si>
    <t>CL189.Contig1</t>
  </si>
  <si>
    <t>CL1994.Contig2</t>
  </si>
  <si>
    <t>CL2072.Contig1</t>
  </si>
  <si>
    <t>CL2205.Contig2</t>
  </si>
  <si>
    <t>CL2227.Contig1</t>
  </si>
  <si>
    <t>CL2275.Contig1</t>
  </si>
  <si>
    <t>CL2378.Contig1</t>
  </si>
  <si>
    <t>CL2407.Contig1</t>
  </si>
  <si>
    <t>CL2825.Contig1</t>
  </si>
  <si>
    <t>CL2840.Contig1</t>
  </si>
  <si>
    <t>CL2840.Contig4</t>
  </si>
  <si>
    <t>CL2840.Contig5</t>
  </si>
  <si>
    <t>CL2920.Contig2</t>
  </si>
  <si>
    <t>CL299.Contig1</t>
  </si>
  <si>
    <t>CL308.Contig1</t>
  </si>
  <si>
    <t>CL3080.Contig2</t>
  </si>
  <si>
    <t>CL3182.Contig2</t>
  </si>
  <si>
    <t>CL330.Contig2</t>
  </si>
  <si>
    <t>CL3397.Contig2</t>
  </si>
  <si>
    <t>CL3476.Contig1</t>
  </si>
  <si>
    <t>CL3608.Contig2</t>
  </si>
  <si>
    <t>CL3668.Contig2</t>
  </si>
  <si>
    <t>CL3860.Contig1</t>
  </si>
  <si>
    <t>CL4067.Contig1</t>
  </si>
  <si>
    <t>CL416.Contig2</t>
  </si>
  <si>
    <t>CL4206.Contig1</t>
  </si>
  <si>
    <t>CL4276.Contig2</t>
  </si>
  <si>
    <t>CL4349.Contig1</t>
  </si>
  <si>
    <t>CL579.Contig12</t>
  </si>
  <si>
    <t>CL818.Contig4</t>
  </si>
  <si>
    <t>CL867.Contig1</t>
  </si>
  <si>
    <t>CL873.Contig1</t>
  </si>
  <si>
    <t>CL955.Contig5</t>
  </si>
  <si>
    <t>Unigene34546</t>
  </si>
  <si>
    <t>Unigene34954</t>
  </si>
  <si>
    <t>Unigene35334</t>
  </si>
  <si>
    <t>Unigene37375</t>
  </si>
  <si>
    <t>Unigene3757</t>
  </si>
  <si>
    <t>Unigene38481</t>
  </si>
  <si>
    <t>Unigene38586</t>
  </si>
  <si>
    <t>Unigene38646</t>
  </si>
  <si>
    <t>Unigene38686</t>
  </si>
  <si>
    <t>Unigene38688</t>
  </si>
  <si>
    <t>Unigene3878</t>
  </si>
  <si>
    <t>Unigene39231</t>
  </si>
  <si>
    <t>Unigene3946</t>
  </si>
  <si>
    <t>Unigene40520</t>
  </si>
  <si>
    <t>Unigene40680</t>
  </si>
  <si>
    <t>Unigene41665</t>
  </si>
  <si>
    <t>Unigene4173</t>
  </si>
  <si>
    <t>Unigene42007</t>
  </si>
  <si>
    <t>Unigene4279</t>
  </si>
  <si>
    <t>Unigene42847</t>
  </si>
  <si>
    <t>Unigene42892</t>
  </si>
  <si>
    <t>Unigene43</t>
  </si>
  <si>
    <t>Unigene43422</t>
  </si>
  <si>
    <t>Unigene43496</t>
  </si>
  <si>
    <t>Unigene43648</t>
  </si>
  <si>
    <t>Unigene44042</t>
  </si>
  <si>
    <t>Unigene44374</t>
  </si>
  <si>
    <t>Unigene4478</t>
  </si>
  <si>
    <t>Unigene45227</t>
  </si>
  <si>
    <t>Unigene46536</t>
  </si>
  <si>
    <t>Unigene46594</t>
  </si>
  <si>
    <t>Unigene4671</t>
  </si>
  <si>
    <t>Unigene48220</t>
  </si>
  <si>
    <t>Unigene48684</t>
  </si>
  <si>
    <t>Unigene48689</t>
  </si>
  <si>
    <t>Unigene49135</t>
  </si>
  <si>
    <t>Unigene49314</t>
  </si>
  <si>
    <t>Unigene49503</t>
  </si>
  <si>
    <t>Unigene49599</t>
  </si>
  <si>
    <t>Unigene49709</t>
  </si>
  <si>
    <t>Unigene49895</t>
  </si>
  <si>
    <t>Unigene50450</t>
  </si>
  <si>
    <t>Unigene50547</t>
  </si>
  <si>
    <t>Unigene51584</t>
  </si>
  <si>
    <t>Unigene51780</t>
  </si>
  <si>
    <t>Unigene52081</t>
  </si>
  <si>
    <t>Unigene5318</t>
  </si>
  <si>
    <t>Unigene53667</t>
  </si>
  <si>
    <t>Unigene542</t>
  </si>
  <si>
    <t>Unigene54678</t>
  </si>
  <si>
    <t>Unigene55011</t>
  </si>
  <si>
    <t>Unigene55607</t>
  </si>
  <si>
    <t>Unigene55910</t>
  </si>
  <si>
    <t>Unigene56734</t>
  </si>
  <si>
    <t>Unigene57065</t>
  </si>
  <si>
    <t>Unigene57134</t>
  </si>
  <si>
    <t>Unigene5795</t>
  </si>
  <si>
    <t>Unigene58006</t>
  </si>
  <si>
    <t>Unigene5808</t>
  </si>
  <si>
    <t>Unigene5812</t>
  </si>
  <si>
    <t>Unigene58311</t>
  </si>
  <si>
    <t>Unigene6643</t>
  </si>
  <si>
    <t>Unigene7351</t>
  </si>
  <si>
    <t>Unigene7419</t>
  </si>
  <si>
    <t>Unigene7565</t>
  </si>
  <si>
    <t>Unigene8424</t>
  </si>
  <si>
    <t>Unigene8735</t>
  </si>
  <si>
    <t>Unigene885</t>
  </si>
  <si>
    <t>Unigene89</t>
  </si>
  <si>
    <t>Unigene9037</t>
  </si>
  <si>
    <t>Unigene9089</t>
  </si>
  <si>
    <t>Unigene9334</t>
  </si>
  <si>
    <t>Unigene10230</t>
  </si>
  <si>
    <t>Unigene10315</t>
  </si>
  <si>
    <t>Unigene10714</t>
  </si>
  <si>
    <t>Unigene10904</t>
  </si>
  <si>
    <t>Unigene12120</t>
  </si>
  <si>
    <t>Unigene12178</t>
  </si>
  <si>
    <t>Unigene12198</t>
  </si>
  <si>
    <t>Unigene12513</t>
  </si>
  <si>
    <t>Unigene1265</t>
  </si>
  <si>
    <t>Unigene13256</t>
  </si>
  <si>
    <t>Unigene13266</t>
  </si>
  <si>
    <t>Unigene1328</t>
  </si>
  <si>
    <t>Unigene13412</t>
  </si>
  <si>
    <t>Unigene13632</t>
  </si>
  <si>
    <t>Unigene13664</t>
  </si>
  <si>
    <t>Unigene1420</t>
  </si>
  <si>
    <t>Unigene14356</t>
  </si>
  <si>
    <t>Unigene14389</t>
  </si>
  <si>
    <t>Unigene1514</t>
  </si>
  <si>
    <t>Unigene15445</t>
  </si>
  <si>
    <t>Unigene16016</t>
  </si>
  <si>
    <t>Unigene16201</t>
  </si>
  <si>
    <t>Unigene16540</t>
  </si>
  <si>
    <t>Unigene16633</t>
  </si>
  <si>
    <t>Unigene16648</t>
  </si>
  <si>
    <t>Unigene17031</t>
  </si>
  <si>
    <t>Unigene18442</t>
  </si>
  <si>
    <t>Unigene1897</t>
  </si>
  <si>
    <t>Unigene19314</t>
  </si>
  <si>
    <t>Unigene19402</t>
  </si>
  <si>
    <t>Unigene19623</t>
  </si>
  <si>
    <t>Unigene19648</t>
  </si>
  <si>
    <t>Unigene20345</t>
  </si>
  <si>
    <t>Unigene21654</t>
  </si>
  <si>
    <t>Unigene22033</t>
  </si>
  <si>
    <t>Unigene22100</t>
  </si>
  <si>
    <t>Unigene2230</t>
  </si>
  <si>
    <t>Unigene22659</t>
  </si>
  <si>
    <t>Unigene2277</t>
  </si>
  <si>
    <t>Unigene23034</t>
  </si>
  <si>
    <t>Unigene23041</t>
  </si>
  <si>
    <t>Unigene23701</t>
  </si>
  <si>
    <t>Unigene23851</t>
  </si>
  <si>
    <t>Unigene23862</t>
  </si>
  <si>
    <t>Unigene24778</t>
  </si>
  <si>
    <t>Unigene24855</t>
  </si>
  <si>
    <t>Unigene25455</t>
  </si>
  <si>
    <t>Unigene2567</t>
  </si>
  <si>
    <t>Unigene2635</t>
  </si>
  <si>
    <t>Unigene2638</t>
  </si>
  <si>
    <t>Unigene26518</t>
  </si>
  <si>
    <t>Unigene26528</t>
  </si>
  <si>
    <t>Unigene26699</t>
  </si>
  <si>
    <t>Unigene2675</t>
  </si>
  <si>
    <t>Unigene2679</t>
  </si>
  <si>
    <t>Unigene27074</t>
  </si>
  <si>
    <t>Unigene27075</t>
  </si>
  <si>
    <t>Unigene27228</t>
  </si>
  <si>
    <t>Unigene27247</t>
  </si>
  <si>
    <t>Unigene27369</t>
  </si>
  <si>
    <t>Unigene27658</t>
  </si>
  <si>
    <t>Unigene27815</t>
  </si>
  <si>
    <t>Unigene27988</t>
  </si>
  <si>
    <t>Unigene29213</t>
  </si>
  <si>
    <t>Unigene29280</t>
  </si>
  <si>
    <t>Unigene30522</t>
  </si>
  <si>
    <t>Unigene30568</t>
  </si>
  <si>
    <t>Unigene31135</t>
  </si>
  <si>
    <t>Unigene31163</t>
  </si>
  <si>
    <t>Unigene31729</t>
  </si>
  <si>
    <t>Unigene32384</t>
  </si>
  <si>
    <t>Unigene32892</t>
  </si>
  <si>
    <t>Unigene33174</t>
  </si>
  <si>
    <t>Unigene33388</t>
  </si>
  <si>
    <t>Unigene33532</t>
  </si>
  <si>
    <t>Unigene34064</t>
  </si>
  <si>
    <t>Unigene34486</t>
  </si>
  <si>
    <t>XP_025077870.1</t>
  </si>
  <si>
    <t>XP_025078854.1</t>
  </si>
  <si>
    <t>XP_025079751.1</t>
  </si>
  <si>
    <t>XP_025080029.1</t>
  </si>
  <si>
    <t>XP_025081519.1</t>
  </si>
  <si>
    <t>XP_025082765.1</t>
  </si>
  <si>
    <t>XP_025083006.1</t>
  </si>
  <si>
    <t>XP_025083007.1</t>
  </si>
  <si>
    <t>XP_025083738.1</t>
  </si>
  <si>
    <t>XP_025084258.1</t>
  </si>
  <si>
    <t>XP_025084265.1</t>
  </si>
  <si>
    <t>XP_025084945.1</t>
  </si>
  <si>
    <t>XP_025088596.1</t>
  </si>
  <si>
    <t>XP_025089547.1</t>
  </si>
  <si>
    <t>XP_025089666.1</t>
  </si>
  <si>
    <t>XP_025089671.1</t>
  </si>
  <si>
    <t>XP_025089673.1</t>
  </si>
  <si>
    <t>XP_025089796.1</t>
  </si>
  <si>
    <t>XP_025090876.1</t>
  </si>
  <si>
    <t>XP_025091607.1</t>
  </si>
  <si>
    <t>XP_025092290.1</t>
  </si>
  <si>
    <t>XP_025092706.1</t>
  </si>
  <si>
    <t>XP_025094746.1</t>
  </si>
  <si>
    <t>XP_025100309.1</t>
  </si>
  <si>
    <t>XP_025102326.1</t>
  </si>
  <si>
    <t>XP_025103203.1</t>
  </si>
  <si>
    <t>XP_025105735.1</t>
  </si>
  <si>
    <t>XP_025106308.1</t>
  </si>
  <si>
    <t>XP_025106377.1</t>
  </si>
  <si>
    <t>XP_025108198.1</t>
  </si>
  <si>
    <t>XP_025110643.1</t>
  </si>
  <si>
    <t>XP_025113400.1</t>
  </si>
  <si>
    <t>XP_025113616.1</t>
  </si>
  <si>
    <t>XP_025114932.1</t>
  </si>
  <si>
    <t>Sepia_pharaonis</t>
  </si>
  <si>
    <t>Sinularia_cruciata</t>
  </si>
  <si>
    <t>Tridacna_crocea</t>
  </si>
  <si>
    <t>Tubipora_musica</t>
  </si>
  <si>
    <t>Ganglioside_GM2_activator_like</t>
  </si>
  <si>
    <t>Acidic_protein_1</t>
  </si>
  <si>
    <t>Uncharacterized_protein_1</t>
  </si>
  <si>
    <t>Uncharacterized_protein_2</t>
  </si>
  <si>
    <t>Sushi_domain-containing_protein_2-like</t>
  </si>
  <si>
    <t>CruCA4_like1</t>
  </si>
  <si>
    <t>CruCA4_like2</t>
  </si>
  <si>
    <t>Endothelin_converting_enzyme-like</t>
  </si>
  <si>
    <t>Adhesion_G_protein_coupled_receptor_like</t>
  </si>
  <si>
    <t>Acidic_protein_2</t>
  </si>
  <si>
    <t>Protocadherin_fat4-like</t>
  </si>
  <si>
    <t>DN45117_c0_g1_i1</t>
    <phoneticPr fontId="1" type="noConversion"/>
  </si>
  <si>
    <t>DN60904_c0_g1_i1</t>
    <phoneticPr fontId="1" type="noConversion"/>
  </si>
  <si>
    <t>DN62527_c0_g1_i1</t>
    <phoneticPr fontId="1" type="noConversion"/>
  </si>
  <si>
    <t>DN62527_c0_g1_i7</t>
    <phoneticPr fontId="1" type="noConversion"/>
  </si>
  <si>
    <t>DN62899_c5_g5_i1</t>
    <phoneticPr fontId="1" type="noConversion"/>
  </si>
  <si>
    <t>DN64224_c6_g1_i2</t>
    <phoneticPr fontId="1" type="noConversion"/>
  </si>
  <si>
    <t>DN64689_c5_g1_i4</t>
    <phoneticPr fontId="1" type="noConversion"/>
  </si>
  <si>
    <t>DN64741_c1_g1_i4</t>
    <phoneticPr fontId="1" type="noConversion"/>
  </si>
  <si>
    <t>DN65525_c4_g13_i1</t>
    <phoneticPr fontId="1" type="noConversion"/>
  </si>
  <si>
    <t>DN65627_c8_g3_i2</t>
    <phoneticPr fontId="1" type="noConversion"/>
  </si>
  <si>
    <t>DN66065_c0_g1_i4</t>
    <phoneticPr fontId="1" type="noConversion"/>
  </si>
  <si>
    <t>Protein Name</t>
  </si>
  <si>
    <t>Taxa</t>
  </si>
  <si>
    <t>PREDICTED: uncharacterized protein LOC106876168 [Octopus bimaculoides]</t>
  </si>
  <si>
    <t>leukocyte elastase inhibitor-like isoform X4 [Octopus vulgaris]</t>
  </si>
  <si>
    <t>matrilin-4-like [Octopus vulgaris]</t>
  </si>
  <si>
    <t>peptidyl-prolyl cis-trans isomerase B-like isoform X1 [Octopus vulgaris]</t>
  </si>
  <si>
    <t xml:space="preserve">protein/nucleic acid deglycase DJ-1-like [Octopus vulgaris] </t>
  </si>
  <si>
    <t>hypothetical protein LOTGIDRAFT_175997 [Lottia gigantea]</t>
  </si>
  <si>
    <t xml:space="preserve">PREDICTED: ubiquitin-40S ribosomal protein S27a [Octopus bimaculoides] </t>
  </si>
  <si>
    <t>pregnancy zone protein-like [Octopus vulgaris]</t>
  </si>
  <si>
    <t>histone H2B, gonadal-like [Octopus vulgaris]</t>
  </si>
  <si>
    <t>histone 3 [Aplysia californica]</t>
  </si>
  <si>
    <t>PREDICTED: uncharacterized protein LOC106870666 [Octopus bimaculoides]</t>
  </si>
  <si>
    <t xml:space="preserve">hypothetical protein OCBIM_22031994mg [Octopus bimaculoides] </t>
  </si>
  <si>
    <t>PREDICTED: neuronal calcium sensor 2-like [Octopus bimaculoides]</t>
  </si>
  <si>
    <t xml:space="preserve">uncharacterized protein LOC115210690 [Octopus vulgaris] </t>
  </si>
  <si>
    <t xml:space="preserve">elongation factor 1-alpha-like [Octopus vulgaris] </t>
  </si>
  <si>
    <t>collagen alpha-6(VI) chain-like [Octopus vulgaris]</t>
  </si>
  <si>
    <t>GLIPR1-like protein 1 isoform X1 [Octopus vulgaris]</t>
  </si>
  <si>
    <t>transferrin [Sepioteuthis lessoniana]</t>
  </si>
  <si>
    <t xml:space="preserve">60 kDa neurofilament protein-like [Octopus vulgaris] </t>
  </si>
  <si>
    <t xml:space="preserve">unhealthy ribosome biogenesis protein 2 homolog [Octopus vulgaris] </t>
  </si>
  <si>
    <t>14-3-3 protein zeta/delta-like [Octopus vulgaris]</t>
  </si>
  <si>
    <t>serotransferrin-like [Octopus vulgaris]</t>
  </si>
  <si>
    <t>PREDICTED: actin, adductor muscle [Octopus bimaculoides]</t>
  </si>
  <si>
    <t>collagen alpha-1(II) chain isoform X2 [Otolemur garnettii]</t>
  </si>
  <si>
    <t>Collagen(PF01391)</t>
  </si>
  <si>
    <t>paramyosin-like isoform X3 [Crassostrea virginica]</t>
  </si>
  <si>
    <t>Myosin_tail_1(PF01576)</t>
  </si>
  <si>
    <t>filament-like protein-2 [Mytilus coruscus]</t>
  </si>
  <si>
    <t xml:space="preserve">Filament(SM001391); LTD(PF00932) </t>
  </si>
  <si>
    <t>matrix protein-1 [Mytilus coruscus]</t>
  </si>
  <si>
    <t>DNA N6-methyl adenine demethylase-like isoform X4 [Crassostrea virginica]</t>
  </si>
  <si>
    <t>SCP(SM000198);ShKT(SM000254)</t>
  </si>
  <si>
    <t>actin,adductor muscle [Crassostrea virginica]</t>
  </si>
  <si>
    <t>ACTIN(SM000268)</t>
  </si>
  <si>
    <t>shell protein-6 [Mytilus coruscus]</t>
  </si>
  <si>
    <t>Signal peptide(1-17);FN3(SM000060)</t>
  </si>
  <si>
    <t>byssal peroxidase-like protein 1 [Mytilus coruscus]</t>
  </si>
  <si>
    <t>Signal peptide(1-23);An_peroxidase(PF03098)</t>
  </si>
  <si>
    <t>catchin protein [Mytilus galloprovincialis]</t>
  </si>
  <si>
    <t>fibril-forming collagen alpha chain-like [Crassostrea virginica]</t>
  </si>
  <si>
    <t>uncharacterized protein LOC111135614 [Crassostrea virginica]</t>
  </si>
  <si>
    <t>Signal peptide(1-19);SCOP(d1dqca;chitin-binding)</t>
  </si>
  <si>
    <t>myosin heavy chain, striated muscle-like isoform X6 [Crassostrea virginica]</t>
  </si>
  <si>
    <t>Myosin_N (PF02736);MYSc(SM000242)</t>
  </si>
  <si>
    <t>P,N-U7 [Pinctada fucata]</t>
  </si>
  <si>
    <t>Signal peptide(1-17)</t>
  </si>
  <si>
    <t>Alpha-actinin, sarcomeric [Crassostrea gigas]</t>
  </si>
  <si>
    <t>CH(SM000033);SPEC(SM000150);EFh(SM000054);efhand_Ca_insen(SM001184)</t>
  </si>
  <si>
    <t>tyrosinase-like protein-1 [Mytilus coruscus]</t>
  </si>
  <si>
    <t>Tyrosinase(PF00264)</t>
  </si>
  <si>
    <t>hypothetical protein AM593_02533 [Mytilus galloprovincialis]</t>
  </si>
  <si>
    <t>—</t>
  </si>
  <si>
    <t>valine-rich protein-like isoform X4 [Crassostrea virginica]</t>
  </si>
  <si>
    <t>calponin-like protein-1 [Mytilus coruscus]</t>
  </si>
  <si>
    <t>CH(SM000033);Calponin(PF00402)</t>
  </si>
  <si>
    <t>uncharacterized protein LOC111131742 [Crassostrea virginica]</t>
  </si>
  <si>
    <t>sarco/endoplasmic reticulum calcium ATPase isoform A [Pinctada fucata]</t>
  </si>
  <si>
    <t>E1-E2_ATPase(PF00122);HAD(PF12710);Cation_ATPase_C(PF00689)</t>
  </si>
  <si>
    <t>shell mytilin-3 [Mytilus coruscus]</t>
  </si>
  <si>
    <t>SCOP(d1gkub1)</t>
  </si>
  <si>
    <t>Signal peptide(1-16)</t>
  </si>
  <si>
    <t>protease inhibitor-like protein-1 [Mytilus coruscus]</t>
  </si>
  <si>
    <t>A2M_N_2(SM001359);A2M(SM001360);Thiol-ester_cl(PF10569);A2M_comp(PF07678);A2M_recep(SM001361)</t>
  </si>
  <si>
    <t>glyceraldehyde-3-phosphate dehydrogenase [Littorina littorea]</t>
  </si>
  <si>
    <t>Gp_dh_N(SM000846);Gp_dh_C(PF02800)</t>
  </si>
  <si>
    <t>Signal peptide(1-21)</t>
  </si>
  <si>
    <t>heat shock protein 71 [Perna viridis]</t>
  </si>
  <si>
    <t>MreB_Mbl(PF06723)</t>
  </si>
  <si>
    <t>glycine-rich cell wall structural protein-like [Crassostrea virginica]</t>
  </si>
  <si>
    <t>chitinase-3 [Hyriopsis cumingii]</t>
  </si>
  <si>
    <t>Glyco_18(SM000636);ChtBD2(SM000494);</t>
  </si>
  <si>
    <t>filamin-like protein-1 [Mytilus coruscus]</t>
  </si>
  <si>
    <t>IG_FLMN(SM000557)</t>
  </si>
  <si>
    <t>nacre protease inhibitor-like protein 1 [Mytilus galloprovincialis]</t>
  </si>
  <si>
    <t>KU(SM000131)</t>
  </si>
  <si>
    <t>myostatin [Mytilus chilensis]</t>
  </si>
  <si>
    <t>Signal peptide((1-23);TGFb_propeptide(PF00688);TGFB(SM000204)</t>
  </si>
  <si>
    <t>Collagen alpha-5(VI) chain [Mizuhopecten yessoensis]</t>
  </si>
  <si>
    <t>Signal peptide(1-27);VWA(SM000327)</t>
  </si>
  <si>
    <t>KS-rich protein [Mytilus coruscus]</t>
  </si>
  <si>
    <t>Signal peptide(1-18)</t>
  </si>
  <si>
    <t>Internal repeat 1</t>
  </si>
  <si>
    <t>protease inhibitor-like protein-C [Mytilus coruscus]</t>
  </si>
  <si>
    <t>Signal peptide(1-18);KU(SM000131)</t>
  </si>
  <si>
    <t>RS-rich protein-2 [Mytilus coruscus]</t>
  </si>
  <si>
    <t>ATP synthase subunit beta, mitochondrial [Mizuhopecten yessoensis]</t>
  </si>
  <si>
    <t>ATP-synt_ab_N(PF02874);AAA(SM000382)</t>
  </si>
  <si>
    <t>flotillin-1-like isoform X1 [Mizuhopecten yessoensis]</t>
  </si>
  <si>
    <t>PHB(SM000244);Flot(PF15975)</t>
  </si>
  <si>
    <t>Pinctada martensii chitin binding protein mRNA, complete cds</t>
  </si>
  <si>
    <t>hypothetical protein [Halomicrobium katesii]</t>
  </si>
  <si>
    <t>Signal peptide(1-24)</t>
  </si>
  <si>
    <t>Reticulocyte-binding protein 2-like protein a [Crassostrea gigas]</t>
  </si>
  <si>
    <t>CAP(PF00188)</t>
  </si>
  <si>
    <t>uncharacterized protein LOC106163392 isoform X1 [Lingula anatina]</t>
  </si>
  <si>
    <t>heat shock protein beta-1-like isoform X1 [Folsomia candida]</t>
  </si>
  <si>
    <t>HSP20(PF00011)</t>
  </si>
  <si>
    <t>hypothetical protein AM593_03515 [Mytilus galloprovincialis]</t>
  </si>
  <si>
    <t>Collagen alpha-1(IV) chain [Crassostrea gigas]</t>
  </si>
  <si>
    <t>Collagen(PF01391);C4(SM000111)</t>
  </si>
  <si>
    <t>uncharacterized protein LOC106876685 isoform X6 [Octopus bimaculoides]</t>
  </si>
  <si>
    <t>Internal repeat 2</t>
  </si>
  <si>
    <t>cyclin-dependent kinase 1 isoform X2 [Trichechus manatus latirostris]</t>
  </si>
  <si>
    <t>tubulin alpha-1A chain [Mizuhopecten yessoensis]</t>
  </si>
  <si>
    <t>Tubulin(SM000864);Tubulin_C(SM000865)</t>
  </si>
  <si>
    <t>Protein-glutamine gamma-glutamyltransferase K [Mizuhopecten yessoensis]</t>
  </si>
  <si>
    <t>Transglut_C(PF00927)</t>
  </si>
  <si>
    <t>collagen pro alpha-chain [Haliotis discus]</t>
  </si>
  <si>
    <t>Signal peptide(1-22);Collagen(PF01391);Internal repeat 3;Internal repeat 5;Internal repeat 6;COLFI(SM000038)</t>
  </si>
  <si>
    <t>transcriptional activator protein Pur-beta-like isoform X2 [Mizuhopecten yessoensis]</t>
  </si>
  <si>
    <t xml:space="preserve">PUR(SM000712) </t>
  </si>
  <si>
    <t>KN motif and ankyrin repeat domain-containing protein 1 [Crassostrea gigas]</t>
  </si>
  <si>
    <t>ANK(SM000248);</t>
  </si>
  <si>
    <t>copine-3-like [Crassostrea virginica]</t>
  </si>
  <si>
    <t>VWA(SM000327)</t>
  </si>
  <si>
    <t>histone H2B [Mytilus chilensis]</t>
  </si>
  <si>
    <t>H2B(SM000427)</t>
  </si>
  <si>
    <t>annexin A7-like isoform X1 [Crassostrea virginica]</t>
  </si>
  <si>
    <t>ANX(SM000335)</t>
  </si>
  <si>
    <t>elongation factor 1-gamma-like [Crassostrea virginica]</t>
  </si>
  <si>
    <t>GST_N( PF02798);GST_C_2(PF13410);EF1G(SM001183)</t>
  </si>
  <si>
    <t>transgelin-like protein-3 [Mytilus coruscus]</t>
  </si>
  <si>
    <t>CH(SM000033)</t>
  </si>
  <si>
    <t>troponin T [Mizuhopecten yessoensis]</t>
  </si>
  <si>
    <t>Troponin(PF00992)</t>
  </si>
  <si>
    <t>Signal peptide(1-22)</t>
  </si>
  <si>
    <t>armadillo repeat-containing protein 8-like [Mizuhopecten yessoensis]</t>
  </si>
  <si>
    <t>ARM(SM000185)</t>
  </si>
  <si>
    <t>Radixin [Crassostrea gigas]</t>
  </si>
  <si>
    <t>B41(SM000295);FERM_C(SM001196);ERM(PF00769)</t>
  </si>
  <si>
    <t>Vinexin [Mizuhopecten yessoensis]</t>
  </si>
  <si>
    <t>SH3(SM000326)</t>
  </si>
  <si>
    <t>twitchin-like protein-1 [Mytilus coruscus]</t>
  </si>
  <si>
    <t>S_TKc(SM000220);IGc2(SM000408);IG(SM000409)</t>
  </si>
  <si>
    <t>PDZ domain-containing protein-1 [Mytilus coruscus]</t>
  </si>
  <si>
    <t>cytoplasmic aconitate hydratase-like isoform X1 [Crassostrea virginica]</t>
  </si>
  <si>
    <t>Aconitase(PF00330);Aconitase_C(PF00694)</t>
  </si>
  <si>
    <t>hypothetical protein [Gracilimonas sp. 8A47]</t>
  </si>
  <si>
    <t>Signal peptide(1-20)</t>
  </si>
  <si>
    <t>trichohyalin-like isoform X6 [Crassostrea virginica]</t>
  </si>
  <si>
    <t>Troponin( PF00992)</t>
  </si>
  <si>
    <t>tropomyosin isoform X12 [Crassostrea virginica]</t>
  </si>
  <si>
    <t>Internal repeat 1;Tropomyosin_1(PF12718)</t>
  </si>
  <si>
    <t>tubulin beta-4B chain isoform X1 [Heterocephalus glaber]</t>
  </si>
  <si>
    <t>retrograde protein of 51 kDa-like isoform X4 [Crassostrea virginica]</t>
  </si>
  <si>
    <t>Filament(SM001391); SCOP(d1ifra_)</t>
  </si>
  <si>
    <t xml:space="preserve"> LIM and SH3 domain protein F42H10.3 isoform X6 [Lingula anatina]</t>
  </si>
  <si>
    <t>LIM (SM000132);NEBU(SM000227);SH3(SM000326)</t>
  </si>
  <si>
    <t>protein SCAF11-like [Mizuhopecten yessoensis]</t>
  </si>
  <si>
    <t>RING(SM000184)</t>
  </si>
  <si>
    <t>pedal retractor muscle myosin heavy chain [Mytilus galloprovincialis]</t>
  </si>
  <si>
    <t>MYSc(SM000242);IQ(SM000015);Myosin_tail_1(PF01576)</t>
  </si>
  <si>
    <t>uncharacterized protein LOC110459472 [Mizuhopecten yessoensis]</t>
  </si>
  <si>
    <t>Tensin-1 [Mizuhopecten yessoensis]</t>
  </si>
  <si>
    <t>Internal repeat 1;SH2(SM000252);PTB(SM000462)</t>
  </si>
  <si>
    <t>uncharacterized protein LOC110443432 [Mizuhopecten yessoensis]</t>
  </si>
  <si>
    <t>Signal peptide(1-17);Efh(SM000054)</t>
  </si>
  <si>
    <t>40S ribosomal protein S5 [Mizuhopecten yessoensis]</t>
  </si>
  <si>
    <t>Ribosomal_S7(PF00177)</t>
  </si>
  <si>
    <t>myosin essential light chain [Crassostrea gigas]</t>
  </si>
  <si>
    <t>EF-hand_7(PF13499)</t>
  </si>
  <si>
    <t>2-oxoglutarate dehydrogenase complex component E2 [Mizuhopecten yessoensis]</t>
  </si>
  <si>
    <t>proline-rich protein HaeIII subfamily 1-like [Crassostrea virginica]</t>
  </si>
  <si>
    <t>eukaryotic initiation factor 4A-I-like [Crassostrea virginica]</t>
  </si>
  <si>
    <t>Ribosomal_S9(PF00380)</t>
  </si>
  <si>
    <t>mitochondrial H+ ATPase a subunit [Pinctada fucata]</t>
  </si>
  <si>
    <t>HAS-barrel(PF09378);ATP-synt_ab(PF00006);ATP-synt_ab_C(PF00306)</t>
  </si>
  <si>
    <t>calponin-like protein-2 [Mytilus coruscus]</t>
  </si>
  <si>
    <t>Calponin(PF00402)</t>
  </si>
  <si>
    <t>Lactadherin [Crassostrea gigas]</t>
  </si>
  <si>
    <t>Signal peptide(1-19);FA58C(SM000231)</t>
  </si>
  <si>
    <t>CoA_binding(SM000881);Ligase_CoA(PF00549)</t>
  </si>
  <si>
    <t>PDZ(SM000228)</t>
  </si>
  <si>
    <t>succinate-semialdehyde dehydrogenase, mitochondrial-like isoform X2 [Crassostrea virginica]</t>
  </si>
  <si>
    <t>Aldedh(PF00171)</t>
  </si>
  <si>
    <t>laccase-2-like [Crassostrea virginica]</t>
  </si>
  <si>
    <t>Cu-oxidase_3( PF07732);Cu-oxidase(PF00394/)</t>
  </si>
  <si>
    <t>dolichyl-diphosphooligosaccharide--protein glycosyltransferase subunit STT3A [Mizuhopecten yessoensis]</t>
  </si>
  <si>
    <t>STT3(PF02516)</t>
  </si>
  <si>
    <t>Phosphate carrier protein, mitochondrial [Crassostrea gigas]</t>
  </si>
  <si>
    <t>Mito_carr(PF00153)</t>
  </si>
  <si>
    <t>serine hydrolase [Lentzea waywayandensis]</t>
  </si>
  <si>
    <t>beta-tubulin [Papilio machaon]</t>
  </si>
  <si>
    <t>elongation factor Tu, mitochondrial [Culex quinquefasciatus]</t>
  </si>
  <si>
    <t>MMR_HSR1( PF01926)</t>
  </si>
  <si>
    <t>kinesin-like protein unc-104 isoform X4 [Mizuhopecten yessoensis]</t>
  </si>
  <si>
    <t>KISc(SM000129)</t>
  </si>
  <si>
    <t>NADH-cytochrome b5 reductase 3-like isoform X1 [Crassostrea virginica]</t>
  </si>
  <si>
    <t>FAD_binding_6 (PF00970);NAD_binding_1( PF00175)</t>
  </si>
  <si>
    <t>WD repeat-containing protein 5B [Mizuhopecten yessoensis]</t>
  </si>
  <si>
    <t>Internal repeat 1;WD40(SM000320)</t>
  </si>
  <si>
    <t>electron transfer flavoprotein-ubiquinone oxidoreductase, mitochondrial-like [Mizuhopecten yessoensis]</t>
  </si>
  <si>
    <t>hypothetical protein AM593_05232 [Mytilus galloprovincialis]</t>
  </si>
  <si>
    <t>Phosphoenolpyruvate carboxykinase [GTP] [Crassostrea gigas]</t>
  </si>
  <si>
    <t>PEPCK(PF00821)</t>
  </si>
  <si>
    <t>flotillin-2a-like isoform X2 [Crassostrea virginica]</t>
  </si>
  <si>
    <t>feeding circuit activating peptides-like [Crassostrea virginica]</t>
  </si>
  <si>
    <t>uncharacterized protein LOC110464458 isoform X10 [Mizuhopecten yessoensis]</t>
  </si>
  <si>
    <t>VWA(SM000327);EGF(SM000181)</t>
  </si>
  <si>
    <t>sodium/potassium-transporting ATPase subunit alpha-like [Mizuhopecten yessoensis]</t>
  </si>
  <si>
    <t>BBOX(SM000336)</t>
  </si>
  <si>
    <t>Myosin-XV [Crassostrea gigas]</t>
  </si>
  <si>
    <t>B41(SM000295)</t>
  </si>
  <si>
    <t>lens fiber membrane intrinsic protein-like [Mizuhopecten yessoensis]</t>
  </si>
  <si>
    <t>core histone H2A/H2B/H3/H4 [Ancylostoma ceylanicum]</t>
  </si>
  <si>
    <t>H4(SM000417)</t>
  </si>
  <si>
    <t>universal stress protein PHOS32-like [Crassostrea virginica]</t>
  </si>
  <si>
    <t>Usp(PF00582)</t>
  </si>
  <si>
    <t>malate dehydrogenase, mitochondrial-like [Mizuhopecten yessoensis]</t>
  </si>
  <si>
    <t>Ldh_1_N(PF00056);Ldh_1_C(PF02866)</t>
  </si>
  <si>
    <t>ADP,ATP carrier protein 3, mitochondrial-like [Crassostrea virginica]</t>
  </si>
  <si>
    <t>Signal peptide(1-18);SCOP(d1gkub1)</t>
  </si>
  <si>
    <t>perlucin-like [Lingula anatina]</t>
  </si>
  <si>
    <t>Internal repeat 1;CLECT(SM000034)</t>
  </si>
  <si>
    <t>Cation_ATPase_N(SM000831);E1-E2_ATPase(PF00122);HAD(PF12710);Cation_ATPase_C(PF00689)</t>
  </si>
  <si>
    <t>40S ribosomal protein S15Aa [Mizuhopecten yessoensis]</t>
  </si>
  <si>
    <t>Ribosomal_S8(PF00410)</t>
  </si>
  <si>
    <t>40S ribosomal protein S4-like [Crassostrea virginica]</t>
  </si>
  <si>
    <t>RS4NT(PF08071);S4(SM000363);KOW(PF00467);40S_S4_C(PF16121)</t>
  </si>
  <si>
    <t>guanine nucleotide-binding protein G(i) subunit alpha isoform X2 [Crassostrea virginica]</t>
  </si>
  <si>
    <t>G_alpha(SM000275)</t>
  </si>
  <si>
    <t>DM9-domain containing protein 2 [Crassostrea gigas]</t>
  </si>
  <si>
    <t>DM9(SM000696)</t>
  </si>
  <si>
    <t>28S ribosomal protein S9, mitochondrial-like [Limulus polyphemus]</t>
  </si>
  <si>
    <t>Fructose-bisphosphate aldolase [Crassostrea gigas]</t>
  </si>
  <si>
    <t>Glycolytic(PF00274)</t>
  </si>
  <si>
    <t>Cnd2(PF05786)</t>
  </si>
  <si>
    <t>small heat shock protein 22 [Mytilus galloprovincialis]</t>
  </si>
  <si>
    <t>Signal peptide(1-19);Internal repeat 1</t>
  </si>
  <si>
    <t>biotin/lipoyl-binding protein [Paenibacillus gorillae]</t>
  </si>
  <si>
    <t>unnamed protein product [Oncorhynchus mykiss]</t>
  </si>
  <si>
    <t>H2A(SM000414)</t>
  </si>
  <si>
    <t>arginine kinase-like protein-1 [Mytilus coruscus]</t>
  </si>
  <si>
    <t>ATP-gua_PtransN(PF02807);ATP-gua_Ptrans(PF00217)</t>
  </si>
  <si>
    <t>CD109 antigen-like isoform X1 [Crassostrea virginica]</t>
  </si>
  <si>
    <t>myosin heavy chain [Mytilus galloprovincialis]</t>
  </si>
  <si>
    <t>MYSc(SM000242);IQ(SM000015);Internal repeat 1;Myosin_tail_1(PF01576)</t>
  </si>
  <si>
    <t>heparan sulfate proteoglycan-like protein-1 [Mytilus coruscus]</t>
  </si>
  <si>
    <t>IGc2(SM000408)</t>
  </si>
  <si>
    <t>S-adenosylhomocysteine hydrolase [Crassostrea ariakensis]</t>
  </si>
  <si>
    <t>AdoHcyase_NAD(SM000997)</t>
  </si>
  <si>
    <t>SCOP(d1b3ua_)</t>
  </si>
  <si>
    <t>ribosomal protein S3a [Mytilus trossulus]</t>
  </si>
  <si>
    <t>Ribosomal_S3Ae(PF01015)</t>
  </si>
  <si>
    <t>filamin-like protein-3 [Mytilus coruscus]</t>
  </si>
  <si>
    <t xml:space="preserve">catchin protein [Mytilus galloprovincialis] </t>
  </si>
  <si>
    <t>Internal repeat</t>
  </si>
  <si>
    <t>Tropomyosin [Saccostrea glomerata]</t>
  </si>
  <si>
    <t>Tropomyosin(PF00261)</t>
  </si>
  <si>
    <t>twitchin [Mytilus galloprovincialis]</t>
  </si>
  <si>
    <t>IGc2(SM000408);FN3(SM000060);Pkinase_Tyr(PF07714)</t>
  </si>
  <si>
    <t xml:space="preserve">sushi-like protein [Mytilus coruscus] </t>
  </si>
  <si>
    <t>ChtBD2(SM000494)</t>
  </si>
  <si>
    <t xml:space="preserve">protease inhibitor-like protein-1 [Mytilus coruscus] </t>
  </si>
  <si>
    <t xml:space="preserve">shell matrix protein-like [Mizuhopecten yessoensis] </t>
  </si>
  <si>
    <t>Signal peptide(1-23)/SCOP d1c4ra_</t>
  </si>
  <si>
    <t>Unigene26</t>
  </si>
  <si>
    <t>putative alpha-tubulin [Oikopleura dioica]</t>
  </si>
  <si>
    <t xml:space="preserve"> filamin-A-like isoform X5 [Crassostrea virginica]</t>
  </si>
  <si>
    <t>RS-rich protein-1 [Mytilus coruscus]</t>
  </si>
  <si>
    <t xml:space="preserve">Papilin [Echinococcus granulosus] </t>
  </si>
  <si>
    <t xml:space="preserve">integral membrane protein 2B-like [Stylophora pistillata] </t>
  </si>
  <si>
    <t xml:space="preserve">RNA-binding protein [Pinctada fucata] </t>
  </si>
  <si>
    <t>metalloproteinase inhibitor 3-like [Crassostrea virginica]</t>
  </si>
  <si>
    <t>pernin precursor [Perna canaliculus]</t>
  </si>
  <si>
    <t>amidohydrolase [Colwellia psychrerythraea]</t>
  </si>
  <si>
    <t>Myosin_tail_1 (PF01576)</t>
  </si>
  <si>
    <t xml:space="preserve">Protein hu-li tai shao [Crassostrea gigas] </t>
  </si>
  <si>
    <t>titin-like [Mizuhopecten yessoensis]</t>
  </si>
  <si>
    <t>ZU5(PF00791);DEATH(SM000005)</t>
  </si>
  <si>
    <t xml:space="preserve">Papilin [Mizuhopecten yessoensis] </t>
  </si>
  <si>
    <t>Kunitz_BPTI(PF00014);KU(SM000131); IGc2(SM000408);PLAC(PF08686)</t>
  </si>
  <si>
    <t>beta-actin [Meretrix meretrix]</t>
  </si>
  <si>
    <t>SH3 domain-binding glutamic acid-rich protein-like isoform X5 [Mizuhopecten yessoensis]</t>
  </si>
  <si>
    <t xml:space="preserve">filamin-like protein-3 [Mytilus coruscus] </t>
  </si>
  <si>
    <t>palmitoyl-protein thioesterase 1-like [Mizuhopecten yessoensis]</t>
  </si>
  <si>
    <t>Palm_thioest /PF02089</t>
  </si>
  <si>
    <t>RecName: Full=Enolase; AltName: Full=2-phospho-D-glycerate hydro-lyase; AltName: Full=2-phosphoglycerate dehydratase</t>
  </si>
  <si>
    <t xml:space="preserve">Chain A, Streptavidin Mutant With Osteopontin Hexapeptide Insertion Including Rgd </t>
  </si>
  <si>
    <t>sushi-like protein [Mytilus coruscus]</t>
  </si>
  <si>
    <t>Laminin_G_3 (PF13385)</t>
  </si>
  <si>
    <t>Putative dolichol-phosphate mannosyltransferase [Crassostrea gigas]</t>
  </si>
  <si>
    <t>DUF2064(PF09837);Glycos_transf_2(Glycos_transf_2)</t>
  </si>
  <si>
    <t>EGF-like domain containing protein [Oryctes borbonicus]</t>
  </si>
  <si>
    <t>AGAP001151-PA [Anopheles gambiae str. PEST]</t>
  </si>
  <si>
    <t>14_3_3 (SM000101)</t>
  </si>
  <si>
    <t>Lys(13.3%)</t>
  </si>
  <si>
    <t>amyloid beta A4 protein-like isoform X2 [Crassostrea virginica]</t>
  </si>
  <si>
    <t>keratin 8 [Epinephelus coioides]</t>
  </si>
  <si>
    <t>mucin-2-like [Crassostrea virginica]</t>
  </si>
  <si>
    <t>ChtBD2(SM000494); LamG(SM000282)</t>
  </si>
  <si>
    <t>RecName: Full=Perlwapin-like protein; Flags: Precursor</t>
  </si>
  <si>
    <t xml:space="preserve">acid phosphatase isoenzyme As [human, erythrocytes, Peptide, 157 aa] </t>
  </si>
  <si>
    <t>pleiotrophin [Parasteatoda tepidariorum]</t>
  </si>
  <si>
    <t xml:space="preserve">Transcriptional regulator, LuxR family [Granulibacter bethesdensis CGDNIH4] </t>
  </si>
  <si>
    <t xml:space="preserve">Lys(12.8%);Leu(10.3%) </t>
  </si>
  <si>
    <t>PDZ and LIM domain protein Zasp-like [Crassostrea virginica]</t>
  </si>
  <si>
    <t>putative C1q domain containing protein MgC1q19 [Mytilus galloprovincialis]</t>
  </si>
  <si>
    <t>C1Q(SM000110)</t>
  </si>
  <si>
    <t>fructose-bisphosphate aldolase C [Cynoglossus semilaevis]</t>
  </si>
  <si>
    <t>coadhesin-like isoform X2 [Orbicella faveolata]</t>
  </si>
  <si>
    <t xml:space="preserve">putative gastrointestinal growth factor xP4 isoform X1 [Stylophora pistillata] </t>
  </si>
  <si>
    <t xml:space="preserve"> PD(SM000018)</t>
  </si>
  <si>
    <t>Restriction endonuclease, type II-like superfamily protein [Arabidopsis thaliana]</t>
  </si>
  <si>
    <t>YqaJ (PF09588)</t>
  </si>
  <si>
    <t>ribonuclease Oy-like [Crassostrea virginica]</t>
  </si>
  <si>
    <t>neuronal alpha-2 acetylcholine receptor subunit [Mytilus galloprovincialis]</t>
  </si>
  <si>
    <t>40S ribosomal protein S3 [Crassostrea virginica]</t>
  </si>
  <si>
    <t>KH(SM000322)</t>
  </si>
  <si>
    <t>tamavidin1 [Pleurotus cornucopiae]</t>
  </si>
  <si>
    <t>Signal peptide(1-17)/Avidin(PF01382)</t>
  </si>
  <si>
    <t>elongation factor 1 alpha [Mytilus galloprovincialis]</t>
  </si>
  <si>
    <t>GTP_EFTU (PF00009);GTP_EFTU_D2 (PF03144);GTP_EFTU_D3(PF03143)</t>
  </si>
  <si>
    <t>phosphoglycerate mutase [Hymenolepis microstoma]</t>
  </si>
  <si>
    <t xml:space="preserve"> PGAM(SM000855)</t>
  </si>
  <si>
    <t>Atrial natriuretic peptide receptor A [Crassostrea gigas]</t>
  </si>
  <si>
    <t xml:space="preserve">PDZ and LIM domain protein Zasp [Mizuhopecten yessoensis] </t>
  </si>
  <si>
    <t>Katanin p60 ATPase-containing subunit A-like 1 [Mizuhopecten yessoensis]</t>
  </si>
  <si>
    <t>C-type lysozyme 3 [Mytilus galloprovincialis]</t>
  </si>
  <si>
    <t>tubulin, beta, 2 [Danio rerio]</t>
  </si>
  <si>
    <t>Tubulin(SM000864);Tubulin_C (PF03953)</t>
  </si>
  <si>
    <t xml:space="preserve">HSP90 [Mytilus coruscus] </t>
  </si>
  <si>
    <t>HATPase_c(SM000387);HSP90(PF00183)</t>
  </si>
  <si>
    <t>VWA(PF00092)</t>
  </si>
  <si>
    <t>gamma-crystallin N-like [Acanthaster planci]</t>
  </si>
  <si>
    <t>XTALbg(SM000247); ETX_MTX2(PF03318)</t>
  </si>
  <si>
    <t>cell wall integrity and stress response component 4-like [Lingula anatina]</t>
  </si>
  <si>
    <t>Signal peptide(1-18)/Chitin_bind_3(PF03067)</t>
  </si>
  <si>
    <t xml:space="preserve">putative C1q domain containing protein MgC1q23 [Mytilus galloprovincialis] </t>
  </si>
  <si>
    <t xml:space="preserve">methenyltetrahydrofolate synthase domain-containing protein-like [Mizuhopecten yessoensis] </t>
  </si>
  <si>
    <t>RRM(SM000360)</t>
  </si>
  <si>
    <t>LOW QUALITY PROTEIN: PDZ and LIM domain protein 7-like [Crassostrea virginica]</t>
  </si>
  <si>
    <t>heat shock cognate 70 kDa [Thunnus maccoyii]</t>
  </si>
  <si>
    <t xml:space="preserve">small nuclear ribonucleoprotein-associated proteins B and B' [Maylandia zebra] </t>
  </si>
  <si>
    <t>calmodulin [Phycomyces blakesleeanus NRRL 1555(-)]</t>
  </si>
  <si>
    <t>apextrin-like protein [Mytilus galloprovincialis]</t>
  </si>
  <si>
    <t>Signal peptide(1-17)/ApeC (PF16977)</t>
  </si>
  <si>
    <t>cAMP-dependent protein kinase regulatory subunit isoform X3 [Mizuhopecten yessoensis]</t>
  </si>
  <si>
    <t xml:space="preserve">WD repeat-containing protein 1-B-like isoform X1 [Crassostrea virginica] </t>
  </si>
  <si>
    <t>DNA topoisomerase 3-alpha-like isoform X1 [Mizuhopecten yessoensis]</t>
  </si>
  <si>
    <t>TOP1Ac(SM000437);zf-C4_Topoisom(PF01396); zf-GRF (PF06839)</t>
  </si>
  <si>
    <t>glutamate receptor ionotropic, kainate 3-like [Mizuhopecten yessoensis]</t>
  </si>
  <si>
    <t>saxiphilin-like [Crassostrea virginica]</t>
  </si>
  <si>
    <t>AGAP006915-PA-like protein [Anopheles sinensis]</t>
  </si>
  <si>
    <t>DUF3105(PF11303)</t>
  </si>
  <si>
    <t xml:space="preserve">byssal HSP-like protein 1 [Mytilus coruscus] </t>
  </si>
  <si>
    <t>tetratricopeptide repeat protein [Cecembia rubra]</t>
  </si>
  <si>
    <t>glycogen phosphorylase, muscle form-like isoform X3 [Crassostrea virginica]</t>
  </si>
  <si>
    <t>Phosphorylase(PF00343)</t>
  </si>
  <si>
    <t>50S ribosomal protein L23 [Methylobacterium sp. 17SD2-17]</t>
  </si>
  <si>
    <t>Signal peptide(1-20)/SCOP d1stfi_</t>
  </si>
  <si>
    <t xml:space="preserve">Protein flp [Crassostrea gigas] </t>
  </si>
  <si>
    <t>Beta-lactamase(PF00144)</t>
  </si>
  <si>
    <t>hillarin-like [Mizuhopecten yessoensis]</t>
  </si>
  <si>
    <t>pyruvate kinase PKM-like isoform X3 [Crassostrea virginica]</t>
  </si>
  <si>
    <t xml:space="preserve">Ser(15.4%);Glu(10.5%);Val(10.1%)  </t>
  </si>
  <si>
    <t>cytochrome b-c1 complex subunit 2, mitochondrial [Pelodiscus sinensis]</t>
  </si>
  <si>
    <t>Peptidase_M16 (PF00675);Peptidase_M16_C(PF05193)</t>
  </si>
  <si>
    <t>caffeoyl-CoA O-methyltransferase [Rosa chinensis]</t>
  </si>
  <si>
    <t>Methyltransf_24 (PF13578)</t>
  </si>
  <si>
    <t xml:space="preserve">procollagen-proline dioxygenase beta subunit [Mytilus galloprovincialis] </t>
  </si>
  <si>
    <t>aspartate aminotransferase, mitochondrial-like [Crassostrea virginica]</t>
  </si>
  <si>
    <t>Aminotran_1_2 (PF00155)</t>
  </si>
  <si>
    <t xml:space="preserve">isocitrate dehydrogenase [Mytilus trossulus] </t>
  </si>
  <si>
    <t>LOW QUALITY PROTEIN: alpha-protein kinase vwkA-like [Crassostrea virginica]</t>
  </si>
  <si>
    <t xml:space="preserve"> VWA(SM000327)</t>
  </si>
  <si>
    <t>Cysteine-rich secretory protein LCCL domain-containing 2 [Crassostrea gigas]</t>
  </si>
  <si>
    <t xml:space="preserve"> SCP(SM000198);ShKT(SM000254)</t>
  </si>
  <si>
    <t xml:space="preserve">chitin binding protein [Pinctada martensii] </t>
  </si>
  <si>
    <t xml:space="preserve">collagen alpha-2(IV) chain-like [Mizuhopecten yessoensis] </t>
  </si>
  <si>
    <t>gelsolin-like protein 2 [Crassostrea virginica]</t>
  </si>
  <si>
    <t xml:space="preserve">inactive pancreatic lipase-related protein 1-like [Crassostrea virginica] </t>
  </si>
  <si>
    <t>Lipase(PF00151)</t>
  </si>
  <si>
    <t>lysozyme [Mytilus galloprovincialis]</t>
  </si>
  <si>
    <t>myosin regulatory light chain B, smooth adductor muscle-like isoform X3 [Crassostrea virginica]</t>
  </si>
  <si>
    <t xml:space="preserve">fibrinogen C domain-containing protein 1-B-like [Lingula anatina] </t>
  </si>
  <si>
    <t>Signal peptide(1-20)/FBG(SM000186)</t>
  </si>
  <si>
    <t xml:space="preserve">Ser(10.6%) </t>
  </si>
  <si>
    <t>actin A1 [Haliotis iris]</t>
  </si>
  <si>
    <t>helicase senataxin [Mizuhopecten yessoensis]</t>
  </si>
  <si>
    <t>AAA (SM000382)</t>
  </si>
  <si>
    <t>LIM domain-containing protein 2 [Mizuhopecten yessoensis]</t>
  </si>
  <si>
    <t>A2M(SM001360)</t>
  </si>
  <si>
    <t xml:space="preserve">tubulin alpha-1A [Enchytraeus cf. crypticus SL-2017] </t>
  </si>
  <si>
    <t>Tubulin (SM000864);Tubulin_C (SM000865)</t>
  </si>
  <si>
    <t>H5p [Mytilus edulis]</t>
  </si>
  <si>
    <t>protein-glutamine gamma-glutamyltransferase K-like isoform X1 [Mizuhopecten yessoensis]</t>
  </si>
  <si>
    <t>Transglut_N(PF00868);TGc(SM000460);Transglut_C(PF00927)</t>
  </si>
  <si>
    <t xml:space="preserve">pyruvate kinase PKM-like isoform X7 [Crassostrea virginica] </t>
  </si>
  <si>
    <t>PK(PF00224);PK_C (PF02887)</t>
  </si>
  <si>
    <t xml:space="preserve">type I secretion C-terminal target domain-containing protein [Comamonas terrigena] </t>
  </si>
  <si>
    <t>A2M_N ( PF01835)</t>
  </si>
  <si>
    <t xml:space="preserve">A2M_comp(PF07678);SCOP d1ayoa_ </t>
  </si>
  <si>
    <t xml:space="preserve">byssal amine oxidase-like protein 1 [Mytilus coruscus] </t>
  </si>
  <si>
    <t>Cu_amine_oxidN2(PF02727);Cu_amine_oxid(PF01179)</t>
  </si>
  <si>
    <t>Neuroserpin [Orchesella cincta]</t>
  </si>
  <si>
    <t>Serpin(PF00079)</t>
  </si>
  <si>
    <t>Signal peptide(1-24)/~</t>
  </si>
  <si>
    <t>heme-binding protein 2-like [Crassostrea virginica]</t>
  </si>
  <si>
    <t>Signal peptide(1-18)/SOUL(PF04832)</t>
  </si>
  <si>
    <t>Na+/K+ ATPase beta subunit [Doryteuthis opalescens]</t>
  </si>
  <si>
    <t>Na_K-ATPase(PF00287)</t>
  </si>
  <si>
    <t xml:space="preserve">Thr(15.1%);Lys(12.4%);Pro(10.9%);Gln(10.7%)   </t>
  </si>
  <si>
    <t xml:space="preserve">RS-rich protein-1 [Mytilus coruscus] </t>
  </si>
  <si>
    <t>Arg(11.2%)</t>
  </si>
  <si>
    <t xml:space="preserve">60S ribosomal protein L7a [Crassostrea gigas] </t>
  </si>
  <si>
    <t>Ribosomal_L7Ae(PF01248)</t>
  </si>
  <si>
    <t xml:space="preserve">basic leucine zipper and W2 domain-containing protein 1-like [Crassostrea virginica] </t>
  </si>
  <si>
    <t>eIF5C(SM000515)</t>
  </si>
  <si>
    <t xml:space="preserve">ubiquitin thioesterase otulin-like [Crassostrea virginica] </t>
  </si>
  <si>
    <t>Signal peptide(1-16)/Peptidase_C101 (PF16218)</t>
  </si>
  <si>
    <t>Signal peptide(1-22)/IG_like(SM000410)</t>
  </si>
  <si>
    <t xml:space="preserve">ADP-ribosylation factor 1-like 2 isoform X1 [Exaiptasia pallida] </t>
  </si>
  <si>
    <t>ARF(SM000177)</t>
  </si>
  <si>
    <t xml:space="preserve">F-actin-capping protein subunit alpha-1-like isoform X2 [Crassostrea virginica] </t>
  </si>
  <si>
    <t>F-actin_cap_A( PF01267)</t>
  </si>
  <si>
    <t xml:space="preserve">somatomedin-B and thrombospondin type-1 domain-containing protein-like [Crassostrea virginica] </t>
  </si>
  <si>
    <t>SO(SM000201);TSP1(SM000209)</t>
  </si>
  <si>
    <t xml:space="preserve">membrane-associated progesterone receptor component 1-like [Mizuhopecten yessoensis] </t>
  </si>
  <si>
    <t>Cyt-b5(SM001117)</t>
  </si>
  <si>
    <t>Chitin_bind_3 (PF03067)</t>
  </si>
  <si>
    <t>40S ribosomal protein S18 [Oryzias latipes]</t>
  </si>
  <si>
    <t>Ribosomal_S13(PF00416)</t>
  </si>
  <si>
    <t xml:space="preserve">NADH dehydrogenase [ubiquinone] 1 alpha subcomplex subunit 10, mitochondrial-like [Limulus polyphemus] </t>
  </si>
  <si>
    <t>dNK(PF01712)</t>
  </si>
  <si>
    <t xml:space="preserve">beta-parvin-like isoform X1 [Crassostrea virginica] </t>
  </si>
  <si>
    <t xml:space="preserve">Neurexin-1-alpha [Crassostrea gigas] </t>
  </si>
  <si>
    <t xml:space="preserve">ribosomal protein S8e [Mytilus trossulus] </t>
  </si>
  <si>
    <t xml:space="preserve">deubiquitinating protein VCIP135-like [Crassostrea virginica] </t>
  </si>
  <si>
    <t xml:space="preserve">eukaryotic translation initiation factor 3 subunit E-like [Crassostrea virginica] </t>
  </si>
  <si>
    <t xml:space="preserve">Isopenicillin N synthase [Macleaya cordata] </t>
  </si>
  <si>
    <t>Signal peptide(1-21)/Internal repeat</t>
  </si>
  <si>
    <t xml:space="preserve">programmed cell death protein 6-like isoform X1 [Mizuhopecten yessoensis] </t>
  </si>
  <si>
    <t xml:space="preserve">nucleolar protein 58 [Lingula anatina] </t>
  </si>
  <si>
    <t xml:space="preserve">eukaryotic peptide chain release factor GTP-binding subunit ERF3A-like [Crassostrea virginica] </t>
  </si>
  <si>
    <t xml:space="preserve">protein NipSnap-like isoform X2 [Mizuhopecten yessoensis] </t>
  </si>
  <si>
    <t xml:space="preserve">calcineurin A [Haliotis discus discus] </t>
  </si>
  <si>
    <t xml:space="preserve">spliceosome RNA helicase DDX39B [Crassostrea virginica] </t>
  </si>
  <si>
    <t xml:space="preserve">peroxidase-like [Mizuhopecten yessoensis] </t>
  </si>
  <si>
    <t>conotoxin [Conus andremenezi]</t>
  </si>
  <si>
    <t xml:space="preserve">PC3-like endoprotease variant B [Lingula anatina] </t>
  </si>
  <si>
    <t xml:space="preserve">eukaryotic translation initiation factor 3 subunit B-like [Crassostrea virginica] </t>
  </si>
  <si>
    <t xml:space="preserve">coatomer subunit alpha-like isoform X2 [Crassostrea virginica] </t>
  </si>
  <si>
    <t xml:space="preserve">major egg antigen-like [Mizuhopecten yessoensis] </t>
  </si>
  <si>
    <t xml:space="preserve">ubiquitin 11 [Arabidopsis thaliana] </t>
  </si>
  <si>
    <t>ribosome-binding protein 1 isoform X4 [Kryptolebias marmoratus]</t>
  </si>
  <si>
    <t>scop(d1bgxt2)</t>
  </si>
  <si>
    <t>septin-11-like isoform X2 [Mizuhopecten yessoensis]</t>
  </si>
  <si>
    <t>collagen-like protein-2 [Mytilus coruscus]</t>
  </si>
  <si>
    <t xml:space="preserve">Signal peptide(1-27)/Gly(29.9%) </t>
  </si>
  <si>
    <t>60S ribosomal protein L8-like [Mizuhopecten yessoensis]</t>
  </si>
  <si>
    <t>30S ribosomal protein S3 [Enterococcus faecium]</t>
  </si>
  <si>
    <t>glutamine--tRNA ligase-like [Crassostrea virginica]</t>
  </si>
  <si>
    <t>LKD-rich protein-1 [Mytilus galloprovincialis]</t>
  </si>
  <si>
    <t>Signal peptidase complex catalytic subunit SEC11A [Crassostrea gigas]</t>
  </si>
  <si>
    <t>Kinesin-like protein [Actinidia chinensis var. chinensis]</t>
  </si>
  <si>
    <t>peptidyl-prolyl cis-trans isomerase B-like [Crassostrea virginica]</t>
  </si>
  <si>
    <t>H1/protamine-like protein precursor [Ostrea edulis]</t>
  </si>
  <si>
    <t>insulin-like growth factor 2 mRNA-binding protein 2 isoform X1 [Crassostrea virginica]</t>
  </si>
  <si>
    <t>macrophage mannose receptor 1-like [Crassostrea virginica]</t>
  </si>
  <si>
    <t>vitellogenin-like protein [Perna canaliculus]</t>
  </si>
  <si>
    <t>Leukocyte elastase inhibitor [Mizuhopecten yessoensis]</t>
  </si>
  <si>
    <t>glutathione S-transferase sigma 3 [Mytilus galloprovincialis]</t>
  </si>
  <si>
    <t>NADH dehydrogenase [ubiquinone] 1 alpha subcomplex subunit 13-like [Limulus polyphemus]</t>
  </si>
  <si>
    <t>nucleoplasmin-like protein ANO39 isoform X1 [Mizuhopecten yessoensis]</t>
  </si>
  <si>
    <t>ubiquitin-protein ligase E3A-like isoform X1 [Mizuhopecten yessoensis]</t>
  </si>
  <si>
    <t>uncharacterized protein LOC110452343 isoform X2 [Mizuhopecten yessoensis]</t>
  </si>
  <si>
    <t>Signal peptide(1-25)/~</t>
  </si>
  <si>
    <t>IQ and ubiquitin-like domain-containing protein [Mizuhopecten yessoensis]</t>
  </si>
  <si>
    <t>tissue inhibitor of metalloproteinase [Tegillarca granosa]</t>
  </si>
  <si>
    <t>neprilysin-like [Mizuhopecten yessoensis]</t>
  </si>
  <si>
    <t>glyeraldehyde 3-phosphate dehydrogenase [Rosa multiflora]</t>
  </si>
  <si>
    <t xml:space="preserve">SKD-rich protein-1 [Mytilus coruscus] </t>
  </si>
  <si>
    <t xml:space="preserve">40S ribosomal protein S26 [Fundulus heteroclitus] </t>
  </si>
  <si>
    <t>Ribosomal_S26e(PF01283)</t>
  </si>
  <si>
    <t xml:space="preserve">1,4-alpha-glucan-branching enzyme-like isoform X2 [Crassostrea virginica] </t>
  </si>
  <si>
    <t xml:space="preserve"> Alpha-amylase(PF00128)</t>
  </si>
  <si>
    <t xml:space="preserve">ribosomal protein S9 [Haliotis diversicolor] </t>
  </si>
  <si>
    <t xml:space="preserve"> Ribosomal_S4(SM001390);S4(SM000363)</t>
  </si>
  <si>
    <t xml:space="preserve">C2 domain-containing protein 2-like isoform X11 [Crassostrea virginica] </t>
  </si>
  <si>
    <t xml:space="preserve">cytosolic malate dehydrogenase [Mytilus californianus] </t>
  </si>
  <si>
    <t xml:space="preserve">putative ATP synthase subunit f, mitochondrial [Athalia rosae] </t>
  </si>
  <si>
    <t>WRW(PF10206)</t>
  </si>
  <si>
    <t xml:space="preserve">Transitional endoplasmic reticulum ATPase [Mizuhopecten yessoensis] </t>
  </si>
  <si>
    <t>CDC48_N(SM001073);CDC48_2(SM001072);AAA(SM000382);Vps4_C(PF09336)</t>
  </si>
  <si>
    <t xml:space="preserve">matrix metalloproteinase-14-like isoform X2 [Crassostrea virginica] </t>
  </si>
  <si>
    <t xml:space="preserve">prohibitin-2-like [Mizuhopecten yessoensis] </t>
  </si>
  <si>
    <t xml:space="preserve">Transketolase-like protein 2 [Crassostrea gigas] </t>
  </si>
  <si>
    <t xml:space="preserve">40S ribosomal protein SA-like [Crassostrea virginica] </t>
  </si>
  <si>
    <t xml:space="preserve">Tubulin FtsZ domain containing protein [Haemonchus contortus] </t>
  </si>
  <si>
    <t>Tubulin(PF00091)</t>
  </si>
  <si>
    <t xml:space="preserve">egg surface protein-1 [Mytilus edulis] </t>
  </si>
  <si>
    <t xml:space="preserve">PDZ and LIM domain protein 5 [Crassostrea gigas] </t>
  </si>
  <si>
    <t>LIM(SM000132)</t>
  </si>
  <si>
    <t xml:space="preserve">guanine nucleotide-binding protein subunit beta [Crassostrea virginica] </t>
  </si>
  <si>
    <t xml:space="preserve"> WD40(SM000320)</t>
  </si>
  <si>
    <t xml:space="preserve">dual specificity protein phosphatase 14-like [Mizuhopecten yessoensis] </t>
  </si>
  <si>
    <t>DSPc(SM000195)</t>
  </si>
  <si>
    <t xml:space="preserve">putative beta-hexosaminidase [Mizuhopecten yessoensis] </t>
  </si>
  <si>
    <t>Signal peptide(1-22)/CHB_HEX(SM001081)</t>
  </si>
  <si>
    <t xml:space="preserve">Spectrin alpha chain [Crassostrea gigas] </t>
  </si>
  <si>
    <t xml:space="preserve">microsomal glutathione S-transferase 3-like [Crassostrea virginica] </t>
  </si>
  <si>
    <t xml:space="preserve">26S protease regulatory subunit 6A-B [Mizuhopecten yessoensis] </t>
  </si>
  <si>
    <t xml:space="preserve">cytochrome P450 3A11-like isoform X1 [Crassostrea virginica] </t>
  </si>
  <si>
    <t xml:space="preserve">Protein yellow [Mizuhopecten yessoensis] </t>
  </si>
  <si>
    <t>MRJP(PF03022)</t>
  </si>
  <si>
    <t xml:space="preserve">Sodium-coupled monocarboxylate transporter 1 [Crassostrea gigas] </t>
  </si>
  <si>
    <t xml:space="preserve">phospholipid transfer protein C2CD2L-like isoform X9 [Crassostrea virginica] </t>
  </si>
  <si>
    <t>LDLa(SM000192)</t>
  </si>
  <si>
    <t>Filament(PF00038)</t>
  </si>
  <si>
    <t>Tetratricopeptide repeat protein 8 [Trichinella sp. T6]</t>
  </si>
  <si>
    <t>WAP(SM000217)</t>
  </si>
  <si>
    <t>oxoglutarate dehydrogenase [Halioglobus sp. HI00S01]</t>
  </si>
  <si>
    <t>Signal peptide(1-22);SCOP(d1stfi_)</t>
  </si>
  <si>
    <t>putative kinesin [Trypanosoma vivax Y486]</t>
  </si>
  <si>
    <t>conserved hypothetical protein [Culex quinquefasciatus]</t>
  </si>
  <si>
    <t>DUF1370(PF07114)</t>
  </si>
  <si>
    <t>DNA polymerase III subunit beta [Mycoplasma elephantis]</t>
  </si>
  <si>
    <t>uncharacterized protein LOC110049612 [Orbicella faveolata]</t>
  </si>
  <si>
    <t>byssal metalloproteinase inhibitor-like protein 1 [Mytilus coruscus]</t>
  </si>
  <si>
    <t>Signal peptide(1-20);NTR(SM000206)</t>
  </si>
  <si>
    <t>otogelin [Corvus cornix cornix]</t>
  </si>
  <si>
    <t>membrane metallo-endopeptidase-like 1 isoform X1 [Mizuhopecten yessoensis]</t>
  </si>
  <si>
    <t>Peptidase_M13_N(PF05649);Peptidase_M13(PF01431)</t>
  </si>
  <si>
    <t>asparaginase [Geosporobacter ferrireducens]</t>
  </si>
  <si>
    <t>Signal peptide(1-17);Internal repeat 1</t>
  </si>
  <si>
    <t>CG13380 [Drosophila busckii]</t>
  </si>
  <si>
    <t>glucose-6-phosphate isomerase-like [Crassostrea virginica]</t>
  </si>
  <si>
    <t>PGI(PF00342)</t>
  </si>
  <si>
    <t>nucleoprotein TPR-like isoform X1 [Mizuhopecten yessoensis]</t>
  </si>
  <si>
    <t>putative gamma-glutamylcyclotransferase CG2811 [Mizuhopecten yessoensis]</t>
  </si>
  <si>
    <t>GGACT (PF06094)</t>
  </si>
  <si>
    <t>transcriptional regulator [Phaeobacter sp. 11ANDIMAR09]</t>
  </si>
  <si>
    <t>ankyrin repeat domain-containing protein, partial [Alkalispirochaeta alkalica]</t>
  </si>
  <si>
    <t>SCOP(d1sw6a_)</t>
  </si>
  <si>
    <t>ferric-chelate reductase 1-like isoform X1 [Mizuhopecten yessoensis]</t>
  </si>
  <si>
    <t>B561(SM000665)</t>
  </si>
  <si>
    <t>receptor-type tyrosine-protein phosphatase alpha-like [Crassostrea virginica]</t>
  </si>
  <si>
    <t>PTPc(SM000194)</t>
  </si>
  <si>
    <t>S-adenosylhomocysteine hydrolase-like protein 1 isoform X2 [Mizuhopecten yessoensis]</t>
  </si>
  <si>
    <t>AdoHcyase_NAD (SM000997)</t>
  </si>
  <si>
    <t>phosphatidylinositol 3-kinase catalytic subunit type 3-like [Mizuhopecten yessoensis]</t>
  </si>
  <si>
    <t>PI3K_C2(SM000142);PI3Ka(SM000145);PI3Kc(SM000146)</t>
  </si>
  <si>
    <t>protocadherin-like wing polarity protein stan isoform X1 [Crassostrea virginica]</t>
  </si>
  <si>
    <t>Signal peptide(1-21);CA(SM000112);</t>
  </si>
  <si>
    <t>heterogeneous nuclear ribonucleoprotein K-like isoform X3 [Mizuhopecten yessoensis]</t>
  </si>
  <si>
    <t>Follistatin-related protein 4 [Crassostrea gigas]</t>
  </si>
  <si>
    <t>Signal peptide(1-21);ChtBD2(SM000494)</t>
  </si>
  <si>
    <t>tubulin beta chain isoform X1 [Parasteatoda tepidariorum]</t>
  </si>
  <si>
    <t>hypothetical protein AM593_01958 [Mytilus galloprovincialis]</t>
  </si>
  <si>
    <t>Signal peptide(1-20);Sod_Cu(PF00080)</t>
  </si>
  <si>
    <t>Signal peptide(1-19);KU (SM000131)</t>
  </si>
  <si>
    <t>myosin heavy chain, non-muscle-like isoform X3 [Mizuhopecten yessoensis]</t>
  </si>
  <si>
    <t xml:space="preserve">MYSc(SM000242);IQ(SM000015);Myosin_tail_1(PF01576) </t>
  </si>
  <si>
    <t>succinate--CoA ligase [ADP/GDP-forming] subunit alpha, mitochondrial-like isoform X2 [Mizuhopecten yessoensis]</t>
  </si>
  <si>
    <t>Signal peptide(1-21);Destabilase(PF05497)</t>
  </si>
  <si>
    <r>
      <t>Proline-rich protein HaeIII subfamily 1-like Isoform X2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</t>
    </r>
  </si>
  <si>
    <r>
      <t>Hemocyanin G-type, units Oda to Odg-like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])</t>
    </r>
  </si>
  <si>
    <r>
      <t>Cartilage matrix protein-like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])</t>
    </r>
  </si>
  <si>
    <r>
      <t>Globin-like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])</t>
    </r>
  </si>
  <si>
    <r>
      <t>Protein disulfide-isomerase-like isoform X2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])</t>
    </r>
  </si>
  <si>
    <r>
      <t>Perlucin-like protein [</t>
    </r>
    <r>
      <rPr>
        <i/>
        <sz val="11"/>
        <color theme="1"/>
        <rFont val="Times New Roman"/>
        <family val="1"/>
      </rPr>
      <t>Crassostrea gigas</t>
    </r>
    <r>
      <rPr>
        <sz val="11"/>
        <color theme="1"/>
        <rFont val="Times New Roman"/>
        <family val="1"/>
      </rPr>
      <t>])</t>
    </r>
  </si>
  <si>
    <r>
      <t>Catalase-like isoform X2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])</t>
    </r>
  </si>
  <si>
    <r>
      <t>Peroxiredoxin-6-like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])</t>
    </r>
  </si>
  <si>
    <r>
      <t>Calmodulin-A [</t>
    </r>
    <r>
      <rPr>
        <i/>
        <sz val="11"/>
        <color theme="1"/>
        <rFont val="Times New Roman"/>
        <family val="1"/>
      </rPr>
      <t>Aplysia californica</t>
    </r>
    <r>
      <rPr>
        <sz val="11"/>
        <color theme="1"/>
        <rFont val="Times New Roman"/>
        <family val="1"/>
      </rPr>
      <t>])</t>
    </r>
  </si>
  <si>
    <r>
      <t>Low affinity immunoglobulin epsilon Fc receptor-like [</t>
    </r>
    <r>
      <rPr>
        <i/>
        <sz val="11"/>
        <color theme="1"/>
        <rFont val="Times New Roman"/>
        <family val="1"/>
      </rPr>
      <t>Pomacea canaliculata</t>
    </r>
    <r>
      <rPr>
        <sz val="11"/>
        <color theme="1"/>
        <rFont val="Times New Roman"/>
        <family val="1"/>
      </rPr>
      <t>])</t>
    </r>
  </si>
  <si>
    <t>CcSP2</t>
  </si>
  <si>
    <t>CcSP3</t>
  </si>
  <si>
    <t>CcSP4</t>
  </si>
  <si>
    <t>CcSP5</t>
  </si>
  <si>
    <t>CcSP6</t>
  </si>
  <si>
    <t>CcSP7</t>
  </si>
  <si>
    <t>CcSP8</t>
  </si>
  <si>
    <t>CcSP9</t>
  </si>
  <si>
    <t>CcSP10</t>
  </si>
  <si>
    <t>CcSP11</t>
  </si>
  <si>
    <t>CcSP12</t>
  </si>
  <si>
    <t>CcSP13</t>
  </si>
  <si>
    <t>CcSP14</t>
  </si>
  <si>
    <t>CcSP15</t>
  </si>
  <si>
    <t>CcSP16</t>
  </si>
  <si>
    <t>CcSP17</t>
  </si>
  <si>
    <t>CcSP18</t>
  </si>
  <si>
    <t>CcSP1</t>
    <phoneticPr fontId="1" type="noConversion"/>
  </si>
  <si>
    <t>Hemocyanin G-type, units Oda to Odg-like</t>
  </si>
  <si>
    <r>
      <t>Proline-rich protein </t>
    </r>
    <r>
      <rPr>
        <i/>
        <sz val="11"/>
        <color theme="1"/>
        <rFont val="Georgia"/>
        <family val="1"/>
      </rPr>
      <t>Hae</t>
    </r>
    <r>
      <rPr>
        <sz val="11"/>
        <color theme="1"/>
        <rFont val="Georgia"/>
        <family val="1"/>
      </rPr>
      <t>III subfamily 1-like</t>
    </r>
  </si>
  <si>
    <t>Calcium-binding protein LPS1-alpha-like</t>
  </si>
  <si>
    <t>Homeobox protein 9-like</t>
  </si>
  <si>
    <t>Arylsulfatase J-like</t>
  </si>
  <si>
    <t>Peptidase inhibitor 16-like</t>
  </si>
  <si>
    <t>PE-PGRS family protein PE_PGRS30-like</t>
  </si>
  <si>
    <t>Extensin-like</t>
  </si>
  <si>
    <t>Leukocyte elastase inhibitor-like</t>
  </si>
  <si>
    <t>Bactericidal permeability-increasing protein-like</t>
  </si>
  <si>
    <t>Chorion peroxidase-like</t>
  </si>
  <si>
    <t>Calmodulin-A-like</t>
  </si>
  <si>
    <t>EGF-like domain-containing protein 2</t>
  </si>
  <si>
    <t>Galaxin-like</t>
  </si>
  <si>
    <t>Gelsolin-like protein 2</t>
  </si>
  <si>
    <t>Glutathione S-transferase 1-like</t>
  </si>
  <si>
    <t>D-dopachrome decarboxylase-like</t>
  </si>
  <si>
    <t>PcSP2</t>
  </si>
  <si>
    <t>PcSP3</t>
  </si>
  <si>
    <t>PcSP4</t>
  </si>
  <si>
    <t>PcSP5</t>
  </si>
  <si>
    <t>PcSP6</t>
  </si>
  <si>
    <t>PcSP7</t>
  </si>
  <si>
    <t>PcSP8</t>
  </si>
  <si>
    <t>PcSP9</t>
  </si>
  <si>
    <t>PcSP10</t>
  </si>
  <si>
    <t>PcSP11</t>
  </si>
  <si>
    <t>PcSP12</t>
  </si>
  <si>
    <t>PcSP13</t>
  </si>
  <si>
    <t>PcSP14</t>
  </si>
  <si>
    <t>PcSP15</t>
  </si>
  <si>
    <t>PcSP16</t>
  </si>
  <si>
    <t>PcSP17</t>
  </si>
  <si>
    <t>PcSP1</t>
    <phoneticPr fontId="1" type="noConversion"/>
  </si>
  <si>
    <t>Scleritin (UOMP)</t>
  </si>
  <si>
    <t>Sushi domain-containing 2-like</t>
  </si>
  <si>
    <t>CAP-like</t>
  </si>
  <si>
    <t>Collagen triple helix repeat</t>
  </si>
  <si>
    <t>Fibrinogen-related</t>
  </si>
  <si>
    <t>Low-density lipo receptor-related like 4</t>
  </si>
  <si>
    <t>UOMP</t>
  </si>
  <si>
    <t>Collagen α -1(V) chain</t>
  </si>
  <si>
    <t>Agrin-1</t>
  </si>
  <si>
    <t>?</t>
  </si>
  <si>
    <t>Tyrosinase</t>
  </si>
  <si>
    <t>Galaxin (UOMP)</t>
  </si>
  <si>
    <t>Melanotransferrin-like</t>
  </si>
  <si>
    <t>MMP12A</t>
  </si>
  <si>
    <t>Collagen α -1(XI) chain</t>
  </si>
  <si>
    <t>Agrin</t>
  </si>
  <si>
    <t>MMP12B</t>
  </si>
  <si>
    <t>NA</t>
  </si>
  <si>
    <t>Plexin domain-containing protein</t>
  </si>
  <si>
    <t>Protocadherin like</t>
  </si>
  <si>
    <t>CruCA4</t>
  </si>
  <si>
    <t>Peptidase S8</t>
  </si>
  <si>
    <t>Protocadherin Fat 4</t>
  </si>
  <si>
    <t>Collagen α -1(III) chain</t>
  </si>
  <si>
    <t>Collagen α -2(I) chain</t>
  </si>
  <si>
    <t>Collagen α -1(VI) chain</t>
  </si>
  <si>
    <t>Transmembrane protease serine 9</t>
  </si>
  <si>
    <t>Exostosin-3</t>
  </si>
  <si>
    <t>Peptidyl-glycine α -amidating monooxygenase</t>
  </si>
  <si>
    <t>Renin receptor</t>
  </si>
  <si>
    <t>V-type proton ATPase subunit S1-like</t>
  </si>
  <si>
    <t>Pentraxin</t>
  </si>
  <si>
    <t>Peptidyl-α-Hydroxyglycine α-amidating lyase</t>
  </si>
  <si>
    <t>Cytoplasmic Actin</t>
  </si>
  <si>
    <t>Collagen α -2(V) chain</t>
  </si>
  <si>
    <t>Complement component C3 precursor</t>
  </si>
  <si>
    <t>Cystatin</t>
  </si>
  <si>
    <t>Collagen α -1(II) chain isoform X2</t>
  </si>
  <si>
    <t>Collagen α -1(I) chain-like</t>
  </si>
  <si>
    <t>Pikachurin-like</t>
  </si>
  <si>
    <t>α -2-Macroglobulin 1 isoform X2</t>
  </si>
  <si>
    <t>Agrin-2</t>
  </si>
  <si>
    <t>MMP13</t>
  </si>
  <si>
    <t>Tenascin-like</t>
  </si>
  <si>
    <t>CUB and sushi Domain-containing 3</t>
  </si>
  <si>
    <t>Superoxide dismutase [Cu–Zn]</t>
  </si>
  <si>
    <t>UBA52</t>
  </si>
  <si>
    <t>Collagen α -1(I) chain</t>
  </si>
  <si>
    <t>Zinc transporter ZIP14</t>
  </si>
  <si>
    <t>Protein kinase C-binding protein NELL1</t>
  </si>
  <si>
    <t>Calumenin</t>
  </si>
  <si>
    <t>Bactericidal permeability-increasing-like</t>
  </si>
  <si>
    <t>Sialate O-acetylesterase</t>
  </si>
  <si>
    <t>Cathepsin Z</t>
  </si>
  <si>
    <t>Thrombospondin-type laminin G domain and EAR repeat-containing protein</t>
  </si>
  <si>
    <t>45 kDa calcium-binding</t>
  </si>
  <si>
    <t>Transforming growth factor-β-induced ig-h3-like</t>
  </si>
  <si>
    <t>Peptidase S9</t>
  </si>
  <si>
    <t>Haem peroxidase</t>
  </si>
  <si>
    <t>Prolyl 4-hydroxylase-like</t>
  </si>
  <si>
    <t>Gamma-glutamyl-transpeptidase</t>
  </si>
  <si>
    <t>von Willebrand factor, type A</t>
  </si>
  <si>
    <t>Histone H4</t>
  </si>
  <si>
    <t>Adhesion G-coupled receptor D1</t>
  </si>
  <si>
    <t>Low-density lipo receptor-related 6</t>
  </si>
  <si>
    <t>Histone H2B type 2-E-like</t>
  </si>
  <si>
    <t>TR25228|c9_g1_i2</t>
    <phoneticPr fontId="1" type="noConversion"/>
  </si>
  <si>
    <t>TR2720|c7_g1_i1__SAARP1</t>
    <phoneticPr fontId="1" type="noConversion"/>
  </si>
  <si>
    <t>TR30675|c0_g1_i1</t>
    <phoneticPr fontId="1" type="noConversion"/>
  </si>
  <si>
    <t>TR30675|c1_g1_i1</t>
    <phoneticPr fontId="1" type="noConversion"/>
  </si>
  <si>
    <t>TR3897|c0_g3_i1</t>
    <phoneticPr fontId="1" type="noConversion"/>
  </si>
  <si>
    <t>TR4386|c14</t>
    <phoneticPr fontId="1" type="noConversion"/>
  </si>
  <si>
    <t>TR18104|c3_g2_i1</t>
    <phoneticPr fontId="1" type="noConversion"/>
  </si>
  <si>
    <t>TR48053|c7_g1_i1</t>
    <phoneticPr fontId="1" type="noConversion"/>
  </si>
  <si>
    <t>TR8319|c4_g1_i1</t>
    <phoneticPr fontId="1" type="noConversion"/>
  </si>
  <si>
    <t>TR6183|c13_g1_i1</t>
    <phoneticPr fontId="1" type="noConversion"/>
  </si>
  <si>
    <t>TR6196|c4_g1_i1</t>
    <phoneticPr fontId="1" type="noConversion"/>
  </si>
  <si>
    <t>TR45900|c2_g1_i1</t>
    <phoneticPr fontId="1" type="noConversion"/>
  </si>
  <si>
    <t>TR23056|c2_g3_i2</t>
    <phoneticPr fontId="1" type="noConversion"/>
  </si>
  <si>
    <t>TR12148|c3_g1_i2</t>
    <phoneticPr fontId="1" type="noConversion"/>
  </si>
  <si>
    <t>TR13092|c4_g1_i1</t>
    <phoneticPr fontId="1" type="noConversion"/>
  </si>
  <si>
    <t>TR43973|c2_g1_i1</t>
    <phoneticPr fontId="1" type="noConversion"/>
  </si>
  <si>
    <t>TR4397|c9_g1_i1</t>
    <phoneticPr fontId="1" type="noConversion"/>
  </si>
  <si>
    <t>TR46727|c5_g2_i1</t>
    <phoneticPr fontId="1" type="noConversion"/>
  </si>
  <si>
    <t>TR51356|c1_g1_i1</t>
    <phoneticPr fontId="1" type="noConversion"/>
  </si>
  <si>
    <t>TR39373|c0_g3_i1</t>
    <phoneticPr fontId="1" type="noConversion"/>
  </si>
  <si>
    <t>TR23417|c11_g1_i1</t>
    <phoneticPr fontId="1" type="noConversion"/>
  </si>
  <si>
    <t>TR8373|c4_g1_i1</t>
    <phoneticPr fontId="1" type="noConversion"/>
  </si>
  <si>
    <t>Putative Carbonic Anydrase 2</t>
  </si>
  <si>
    <t>SAARP1</t>
  </si>
  <si>
    <t>Acidic SOMP</t>
  </si>
  <si>
    <t>Lithostatine-like</t>
  </si>
  <si>
    <t>Hephaestin-like</t>
  </si>
  <si>
    <t xml:space="preserve">Seprase 2 – like </t>
  </si>
  <si>
    <t>SAP-1b</t>
  </si>
  <si>
    <t>Stereocilin-like</t>
  </si>
  <si>
    <t>Uncharacterized_Protein_1</t>
  </si>
  <si>
    <t>Tolloid-like 1</t>
  </si>
  <si>
    <t>Coadhesin</t>
  </si>
  <si>
    <t>Adhesion_G-protein coupled receptor</t>
  </si>
  <si>
    <t>CD109__Antigen-like</t>
  </si>
  <si>
    <t>Matrix_metalloproteinase-24_like</t>
  </si>
  <si>
    <t>SAARP2</t>
  </si>
  <si>
    <t>Mucin-like</t>
  </si>
  <si>
    <t>Histone_H4</t>
  </si>
  <si>
    <t>ATP_synthase_subunit_beta-like</t>
  </si>
  <si>
    <t>Thioredoxin_domain_containing_protein-like</t>
  </si>
  <si>
    <t>YEATS_domain-containing_protein-like</t>
  </si>
  <si>
    <t>Uncharacterized_Protein_2</t>
  </si>
  <si>
    <t>TR11546|c0_g1_i1</t>
  </si>
  <si>
    <t>Disintegrin-metalloproteinase with thrombospondin motifs-18-like</t>
  </si>
  <si>
    <t>TR17041|c0_g1_i1</t>
  </si>
  <si>
    <t>Collagen alpha-1(I) chain-like</t>
  </si>
  <si>
    <t>TR17072|c10_g1_i2</t>
  </si>
  <si>
    <t>Histone H2B-3</t>
  </si>
  <si>
    <t>TR2606|c0_g1_i1</t>
  </si>
  <si>
    <t>Collagen triple helix repeat containing protein 1-like</t>
  </si>
  <si>
    <t>TR27763|c0_g1_i1</t>
  </si>
  <si>
    <t>Uncharacterized protein 1</t>
  </si>
  <si>
    <t>Actin</t>
  </si>
  <si>
    <t>TR3146|c0_g1_i1</t>
  </si>
  <si>
    <t>Collagen alpha-2(IV) chain</t>
  </si>
  <si>
    <t>TR34379|c0_g1_i1</t>
  </si>
  <si>
    <t>Protein kinase C-binding protein NELL1-like</t>
  </si>
  <si>
    <t>TR34798|c0_g1_i1</t>
  </si>
  <si>
    <t>Scleritin</t>
  </si>
  <si>
    <t>TR36688|c3_g1_i1</t>
  </si>
  <si>
    <t>Secreted frizzled-related protein 5-like</t>
  </si>
  <si>
    <t>TR37893|c0_g1_i1</t>
  </si>
  <si>
    <t>Sushi domain-containing protein 2-like</t>
  </si>
  <si>
    <t>TR42435|c0_g1_i1</t>
  </si>
  <si>
    <t>Hephaestin-like protein</t>
  </si>
  <si>
    <t>TR46363|c2_g1_i1</t>
  </si>
  <si>
    <t>Collagen_alpha_1_chain_like</t>
  </si>
  <si>
    <t>TR47775|c0_g2_i1</t>
  </si>
  <si>
    <t>Uncharacterized Protein 2</t>
  </si>
  <si>
    <t>TR47841|c0_g2_i1</t>
  </si>
  <si>
    <t>Coadhesin-like</t>
  </si>
  <si>
    <t>TR49167|c0_g1_i1</t>
  </si>
  <si>
    <t>Collagen alpha-5(VI)</t>
  </si>
  <si>
    <t>Histone H4-like</t>
  </si>
  <si>
    <t>TR7436|c0_g1_i1</t>
  </si>
  <si>
    <t>Agrin-like</t>
  </si>
  <si>
    <t>TR1198|c2_g1_i1</t>
  </si>
  <si>
    <t>Uncharacterized protein</t>
  </si>
  <si>
    <t>TR1482|c0_g1_i1</t>
  </si>
  <si>
    <t>Counting factor 60</t>
  </si>
  <si>
    <t>TR18128|c8_g2_i1</t>
  </si>
  <si>
    <t>Multiple_inositol polyphosphate 1-like</t>
  </si>
  <si>
    <t>TR1820|c0_g1_i1</t>
  </si>
  <si>
    <t>Fibrillin_like</t>
  </si>
  <si>
    <t>TR21697|c0_g1_i1</t>
  </si>
  <si>
    <t>Folate_receptor_beta</t>
  </si>
  <si>
    <t>TR27914|c0_g1_i1</t>
  </si>
  <si>
    <t>Calsyntenin-1-like</t>
  </si>
  <si>
    <t>TR28129|c0_g1_i1</t>
  </si>
  <si>
    <t>TR28630|c0_g1_i1</t>
  </si>
  <si>
    <t>Collagen trple xelix repeat-containing protein 1-like</t>
  </si>
  <si>
    <t>TR36769|c0_g1_i1</t>
  </si>
  <si>
    <t>Retinoid-inducible serine carboxypeptidase-like</t>
  </si>
  <si>
    <t>TR53207|c0_g2_i1</t>
  </si>
  <si>
    <t>Sialate-O-acetylesterase-like</t>
  </si>
  <si>
    <t>TR7482|c1_g1_i2</t>
  </si>
  <si>
    <t>TR7525|c0_g1_i1</t>
  </si>
  <si>
    <t>Zonadhesin-like</t>
  </si>
  <si>
    <t>TR30761|c13_g1_i1</t>
  </si>
  <si>
    <t>Ryncolin 1-like</t>
  </si>
  <si>
    <t>TR19701|c3_g1_i4</t>
  </si>
  <si>
    <t>Serotrasnferrin-like</t>
  </si>
  <si>
    <t>TR30765|c6_g1_i1</t>
  </si>
  <si>
    <t>Frizzled 4</t>
  </si>
  <si>
    <t>TR38095|c0_g2_i1</t>
  </si>
  <si>
    <t>Collagen alpha—4 (VI) chain-like</t>
  </si>
  <si>
    <t>TR47128|c0_g2_i1</t>
  </si>
  <si>
    <t>TR40404|c0_g1_i1</t>
  </si>
  <si>
    <t>TR36167|c0_g1_i1</t>
  </si>
  <si>
    <t>Hypothetical Protein</t>
  </si>
  <si>
    <t>TR8951|c0_g1_i1</t>
  </si>
  <si>
    <t>TR4748|c0_g1_i1</t>
  </si>
  <si>
    <t>Uncharacterized_protein</t>
  </si>
  <si>
    <t>TR7433|c1_g1_i1</t>
  </si>
  <si>
    <t>Cathepsin_B</t>
  </si>
  <si>
    <t>TR18082|c1_g3_i1</t>
  </si>
  <si>
    <t>Fibrillin_2_like</t>
  </si>
  <si>
    <t>TR30710|c0_g1_i1</t>
  </si>
  <si>
    <t>tectonin beta propeller repeat containing protein</t>
  </si>
  <si>
    <t>TR7446_c4_g1_i1</t>
  </si>
  <si>
    <t>Peptidyl-cis-trans_isomerase_B_like</t>
  </si>
  <si>
    <t>TR18950|c0_g2_i1</t>
  </si>
  <si>
    <t>TR40767|c0_g2_i1</t>
  </si>
  <si>
    <t>Ectin-like</t>
  </si>
  <si>
    <t>TR44621|c0_g1_i1</t>
  </si>
  <si>
    <t>TR39564|c0_g1_i1</t>
  </si>
  <si>
    <t>Collagen 1 alpha</t>
  </si>
  <si>
    <t>TR48615|c0_g1_i1</t>
  </si>
  <si>
    <t>Fibropellin_1-like</t>
  </si>
  <si>
    <t>TR40200|c16_g1_i1</t>
  </si>
  <si>
    <t>Scleritin-like 1</t>
  </si>
  <si>
    <t>TR55005|c1_g2_i1</t>
  </si>
  <si>
    <t>NELL-1 – like</t>
  </si>
  <si>
    <t>TR36870|c0_g1_i1</t>
  </si>
  <si>
    <t>Sushi domain containing protein 2-like</t>
  </si>
  <si>
    <t>TR43768|c0_g2_i1</t>
  </si>
  <si>
    <t>Acidic Protein 1</t>
  </si>
  <si>
    <t>TR15229|c0_g1_i1</t>
  </si>
  <si>
    <t>TR43539|c0_g1_i1</t>
  </si>
  <si>
    <t>Uncharacterized protein 2</t>
  </si>
  <si>
    <t>TR21897|c0_g2_i1</t>
  </si>
  <si>
    <t>Collagen  alpha-like</t>
  </si>
  <si>
    <t>Tcr_356908</t>
    <phoneticPr fontId="15"/>
  </si>
  <si>
    <t>Tcr_63362</t>
    <phoneticPr fontId="15"/>
  </si>
  <si>
    <t>Tcr_684094</t>
    <phoneticPr fontId="15"/>
  </si>
  <si>
    <t>Tcr_684124</t>
    <phoneticPr fontId="15"/>
  </si>
  <si>
    <t>Tcr_684209</t>
    <phoneticPr fontId="15"/>
  </si>
  <si>
    <t>Tcr_713741</t>
    <phoneticPr fontId="15"/>
  </si>
  <si>
    <t>Tcr_714405</t>
    <phoneticPr fontId="15"/>
  </si>
  <si>
    <t>Tcr_588947</t>
    <phoneticPr fontId="15"/>
  </si>
  <si>
    <t>Tcr_531040</t>
    <phoneticPr fontId="15"/>
  </si>
  <si>
    <t>Tcr_824966</t>
    <phoneticPr fontId="15"/>
  </si>
  <si>
    <t>Tcr_53656</t>
    <phoneticPr fontId="15"/>
  </si>
  <si>
    <t>Tcr_292514</t>
    <phoneticPr fontId="15"/>
  </si>
  <si>
    <t>Tcr_311651</t>
    <phoneticPr fontId="15"/>
  </si>
  <si>
    <t>Tcr_425966</t>
    <phoneticPr fontId="15"/>
  </si>
  <si>
    <t>Tcr_428448</t>
    <phoneticPr fontId="15"/>
  </si>
  <si>
    <t>Tcr_453318</t>
    <phoneticPr fontId="15"/>
  </si>
  <si>
    <t>Tcr_526755</t>
    <phoneticPr fontId="15"/>
  </si>
  <si>
    <t>Tcr_595442</t>
    <phoneticPr fontId="15"/>
  </si>
  <si>
    <t>Tcr_652688</t>
    <phoneticPr fontId="15"/>
  </si>
  <si>
    <t>Tcr_16185</t>
    <phoneticPr fontId="15"/>
  </si>
  <si>
    <t>Tcr_83017</t>
    <phoneticPr fontId="15"/>
  </si>
  <si>
    <t>Tcr_325918</t>
    <phoneticPr fontId="15"/>
  </si>
  <si>
    <t>Tcr_366778</t>
    <phoneticPr fontId="15"/>
  </si>
  <si>
    <t>Tcr_393634</t>
    <phoneticPr fontId="15"/>
  </si>
  <si>
    <t>Tcr_402398</t>
    <phoneticPr fontId="15"/>
  </si>
  <si>
    <t>Tcr_438950</t>
    <phoneticPr fontId="15"/>
  </si>
  <si>
    <t>Tcr_459507</t>
    <phoneticPr fontId="15"/>
  </si>
  <si>
    <t>Tcr_467133</t>
    <phoneticPr fontId="15"/>
  </si>
  <si>
    <t>Tcr_529389</t>
    <phoneticPr fontId="15"/>
  </si>
  <si>
    <t>Tcr_564223</t>
    <phoneticPr fontId="15"/>
  </si>
  <si>
    <t>Tcr_589629</t>
    <phoneticPr fontId="15"/>
  </si>
  <si>
    <t>Tcr_597367</t>
    <phoneticPr fontId="15"/>
  </si>
  <si>
    <t>Tcr_618259</t>
    <phoneticPr fontId="15"/>
  </si>
  <si>
    <t>Tcr_647748</t>
    <phoneticPr fontId="15"/>
  </si>
  <si>
    <t>Tcr_654638</t>
    <phoneticPr fontId="15"/>
  </si>
  <si>
    <t>Tcr_675074</t>
    <phoneticPr fontId="15"/>
  </si>
  <si>
    <t>Tcr_696598</t>
    <phoneticPr fontId="15"/>
  </si>
  <si>
    <t>Tcr_714321</t>
    <phoneticPr fontId="15"/>
  </si>
  <si>
    <t>-</t>
  </si>
  <si>
    <t>sp|C7G0B5|PIF_PINFU Protein PIF OS=Pinctada fucata PE=1 SV=1</t>
    <phoneticPr fontId="15"/>
  </si>
  <si>
    <t>sp|C7G0B5|PIF_PINFU Protein PIF OS=Pinctada fucata PE=1 SV=1</t>
  </si>
  <si>
    <t>sp|Q8CG65|SSPO_MOUSE SCO-spondin OS=Mus musculus GN=Sspo PE=2 SV=2</t>
  </si>
  <si>
    <t>sp|A6H584|CO6A5_MOUSE Collagen alpha-5(VI) chain OS=Mus musculus GN=Col6a5 PE=1 SV=4</t>
  </si>
  <si>
    <t>sp|Q8WPJ2|MANA_MYTED Mannan endo-1,4-beta-mannosidase OS=Mytilus edulis PE=1 SV=1</t>
  </si>
  <si>
    <t>sp|P86952|TYRO_PINMA Tyrosinase-like protein OS=Pinctada maxima PE=1 SV=1</t>
  </si>
  <si>
    <t>sp|O96790|DPGN_DIPMA Serine protease inhibitor dipetalogastin (Fragment) OS=Dipetalogaster maximus PE=1 SV=2</t>
  </si>
  <si>
    <t>sp|B3A0P4|USP26_LOTGI Uncharacterized shell protein 26 (Fragment) OS=Lottia gigantea PE=1 SV=1</t>
  </si>
  <si>
    <t>pfam Domain Name</t>
    <phoneticPr fontId="1" type="noConversion"/>
  </si>
  <si>
    <t xml:space="preserve">Lys(14.3%)；Ser(11.9%)  </t>
  </si>
  <si>
    <t>Glutaredoxin（PF00462）</t>
  </si>
  <si>
    <t>H15（SM000526）</t>
  </si>
  <si>
    <t>Internal repeat；LIM（SM000132）</t>
  </si>
  <si>
    <t>Signal peptide(1-17)/PG_binding_1（PF01471）；ZnMc（SM000235）；HX (SM000120)</t>
  </si>
  <si>
    <t>ACTIN（SM000268）</t>
  </si>
  <si>
    <t>EFh（SM000054）</t>
  </si>
  <si>
    <t>GST_N_2(PF13409);GST_C_2 (PF13410)</t>
  </si>
  <si>
    <t>VWA（SM000327）</t>
  </si>
  <si>
    <t>Signal peptide(1-18)/Anemone_cytotox （PF06369）</t>
  </si>
  <si>
    <t xml:space="preserve">Signal peptide(1-16)/Thr(14.8%)；Glu(11.0%) </t>
  </si>
  <si>
    <t>DEXDc（SM000487）；HELICc（SM000490）</t>
  </si>
  <si>
    <t>tRNA_synt_1c_R1（PF04558）；tRNA_synt_1c_R2 （PF04557）；tRNA-synt_1c（PF00749）</t>
  </si>
  <si>
    <t>Na_trans_assoc（PF06512）</t>
  </si>
  <si>
    <t>p450（PF00067）</t>
  </si>
  <si>
    <t>UBQ（SM000213）</t>
  </si>
  <si>
    <t>GEL（SM000262）</t>
  </si>
  <si>
    <t xml:space="preserve">Gly(24.5%)；Pro(12.6%)   </t>
  </si>
  <si>
    <t>Aldolase_II（SM001007）</t>
  </si>
  <si>
    <t>MAPEG（PF01124）</t>
  </si>
  <si>
    <t xml:space="preserve"> Iso_dh （SM001329）</t>
  </si>
  <si>
    <t xml:space="preserve"> KH（SM000322）</t>
  </si>
  <si>
    <t>Signal peptide(1-26)/Gly（29.5%)；Tyr(14.3% )；Leu(11.6%)</t>
  </si>
  <si>
    <t>Peptidase_S8（PF00082）； P_proprotein （PF01483）</t>
  </si>
  <si>
    <t>Signal peptide(1-16)/Thioredoxin （PF00085）；Thioredoxin_6 (PF13848)</t>
  </si>
  <si>
    <t>HECTc（SM000119）</t>
  </si>
  <si>
    <t>AAA（SM000382);</t>
  </si>
  <si>
    <t>CH（PF00307）；CH（SM000033）</t>
  </si>
  <si>
    <t>IG_FLMN(SM000557）</t>
  </si>
  <si>
    <t>Amidohydro_1（PF01979）</t>
  </si>
  <si>
    <t>Peptidase_S24 （PF00717）</t>
  </si>
  <si>
    <t>Septin（PF00735）</t>
  </si>
  <si>
    <t>Biotin_lipoyl_2(PF13533);2-oxoacid_dh(PF00198)</t>
  </si>
  <si>
    <t>PK（PF00224）</t>
  </si>
  <si>
    <t>TGc（SM000460）；SCOP d1bf2_1</t>
  </si>
  <si>
    <t xml:space="preserve">Leu(12.1%)；Asp(11.1%)  </t>
  </si>
  <si>
    <t>Signal peptide(1-18)/MreB_Mbl（PF06723）</t>
  </si>
  <si>
    <t>Ribosomal_S8e（PF01201）</t>
  </si>
  <si>
    <t>eIF3_N（SM001186）；PINT （SM000088）</t>
  </si>
  <si>
    <t>ChtBD2（SM000494）;Pfam Laminin_G_3(PF13385)</t>
  </si>
  <si>
    <t>Internal repeat；TY（SM000211）</t>
  </si>
  <si>
    <t>Signal peptide(1-22)/C345C（SM000643）</t>
  </si>
  <si>
    <t>PDB 2V3U</t>
  </si>
  <si>
    <t>RRM（SM000360）</t>
  </si>
  <si>
    <t>Ribosomal_L2（SM001383）；Ribosomal_L2_C （SM001382）</t>
  </si>
  <si>
    <t>Tubulin（SM000864）；Tubulin_C（SM000865）</t>
  </si>
  <si>
    <t xml:space="preserve"> WD40（SM000320）</t>
  </si>
  <si>
    <t>cNMP_binding（PF00027）；cNMP（SM000100）</t>
  </si>
  <si>
    <t>An_peroxidase （PF03098）</t>
  </si>
  <si>
    <t xml:space="preserve">Gly(19.8%)；Pro(16.8%)；Ala(15.3%)  </t>
  </si>
  <si>
    <t>HSP70（PF00012）</t>
  </si>
  <si>
    <t>PDZ （SM000228）</t>
  </si>
  <si>
    <t>Signal peptide(1-22)/ C1Q（SM000110）</t>
  </si>
  <si>
    <t xml:space="preserve"> WD40 （SM000320）；Coatomer_WDAD （PF04053）；COPI_C （PF06957）</t>
  </si>
  <si>
    <t>UBQ（SM000213）；IQ（SM000015）</t>
  </si>
  <si>
    <t>NAD_binding_8(PF13450);ETF_QO(PF05187)</t>
  </si>
  <si>
    <t>SERPIN （SM000093）</t>
  </si>
  <si>
    <t xml:space="preserve"> PP2Ac（SM000156）</t>
  </si>
  <si>
    <t>HSP20 （PF00011）</t>
  </si>
  <si>
    <t>LRRCT(SM000082）；SCOP （d1fyva_）</t>
  </si>
  <si>
    <t>Signal peptide(1-16)/Gly(20.4%)；Thr(11.8%)</t>
  </si>
  <si>
    <t xml:space="preserve"> LYZ1（SM000263）</t>
  </si>
  <si>
    <t>PDB(2RPA</t>
  </si>
  <si>
    <t>KH （SM000322）</t>
  </si>
  <si>
    <t>E1_dh(PF00676);Transket_pyr(SM000861);Transketolase_C(PF02780）</t>
  </si>
  <si>
    <t xml:space="preserve">Signal peptide(1-18)/Gly（33.0%) </t>
  </si>
  <si>
    <t>Signal peptide(1-23)/Neur_chan_LBD（PF02931）</t>
  </si>
  <si>
    <t>Signal peptide(1-24);VWC(SM000214);Collagen(PF01391);Internal repeat 2;COLFI(SM000038)</t>
  </si>
  <si>
    <t>Signal peptide(1-21)/Ribonuclease_T2 （PF004450)</t>
  </si>
  <si>
    <t>TSP1（SM000209）</t>
  </si>
  <si>
    <t>Ribosomal_S2（PF00318）；40S_SA_C (PF16122)</t>
  </si>
  <si>
    <t xml:space="preserve">Gly(39.5%)；Tyr(16.3% ) </t>
  </si>
  <si>
    <t>GRIM-19（PF06212）</t>
  </si>
  <si>
    <t>SPEC（SM000150）；EFh（SM000054);efhand_Ca_insen(SM001184)</t>
  </si>
  <si>
    <t>Signal peptide(1-18)/PTN_MK_C（PF01091）</t>
  </si>
  <si>
    <t>LMWPc（SM000226）</t>
  </si>
  <si>
    <t>Signal peptide(1-21)/ WAP（SM000217）；WAP（PF00095）</t>
  </si>
  <si>
    <t>RRM（SM000360）；WD40（SM000320）；eIF2A（PF08662）</t>
  </si>
  <si>
    <t>Vitellogenin_N （PF01347）</t>
  </si>
  <si>
    <t>Laminin_G_1 （PF00054）</t>
  </si>
  <si>
    <t xml:space="preserve">Gly(22.3%)；Met(14.1%)；Gln(11.4%)；Ala(10.3% )  </t>
  </si>
  <si>
    <t>GST_N_3 (PF13417)；GST_C （PF00043）</t>
  </si>
  <si>
    <t>Signal peptide(1-21)/A4_EXTRA（SM000006）；APP_E2（PF12925）；APP_amyloid（PF10515）</t>
  </si>
  <si>
    <t>PHB（SM000244）</t>
  </si>
  <si>
    <t>Pro_isomerase （PF00160）</t>
  </si>
  <si>
    <t>Gp_dh_N（SM000846）；Gp_dh_C（PF02800）</t>
  </si>
  <si>
    <t>CLECT（SM000034）</t>
  </si>
  <si>
    <t>Peptidase_M13_N（PF05649）</t>
  </si>
  <si>
    <t xml:space="preserve"> NOP5NT （PF08156）；NOSIC （SM000931）；eIF2B_5 （SM000653）</t>
  </si>
  <si>
    <t>Signal peptide(1-17)/Avidin（PF01382）</t>
  </si>
  <si>
    <t>Signal peptide(1-27)/IG_like(SM000410);IGc2(SM000408); C2-set_2 (PF08205);Neur_chan_LBD (PF02931）</t>
  </si>
  <si>
    <t>NIPSNAP（PF07978）</t>
  </si>
  <si>
    <t xml:space="preserve">Signal peptide(1-21)/Glu(15.9%)；Ala(11.7%)；Arg(10.0%) </t>
  </si>
  <si>
    <t>Enolase_N（SM001193)；Enolase_C(SM001192)</t>
  </si>
  <si>
    <t>GTP_EFTU (PF00009)； GTP_EFTU_D3 （PF03143）</t>
  </si>
  <si>
    <t>Sepia_pharaonis</t>
    <phoneticPr fontId="1" type="noConversion"/>
  </si>
  <si>
    <t>CAD7172237.1</t>
  </si>
  <si>
    <t>CAD7160516.1</t>
  </si>
  <si>
    <t>CAD7170164.1</t>
  </si>
  <si>
    <t>AKS26488.1</t>
  </si>
  <si>
    <t>CAD7172739.1</t>
  </si>
  <si>
    <t>CAD7170159.1</t>
  </si>
  <si>
    <t>CAD7170160.1</t>
  </si>
  <si>
    <t>CAD7164319.1</t>
  </si>
  <si>
    <t>AVA07273.1</t>
  </si>
  <si>
    <t>CAD7157118.1</t>
  </si>
  <si>
    <t>CAD7190650.1</t>
  </si>
  <si>
    <t>CAD7168165.1</t>
  </si>
  <si>
    <t>BAW15926.1</t>
  </si>
  <si>
    <t>CAD7185808.1</t>
  </si>
  <si>
    <t>ALM01449.1</t>
  </si>
  <si>
    <t>CAD7192288.1</t>
  </si>
  <si>
    <t>CAD7158780.1</t>
  </si>
  <si>
    <t xml:space="preserve"> tyrosinase [Sepia officinalis]</t>
    <phoneticPr fontId="1" type="noConversion"/>
  </si>
  <si>
    <t>CAC82191.1</t>
  </si>
  <si>
    <t>heat shock protein 70 [Sepiella maindroni]</t>
    <phoneticPr fontId="1" type="noConversion"/>
  </si>
  <si>
    <t xml:space="preserve"> ColAb [Sepia pharaonis]</t>
    <phoneticPr fontId="1" type="noConversion"/>
  </si>
  <si>
    <t xml:space="preserve"> arginine kinase [Sepia pharaonis]</t>
    <phoneticPr fontId="1" type="noConversion"/>
  </si>
  <si>
    <t xml:space="preserve"> ColAa [Sepia pharaonis]</t>
    <phoneticPr fontId="1" type="noConversion"/>
  </si>
  <si>
    <t xml:space="preserve"> vitellogenin1 [Uroteuthis edulis]</t>
    <phoneticPr fontId="1" type="noConversion"/>
  </si>
  <si>
    <t xml:space="preserve"> vitellogenin [Sepiella maindroni]</t>
    <phoneticPr fontId="1" type="noConversion"/>
  </si>
  <si>
    <t>uncharacterized protein LOC118763557 [Octopus sinensis]</t>
    <phoneticPr fontId="1" type="noConversion"/>
  </si>
  <si>
    <t xml:space="preserve">XP_036359021.1 </t>
  </si>
  <si>
    <t xml:space="preserve"> FAM20C [Sepia pharaonis]</t>
    <phoneticPr fontId="1" type="noConversion"/>
  </si>
  <si>
    <t xml:space="preserve"> COL5AS [Sepia pharaonis]</t>
    <phoneticPr fontId="1" type="noConversion"/>
  </si>
  <si>
    <t xml:space="preserve"> unnamed protein product [Sepia pharaonis]</t>
    <phoneticPr fontId="1" type="noConversion"/>
  </si>
  <si>
    <t>CAD7188006.1</t>
  </si>
  <si>
    <t xml:space="preserve"> E3.2.1.14 [Sepia pharaonis]</t>
    <phoneticPr fontId="1" type="noConversion"/>
  </si>
  <si>
    <t>COL2A [Sepia pharaonis]</t>
    <phoneticPr fontId="1" type="noConversion"/>
  </si>
  <si>
    <t xml:space="preserve">CAD7185318.1 </t>
  </si>
  <si>
    <t>unnamed protein product [Sepia pharaonis]</t>
    <phoneticPr fontId="1" type="noConversion"/>
  </si>
  <si>
    <t xml:space="preserve">CAD7185138.1 </t>
  </si>
  <si>
    <t xml:space="preserve">CAD7185139.1 </t>
  </si>
  <si>
    <t>CAD7185046.1</t>
  </si>
  <si>
    <t>HEXA_B [Sepia pharaonis]</t>
    <phoneticPr fontId="1" type="noConversion"/>
  </si>
  <si>
    <t xml:space="preserve">CAD7183744.1 </t>
  </si>
  <si>
    <t xml:space="preserve">CAD7171538.1 </t>
  </si>
  <si>
    <t xml:space="preserve">CAD7170157.1 </t>
  </si>
  <si>
    <t xml:space="preserve">CAD7170012.1 </t>
  </si>
  <si>
    <t xml:space="preserve">CAD7168861.1 </t>
  </si>
  <si>
    <t xml:space="preserve">CAD7163136.1 </t>
  </si>
  <si>
    <t xml:space="preserve">CAD7160314.1 </t>
  </si>
  <si>
    <t xml:space="preserve">CAD7158825.1 </t>
  </si>
  <si>
    <t xml:space="preserve"> reflectin, reflectin 9 [Sepia pharaonis]</t>
    <phoneticPr fontId="1" type="noConversion"/>
  </si>
  <si>
    <t xml:space="preserve">CAD7158124.1 </t>
  </si>
  <si>
    <t>ALDO [Sepia pharaonis]</t>
    <phoneticPr fontId="1" type="noConversion"/>
  </si>
  <si>
    <t xml:space="preserve">CAD7149712.1 </t>
  </si>
  <si>
    <t xml:space="preserve">CAD7148974.1 </t>
  </si>
  <si>
    <t xml:space="preserve">CAD7148779.1 </t>
  </si>
  <si>
    <t>E3.2.1.14 [Sepia pharaonis]</t>
    <phoneticPr fontId="1" type="noConversion"/>
  </si>
  <si>
    <t xml:space="preserve">CAD7147299.1 </t>
  </si>
  <si>
    <t>LC653254.1</t>
  </si>
  <si>
    <t xml:space="preserve">LC653255.1 </t>
  </si>
  <si>
    <t>LC653256.1</t>
  </si>
  <si>
    <t>LC653257.1</t>
  </si>
  <si>
    <t>LC653258.1</t>
  </si>
  <si>
    <t xml:space="preserve">LC653259.1 </t>
  </si>
  <si>
    <t xml:space="preserve">LC653260.1 </t>
  </si>
  <si>
    <t>LC653261.1</t>
  </si>
  <si>
    <t xml:space="preserve">LC653262.1 </t>
  </si>
  <si>
    <t>LC653263.1</t>
  </si>
  <si>
    <t xml:space="preserve">LC653264.1 </t>
  </si>
  <si>
    <t xml:space="preserve">LC653265.1 </t>
  </si>
  <si>
    <t xml:space="preserve">LC653266.1 </t>
  </si>
  <si>
    <t>LC653267.1</t>
  </si>
  <si>
    <t xml:space="preserve">LC653268.1 </t>
  </si>
  <si>
    <t>LC653269.1</t>
  </si>
  <si>
    <t xml:space="preserve">LC653270.1 </t>
  </si>
  <si>
    <t xml:space="preserve">LC653271.1 </t>
  </si>
  <si>
    <t xml:space="preserve">LC653272.1 </t>
  </si>
  <si>
    <t xml:space="preserve">LC653273.1 </t>
  </si>
  <si>
    <t xml:space="preserve">LC653274.1 </t>
  </si>
  <si>
    <t>LC653275.1</t>
  </si>
  <si>
    <t xml:space="preserve">LC653276.1 </t>
  </si>
  <si>
    <t>LC653277.1</t>
  </si>
  <si>
    <t xml:space="preserve">LC653278.1 </t>
  </si>
  <si>
    <t xml:space="preserve">LC653279.1 </t>
  </si>
  <si>
    <t>LC653280.1</t>
  </si>
  <si>
    <t>LC653281.1</t>
  </si>
  <si>
    <t>LC653282.1</t>
  </si>
  <si>
    <t xml:space="preserve">LC653283.1 </t>
  </si>
  <si>
    <t xml:space="preserve">LC653284.1 </t>
  </si>
  <si>
    <t xml:space="preserve">LC653285.1 </t>
  </si>
  <si>
    <t>LC653286.1</t>
  </si>
  <si>
    <t>LC653287.1</t>
  </si>
  <si>
    <t>LC653288.1</t>
  </si>
  <si>
    <t xml:space="preserve">LC653289.1 </t>
  </si>
  <si>
    <t xml:space="preserve">LC653290.1 </t>
  </si>
  <si>
    <t xml:space="preserve">LC653291.1 </t>
  </si>
  <si>
    <t>LC653292.1</t>
  </si>
  <si>
    <t xml:space="preserve">LC653293.1 </t>
  </si>
  <si>
    <t xml:space="preserve">LC653294.1 </t>
  </si>
  <si>
    <t xml:space="preserve">LC653295.1 </t>
  </si>
  <si>
    <t>LC653296.1</t>
  </si>
  <si>
    <t>LC653297.1</t>
  </si>
  <si>
    <t xml:space="preserve">LC653298.1 </t>
  </si>
  <si>
    <t xml:space="preserve">LC653299.1 </t>
  </si>
  <si>
    <t>LC653300.1</t>
  </si>
  <si>
    <t>Uncharacterized protein partial sequence</t>
  </si>
  <si>
    <t>Uncharacterized protein partial sequence</t>
    <phoneticPr fontId="1" type="noConversion"/>
  </si>
  <si>
    <t>PFC0760c-like protein partial sequence</t>
  </si>
  <si>
    <t>Phospholipase A2-like protein partial sequence</t>
  </si>
  <si>
    <t>Nucleobindin-1-like protein partial sequence</t>
  </si>
  <si>
    <t>Heme-binding protein 2-like protein partial sequence</t>
  </si>
  <si>
    <t>KP79 PYT17609-like hypothetical protein partial sequence</t>
  </si>
  <si>
    <t>Peroxidase-like protein partial sequence</t>
  </si>
  <si>
    <t>Sushi-like protein partial sequence</t>
  </si>
  <si>
    <t>PIF-like protein partial sequence</t>
  </si>
  <si>
    <t>Aplysianin-A-like protein partial sequence</t>
  </si>
  <si>
    <t>LOTGIDRAFT 176428-like protein partial sequence</t>
  </si>
  <si>
    <t>Chitinase-like protein partial sequence</t>
  </si>
  <si>
    <t>KP79 PYT14004-like protein partial sequence</t>
  </si>
  <si>
    <t>LOC106876168-like protein partial sequence</t>
  </si>
  <si>
    <t>Mucin-5AC-like protein partial sequence</t>
  </si>
  <si>
    <t>LOTGIDRAFT 236297-like protein partial sequence</t>
  </si>
  <si>
    <t>Collagen-like protein partial sequence</t>
  </si>
  <si>
    <t>Tyrosinase-like protein partial sequence</t>
  </si>
  <si>
    <t>Papilin-like protein partial sequence</t>
  </si>
  <si>
    <t>LOTGIDRAFT 169029 protein partial sequence</t>
  </si>
  <si>
    <t>EGF-like domain-containing protein partial sequence</t>
  </si>
  <si>
    <t>LOC112560033-like protein partial sequence</t>
  </si>
  <si>
    <t>BMSP-like protein partial sequence</t>
  </si>
  <si>
    <t>Collagen alpha-3(VI) chain like protein partial sequence</t>
  </si>
  <si>
    <t>OCBIM 22014960mg-like protein partial sequence</t>
  </si>
  <si>
    <t>Chorion peroxidase-like protein partial sequence</t>
  </si>
  <si>
    <t>CD109 antigen-like protein partial sequence</t>
  </si>
  <si>
    <t>BMSP</t>
  </si>
  <si>
    <t>Shell protein-6</t>
  </si>
  <si>
    <t>70kDa heat shock protein</t>
  </si>
  <si>
    <t>Nucleobindin-2</t>
  </si>
  <si>
    <t>Chorion peroxidase</t>
  </si>
  <si>
    <t>Zinc transporter ZIP12</t>
  </si>
  <si>
    <t>Shell protein-3</t>
  </si>
  <si>
    <t>Ferric-chelate reductase 1</t>
  </si>
  <si>
    <t>Uncharacterized protein (Fragment)</t>
  </si>
  <si>
    <t>BPTI/Kunitz domain-containing protein</t>
  </si>
  <si>
    <t>Cartilage matrix protein</t>
  </si>
  <si>
    <t>Sodium-coupled monocarboxylate transporter 1</t>
  </si>
  <si>
    <t>AT-hook DNA binding motif containing 1</t>
  </si>
  <si>
    <t>Ovomucin, beta-subunit (Fragment)</t>
  </si>
  <si>
    <t>1 VWA, 2 ChtBD2</t>
  </si>
  <si>
    <t>4-5 FN3</t>
  </si>
  <si>
    <t>HSP70, MreB_Mbl</t>
  </si>
  <si>
    <t xml:space="preserve"> 2 Efh</t>
  </si>
  <si>
    <t>An_peroxidase</t>
  </si>
  <si>
    <t>ZIP</t>
  </si>
  <si>
    <t>Reeler</t>
  </si>
  <si>
    <t>PTN</t>
  </si>
  <si>
    <t>2 KU</t>
  </si>
  <si>
    <t>VWA</t>
  </si>
  <si>
    <t>Concanavalin A-like lectin/glucanase domain superfamily</t>
  </si>
  <si>
    <t>Chitin_bind_3</t>
  </si>
  <si>
    <t>2 TY</t>
  </si>
  <si>
    <t>LamG</t>
  </si>
  <si>
    <t>Cuticle protein  CP1876 OS=Cancer pagurus</t>
    <phoneticPr fontId="1" type="noConversion"/>
  </si>
  <si>
    <t xml:space="preserve">Cuticle protein AMP4 OS=Homarus americanus </t>
    <phoneticPr fontId="1" type="noConversion"/>
  </si>
  <si>
    <t>Cuticle protein CP1499 OS=Cancer pagurus P</t>
    <phoneticPr fontId="1" type="noConversion"/>
  </si>
  <si>
    <t>Cuticle protein AMP1A OS=Homarus americanus</t>
    <phoneticPr fontId="1" type="noConversion"/>
  </si>
  <si>
    <t xml:space="preserve">Cuticle protein CP1876 OS=Cancer pagurus </t>
    <phoneticPr fontId="1" type="noConversion"/>
  </si>
  <si>
    <t xml:space="preserve">Cuticle protein AM1159 OS=Cancer pagurus </t>
    <phoneticPr fontId="1" type="noConversion"/>
  </si>
  <si>
    <t xml:space="preserve">Cuticle protein CP1499 OS=Cancer pagurus </t>
    <phoneticPr fontId="1" type="noConversion"/>
  </si>
  <si>
    <t>—</t>
    <phoneticPr fontId="1" type="noConversion"/>
  </si>
  <si>
    <t>Lysozyme activity</t>
    <phoneticPr fontId="17" type="noConversion"/>
  </si>
  <si>
    <t>Chitin-binding domain type 2</t>
  </si>
  <si>
    <t>Lysozyme activity</t>
  </si>
  <si>
    <t>sensory perception of sound</t>
  </si>
  <si>
    <t>chitin metabolic process</t>
  </si>
  <si>
    <t>cellulose 1,4-beta-cellobiosidase activity</t>
  </si>
  <si>
    <t>Belongs to the tropomyosin family</t>
  </si>
  <si>
    <t>nucleic acid binding</t>
  </si>
  <si>
    <t>translation initiation factor activity</t>
  </si>
  <si>
    <t>cytoskeleton organization</t>
  </si>
  <si>
    <t>Serine-type endopeptidase inhibitor activity</t>
  </si>
  <si>
    <t>catalase activity</t>
  </si>
  <si>
    <t>Belongs to the intermediate filament family</t>
  </si>
  <si>
    <t>regulation of response to stimulus</t>
  </si>
  <si>
    <t>collagen</t>
  </si>
  <si>
    <t>It is involved in the biological process described with</t>
  </si>
  <si>
    <t>It is involved in the biological process described with regulation of muscle contraction</t>
  </si>
  <si>
    <t>serine-type endopeptidase inhibitor activity</t>
  </si>
  <si>
    <t>von Willebrand factor (vWF) type A domain</t>
  </si>
  <si>
    <t>iron assimilation by reduction and transport</t>
  </si>
  <si>
    <t>negative regulation of IRE1-mediated unfolded protein response</t>
  </si>
  <si>
    <t>Fibrillar collagens C-terminal domain</t>
  </si>
  <si>
    <t>Microneme protein</t>
  </si>
  <si>
    <t>Concanavalin A-like lectin/glucanases superfamily</t>
  </si>
  <si>
    <t>Crepidula_fornicata</t>
    <phoneticPr fontId="1" type="noConversion"/>
  </si>
  <si>
    <t xml:space="preserve"> sushi, HYR, ephrin receptor-like, and EGF domaincontaining protein</t>
  </si>
  <si>
    <t xml:space="preserve"> Lottia shell protein-17-like </t>
  </si>
  <si>
    <t xml:space="preserve"> von Willebrand factor C domain-containing protein </t>
  </si>
  <si>
    <t xml:space="preserve"> SPARC and WAP domain-containing protein</t>
  </si>
  <si>
    <t xml:space="preserve">galaxin-2-like </t>
  </si>
  <si>
    <t xml:space="preserve"> galaxin-2-like </t>
  </si>
  <si>
    <t xml:space="preserve"> reeler domain-containing protein (CfSMP1) </t>
  </si>
  <si>
    <t xml:space="preserve"> Zona pellucida domain-containing protein </t>
  </si>
  <si>
    <t xml:space="preserve">von Willebrand factor C and pacifastin domain-containing protein </t>
  </si>
  <si>
    <t xml:space="preserve"> mucin-5AC-like </t>
  </si>
  <si>
    <t xml:space="preserve"> centrosome microtubule binding domain-containing protein</t>
  </si>
  <si>
    <t xml:space="preserve"> EB module domain-containing protein</t>
  </si>
  <si>
    <t xml:space="preserve"> galactose binding lectin and cartilage oligomeric matrix domaincontaining protein </t>
  </si>
  <si>
    <t xml:space="preserve"> chitin binding and immunoglobulin domain containing protein </t>
  </si>
  <si>
    <t xml:space="preserve"> chitin binding and mucin-17-like domain-containing protein </t>
  </si>
  <si>
    <t xml:space="preserve"> lectin L6-like </t>
  </si>
  <si>
    <t xml:space="preserve"> chitin binding domain-containing protein </t>
  </si>
  <si>
    <t xml:space="preserve"> skin mucus lectin </t>
  </si>
  <si>
    <t xml:space="preserve"> protein obstructor-E-like </t>
  </si>
  <si>
    <t xml:space="preserve"> polysaccharide deacetylase domain-containing protein </t>
  </si>
  <si>
    <t xml:space="preserve"> calmodulin-like </t>
  </si>
  <si>
    <t xml:space="preserve"> calumenin-like </t>
  </si>
  <si>
    <t xml:space="preserve">reticulocalbin-2-like </t>
  </si>
  <si>
    <t xml:space="preserve">calmodulin-like </t>
  </si>
  <si>
    <t xml:space="preserve"> calmodulin-A-like </t>
  </si>
  <si>
    <t xml:space="preserve"> EF-hand and SPARC domain-containing protein</t>
  </si>
  <si>
    <t xml:space="preserve"> fatty acid-binding protein </t>
  </si>
  <si>
    <t xml:space="preserve">FK506-binding protein 2-like </t>
  </si>
  <si>
    <t xml:space="preserve"> ependymin domain-containing protein </t>
  </si>
  <si>
    <t xml:space="preserve"> calmodulin, striated muscle-like </t>
  </si>
  <si>
    <t xml:space="preserve"> zinc transporter ZIP10 </t>
  </si>
  <si>
    <t xml:space="preserve"> 14-3-3 protein epsilon-like </t>
  </si>
  <si>
    <t xml:space="preserve"> calreticulin</t>
  </si>
  <si>
    <t xml:space="preserve"> neural proliferation differentiation and control 1 domaincontaining protein </t>
  </si>
  <si>
    <t xml:space="preserve"> neudesin-like </t>
  </si>
  <si>
    <t xml:space="preserve"> Corazonin domain-containing protein</t>
  </si>
  <si>
    <t xml:space="preserve"> meteorin-like protein </t>
  </si>
  <si>
    <t xml:space="preserve">1 CD109 antigen-like </t>
  </si>
  <si>
    <t xml:space="preserve">CD109 antigen-like </t>
  </si>
  <si>
    <t xml:space="preserve"> reprolysin domain-containing protein </t>
  </si>
  <si>
    <t xml:space="preserve">peptidase inhibitor 16-like </t>
  </si>
  <si>
    <t xml:space="preserve"> Spc7, IncA, Golgin A5 domain-containing protein </t>
  </si>
  <si>
    <t xml:space="preserve"> elongation factor 1-alpha-like</t>
  </si>
  <si>
    <t xml:space="preserve"> chitinase-like lectin</t>
  </si>
  <si>
    <t xml:space="preserve"> serine/threonine-protein kinase N2-like</t>
  </si>
  <si>
    <t xml:space="preserve"> hephaestin-like protein</t>
  </si>
  <si>
    <t xml:space="preserve"> cysteine protease ATG4D-like protein </t>
  </si>
  <si>
    <t xml:space="preserve"> protein disulfide isomerase</t>
  </si>
  <si>
    <t xml:space="preserve">adipocyte plasma membrane-associated protein-like </t>
  </si>
  <si>
    <t xml:space="preserve"> glutaminyl-peptide cyclotransferase-like </t>
  </si>
  <si>
    <t xml:space="preserve"> ribonuclease Oy-like </t>
  </si>
  <si>
    <t xml:space="preserve"> 2-iminobutanoate/2-iminopropanoate deaminase-like </t>
  </si>
  <si>
    <t xml:space="preserve"> Cu-Zn superoxide dismutase </t>
  </si>
  <si>
    <t xml:space="preserve"> adipocyte plasma membrane-associated protein-like </t>
  </si>
  <si>
    <t xml:space="preserve"> putative lineage-restricted protein</t>
  </si>
  <si>
    <t>putative lineage-restricted protein</t>
  </si>
  <si>
    <t xml:space="preserve">putative lineage-restricted protein </t>
  </si>
  <si>
    <t xml:space="preserve"> uncharacterized protein </t>
  </si>
  <si>
    <t xml:space="preserve">uncharacterized protein </t>
  </si>
  <si>
    <t xml:space="preserve"> uncharacterized protein</t>
  </si>
  <si>
    <t xml:space="preserve"> EGF domain-containing protein</t>
  </si>
  <si>
    <t xml:space="preserve"> phosphatidylethanolamine-binding protein</t>
  </si>
  <si>
    <t xml:space="preserve"> fibropellin-1-like</t>
  </si>
  <si>
    <t xml:space="preserve"> sushi domain-containing protein</t>
  </si>
  <si>
    <t xml:space="preserve"> Euhadra shell protein</t>
  </si>
  <si>
    <t xml:space="preserve"> WAP domain-containing protein</t>
  </si>
  <si>
    <t xml:space="preserve"> keratin-associated protein</t>
  </si>
  <si>
    <t xml:space="preserve"> coiled-coil domain-containing protein</t>
  </si>
  <si>
    <t xml:space="preserve"> extensin-like</t>
  </si>
  <si>
    <t xml:space="preserve"> mucin-5AC-like isoform</t>
  </si>
  <si>
    <t xml:space="preserve"> protein</t>
  </si>
  <si>
    <t xml:space="preserve"> fn3. and interferind domain-containing protein</t>
  </si>
  <si>
    <t xml:space="preserve"> MAM and LDL-receptor class A domain-containing protein</t>
  </si>
  <si>
    <t xml:space="preserve"> discoidin domain-containing protein</t>
  </si>
  <si>
    <t xml:space="preserve"> chitin binding and amnionless domain-containing protein</t>
  </si>
  <si>
    <t xml:space="preserve"> chitin binding domain-containing protein</t>
  </si>
  <si>
    <t xml:space="preserve"> C-type lectin domain-containing protein</t>
  </si>
  <si>
    <t xml:space="preserve"> lytic polysaccharide mono-oxygenase, cellulose-degrading domain-containing protein</t>
  </si>
  <si>
    <t xml:space="preserve"> chondroitin proteoglycan 4 domain-containing protein</t>
  </si>
  <si>
    <t xml:space="preserve"> tropomyosin domain-containing protein</t>
  </si>
  <si>
    <t xml:space="preserve"> Frizzled and GPS domain-containing protein</t>
  </si>
  <si>
    <t xml:space="preserve"> neurogenic locus notch homolog protein</t>
  </si>
  <si>
    <t xml:space="preserve"> tumor necrosis factor receptor-like protein</t>
  </si>
  <si>
    <t xml:space="preserve"> ubiquitin domain-containing protein</t>
  </si>
  <si>
    <t xml:space="preserve"> sugarporin and ABC transporter domain-containing protein</t>
  </si>
  <si>
    <t xml:space="preserve"> tissue factor pathway inhibitor-like</t>
  </si>
  <si>
    <t xml:space="preserve"> BPTI/Kunitz domain-containing protein</t>
  </si>
  <si>
    <t xml:space="preserve"> antistasin domain-containing protein</t>
  </si>
  <si>
    <t xml:space="preserve"> alpha-2-macroglobulin domain-containing protein</t>
  </si>
  <si>
    <t xml:space="preserve"> heat shock cognate 71 kDa protein</t>
  </si>
  <si>
    <t xml:space="preserve"> adipocyte plasma membrane-associated protein</t>
  </si>
  <si>
    <t xml:space="preserve"> thioredoxin II </t>
  </si>
  <si>
    <t>SMP Category</t>
  </si>
  <si>
    <t xml:space="preserve"> Cadherin; TMEM154</t>
  </si>
  <si>
    <t xml:space="preserve"> ECM Binding</t>
  </si>
  <si>
    <t xml:space="preserve"> EGF; FXa_inhiition; SEA; NIDO</t>
  </si>
  <si>
    <t>ECM Binding</t>
  </si>
  <si>
    <t xml:space="preserve"> HYR; Ephrin_rec_like; Sushi; TSP_1; EGF</t>
  </si>
  <si>
    <t xml:space="preserve"> VWC </t>
  </si>
  <si>
    <t xml:space="preserve"> FAM176 </t>
  </si>
  <si>
    <t xml:space="preserve"> SPARC_Ca_bdg锛沇AP </t>
  </si>
  <si>
    <t xml:space="preserve"> Reeler </t>
  </si>
  <si>
    <t xml:space="preserve"> Zona_pellucida</t>
  </si>
  <si>
    <t xml:space="preserve"> VWC; Pacifastin_I </t>
  </si>
  <si>
    <t xml:space="preserve"> QVR </t>
  </si>
  <si>
    <t xml:space="preserve">Cep57_MT_bd </t>
  </si>
  <si>
    <t xml:space="preserve"> EB </t>
  </si>
  <si>
    <t xml:space="preserve">EB </t>
  </si>
  <si>
    <t xml:space="preserve"> Gal_Lectin; COMP</t>
  </si>
  <si>
    <t xml:space="preserve"> Ig_3; V-set; I-set; Ig; V-set_CD47; CBM_14</t>
  </si>
  <si>
    <t xml:space="preserve"> CBM_14</t>
  </si>
  <si>
    <t xml:space="preserve"> CBM_14  </t>
  </si>
  <si>
    <t xml:space="preserve"> Hyd_WA </t>
  </si>
  <si>
    <t xml:space="preserve"> Gal_Lectin </t>
  </si>
  <si>
    <t xml:space="preserve"> CBM_14 </t>
  </si>
  <si>
    <t xml:space="preserve"> Polysacc_deac_1</t>
  </si>
  <si>
    <t>YajC; Orf78; RCR; EphA2_TM; ECSCR</t>
  </si>
  <si>
    <t xml:space="preserve"> Actin</t>
  </si>
  <si>
    <t xml:space="preserve"> EF-hand; SPARC; Caleosin; RNA_pol_Rpb4; TerB; GPHH; Gal_Lectin </t>
  </si>
  <si>
    <t>Ca2+/Signalling</t>
  </si>
  <si>
    <t xml:space="preserve"> EF-hand; SPARC_Ca_bdg</t>
  </si>
  <si>
    <t xml:space="preserve"> EF-hand; SPARC_Ca_bdg </t>
  </si>
  <si>
    <t xml:space="preserve"> EF-Hand; SPARC_Ca_bdg  </t>
  </si>
  <si>
    <t xml:space="preserve"> EF-hand; SPARC_Ca_bdg  </t>
  </si>
  <si>
    <t xml:space="preserve"> EF-hand; SPARC_Ca_bdg; S_100 </t>
  </si>
  <si>
    <t xml:space="preserve">EF-hand; SPARC_Ca_bdg </t>
  </si>
  <si>
    <t xml:space="preserve"> Lipocalin_7</t>
  </si>
  <si>
    <t xml:space="preserve"> FKBP_C; EF-hand</t>
  </si>
  <si>
    <t xml:space="preserve"> Ependymin </t>
  </si>
  <si>
    <t xml:space="preserve"> EF-hand; SPARC_Ca_dg </t>
  </si>
  <si>
    <t xml:space="preserve"> Zip</t>
  </si>
  <si>
    <t xml:space="preserve"> 14-3-3</t>
  </si>
  <si>
    <t xml:space="preserve"> Calreticulin </t>
  </si>
  <si>
    <t xml:space="preserve"> NPDC1</t>
  </si>
  <si>
    <t xml:space="preserve"> Cyt-b5 </t>
  </si>
  <si>
    <t xml:space="preserve">Corazonin </t>
  </si>
  <si>
    <t xml:space="preserve"> A2M; Thiol-ester_cl; SQHop_cyclase_C</t>
  </si>
  <si>
    <t>Protease/Inhibitors</t>
  </si>
  <si>
    <t xml:space="preserve"> A2M; Podoplanin; MGC-24; TMEM154 </t>
  </si>
  <si>
    <t xml:space="preserve"> Reprolysin; Pep_M12_propep; Peptidase_M66</t>
  </si>
  <si>
    <t xml:space="preserve"> CAP </t>
  </si>
  <si>
    <t xml:space="preserve"> Spc7; IncA; Golgin_A5 </t>
  </si>
  <si>
    <t>Enzymatic</t>
  </si>
  <si>
    <t xml:space="preserve"> GTP_EFTU; GTP_EFTU_D2,3,4; MMR_HSR1; Gtr1_RagA  </t>
  </si>
  <si>
    <t xml:space="preserve"> Glyco_hydro_18; CBM_14</t>
  </si>
  <si>
    <t xml:space="preserve"> Pkinase; HR1; Pkinase_Tyr; Kinase-like; Uds1 </t>
  </si>
  <si>
    <t xml:space="preserve"> Cu-oxidase  </t>
  </si>
  <si>
    <t xml:space="preserve"> Thioredoxin; OST3_OST6; AhpC-TSA; Calsequestrin; Redoxin;ERp29_N; TraF; HyaE</t>
  </si>
  <si>
    <t xml:space="preserve">Str_synth; SGL; Arylesterase  </t>
  </si>
  <si>
    <t xml:space="preserve"> Peptidase_M28 </t>
  </si>
  <si>
    <t xml:space="preserve"> Ribonuclease_T2  </t>
  </si>
  <si>
    <t xml:space="preserve"> Ribonuc_L-PSP </t>
  </si>
  <si>
    <t xml:space="preserve"> Sod_Cu  </t>
  </si>
  <si>
    <t xml:space="preserve"> Str_synth; SGL </t>
  </si>
  <si>
    <t>Lineage Restricted</t>
  </si>
  <si>
    <t xml:space="preserve"> Lineage Restricted</t>
  </si>
  <si>
    <t xml:space="preserve"> Uncharacterized</t>
  </si>
  <si>
    <t>Uncharacterized</t>
  </si>
  <si>
    <t xml:space="preserve"> EGF</t>
    <phoneticPr fontId="17" type="noConversion"/>
  </si>
  <si>
    <t xml:space="preserve"> PBP</t>
  </si>
  <si>
    <t xml:space="preserve"> DSL; EGF_CA; hEGF; TMEM154; EGF_3; cEGF; EphA2_TM; FXa_inhiition </t>
  </si>
  <si>
    <t xml:space="preserve"> EGF</t>
  </si>
  <si>
    <t xml:space="preserve"> Sushi</t>
  </si>
  <si>
    <t xml:space="preserve"> Sushi </t>
  </si>
  <si>
    <t>—</t>
    <phoneticPr fontId="17" type="noConversion"/>
  </si>
  <si>
    <t xml:space="preserve"> WAP </t>
  </si>
  <si>
    <t xml:space="preserve"> COMP </t>
  </si>
  <si>
    <t xml:space="preserve"> CUB; CUB_2 </t>
  </si>
  <si>
    <t xml:space="preserve"> fn3, Interfer-ind </t>
  </si>
  <si>
    <t xml:space="preserve"> MAM; CUB; F5_F8_type_C; CUB_2 </t>
  </si>
  <si>
    <t xml:space="preserve"> F5_F8_type_C; HAP1_N </t>
  </si>
  <si>
    <t xml:space="preserve"> CBM_14; Amnionless </t>
  </si>
  <si>
    <t xml:space="preserve"> Lectin_C </t>
  </si>
  <si>
    <t xml:space="preserve"> LPMO_10 </t>
  </si>
  <si>
    <t xml:space="preserve"> CPG4 </t>
  </si>
  <si>
    <t xml:space="preserve"> Tropomyosin_1 </t>
  </si>
  <si>
    <t xml:space="preserve"> 7tm_2; GPS; Frizzled; 7TM_GPCR_Sra </t>
  </si>
  <si>
    <t xml:space="preserve"> Ca2+/Signalling</t>
  </si>
  <si>
    <t xml:space="preserve"> TNFR_c6; Ephrin_rec_like </t>
  </si>
  <si>
    <t xml:space="preserve"> Ubiquitin; Rad60-SLD; Telomere_Sde2; Methyltrans_RNA; ACT_5 </t>
  </si>
  <si>
    <t xml:space="preserve">Sugarporin_N; ABC_tran_CTD; NPV_P10 </t>
  </si>
  <si>
    <t xml:space="preserve"> Kunitz_BPTI </t>
  </si>
  <si>
    <t xml:space="preserve"> Protease/Inhibitors</t>
  </si>
  <si>
    <t xml:space="preserve"> Antistasin </t>
  </si>
  <si>
    <t xml:space="preserve"> A2M_N_2</t>
  </si>
  <si>
    <t xml:space="preserve"> HSP70; MreB_Ml; FtsA </t>
  </si>
  <si>
    <t xml:space="preserve"> Enzymatic</t>
  </si>
  <si>
    <t xml:space="preserve"> Str_synth; SGL</t>
  </si>
  <si>
    <t xml:space="preserve"> Thioredoxin; AhpC-TSA; DIM1</t>
  </si>
  <si>
    <t>Lineage Restricted</t>
    <phoneticPr fontId="17" type="noConversion"/>
  </si>
  <si>
    <t xml:space="preserve">  Lineage Restricted</t>
  </si>
  <si>
    <t xml:space="preserve"> Lineage Restricted</t>
    <phoneticPr fontId="17" type="noConversion"/>
  </si>
  <si>
    <t>CR_7</t>
    <phoneticPr fontId="1" type="noConversion"/>
  </si>
  <si>
    <t>Perna_viridis</t>
    <phoneticPr fontId="1" type="noConversion"/>
  </si>
  <si>
    <t>ALM01448.1</t>
    <phoneticPr fontId="1" type="noConversion"/>
  </si>
  <si>
    <t>-</t>
    <phoneticPr fontId="1" type="noConversion"/>
  </si>
  <si>
    <t>TR7358|c4_g1_i1</t>
    <phoneticPr fontId="1" type="noConversion"/>
  </si>
  <si>
    <t>ECM Binding</t>
    <phoneticPr fontId="1" type="noConversion"/>
  </si>
  <si>
    <t xml:space="preserve"> neural-cadherin</t>
    <phoneticPr fontId="1" type="noConversion"/>
  </si>
  <si>
    <t xml:space="preserve"> EGF, FXa inhibition, SEA, and nido domain-containing protein</t>
    <phoneticPr fontId="1" type="noConversion"/>
  </si>
  <si>
    <t xml:space="preserve"> klein/chordin-like </t>
    <phoneticPr fontId="1" type="noConversion"/>
  </si>
  <si>
    <t xml:space="preserve">YajC, Orf78, RCR, EphA2, ECSOR domain-containing protein </t>
    <phoneticPr fontId="1" type="noConversion"/>
  </si>
  <si>
    <t>Uncharacterized</t>
    <phoneticPr fontId="1" type="noConversion"/>
  </si>
  <si>
    <t>Protease/Inhibitors</t>
    <phoneticPr fontId="1" type="noConversion"/>
  </si>
  <si>
    <t>Ca2+/Signalling</t>
    <phoneticPr fontId="1" type="noConversion"/>
  </si>
  <si>
    <t>;-;-;IPR001507;IPR000742;IPR000742;IPR000742;IPR000742;IPR000742;IPR001507;IPR001507;-;IPR000742</t>
  </si>
  <si>
    <t>;-;-;Zona;EGF-like;EGF-like;EGF-like;EGF-like;EGF-like;Zona;Zona;-;EGF-like</t>
  </si>
  <si>
    <t>;IPR002035;IPR002035;IPR036465;IPR036465</t>
  </si>
  <si>
    <t>;"von;"von;von;von</t>
  </si>
  <si>
    <t>;IPR014044;IPR014044;IPR035940;IPR001283;IPR001283;IPR001283;-;IPR001283;IPR035940</t>
  </si>
  <si>
    <t>;CAP;CAP;CAP;Cysteine-rich;Cysteine-rich;Cysteine-rich;-;Cysteine-rich;CAP</t>
  </si>
  <si>
    <t>;IPR035940;IPR035940</t>
  </si>
  <si>
    <t>;CAP;CAP</t>
  </si>
  <si>
    <t>;IPR000164;IPR007125;IPR000164;-;IPR009072;-;IPR000164;-;IPR000164;IPR000164;IPR000164;IPR000164;IPR000164;IPR000164;IPR000164;IPR000164;IPR009072</t>
  </si>
  <si>
    <t>;Histone;Histone;Histone;-;Histone-fold;-;Histone;-;Histone;Histone;Histone;Histone;Histone;Histone;Histone;Histone;Histone-fold</t>
  </si>
  <si>
    <t>;IPR002048;IPR002048;IPR002048;IPR002048;IPR002048;IPR002048;IPR002048;-;-;IPR018247;IPR002048;IPR018247;IPR018247;-;-;-;-;-;-;IPR002048;IPR002048;IPR028846;IPR011992</t>
  </si>
  <si>
    <t>;EF-hand;EF-hand;EF-hand;EF-hand;EF-hand;EF-hand;EF-hand;-;-;"EF-Hand;EF-hand;"EF-Hand;"EF-Hand;-;-;-;-;-;-;EF-hand;EF-hand;Recoverin;EF-hand</t>
  </si>
  <si>
    <t>;IPR027417;IPR031157;-;IPR000795;IPR004539;-;IPR009001;-;IPR004539;IPR027417;-;IPR004160;IPR000795;IPR000795;IPR000795;IPR000795;IPR000795;-;-;IPR009000;IPR000795;-;-;IPR004161;-</t>
  </si>
  <si>
    <t>;P-loop;"Tr-type;-;Translational;"Translation;-;"Translation;-;"Translation;P-loop;-;"Translation;Translational;Translational;Translational;Translational;Translational;-;-;"Translation;Translational;-;-;"Translation;-</t>
  </si>
  <si>
    <t>;IPR006917;IPR011256;IPR011256;-;IPR006917</t>
  </si>
  <si>
    <t>;SOUL;"Regulatory;"Regulatory;-;SOUL</t>
  </si>
  <si>
    <t>;IPR024936;IPR002130;IPR020892;IPR002130;-;IPR029000;IPR029000;IPR002130;IPR002130;IPR002130;IPR002130;-</t>
  </si>
  <si>
    <t>;Cyclophilin-type;Cyclophilin-type;"Cyclophilin-type;Cyclophilin-type;-;Cyclophilin-like;Cyclophilin-like;Cyclophilin-type;Cyclophilin-type;Cyclophilin-type;Cyclophilin-type;-</t>
  </si>
  <si>
    <t>;IPR023410;IPR000308;IPR036815;IPR023409;IPR023409;IPR000308;IPR023410;IPR036815;IPR000308;IPR000308;IPR000308;IPR000308;IPR000308;IPR000308;-</t>
  </si>
  <si>
    <t>;14-3-3;14-3-3;14-3-3;"14-3-3;"14-3-3;14-3-3;14-3-3;14-3-3;14-3-3;14-3-3;14-3-3;14-3-3;14-3-3;14-3-3;-</t>
  </si>
  <si>
    <t>;IPR035425;-;-;IPR001951;IPR001951;IPR001951;IPR001951;IPR001951;IPR001951;IPR001951;IPR019809;IPR004823;IPR001951;IPR009072;IPR009072;-</t>
  </si>
  <si>
    <t>;"CENP-T/Histone;-;-;Histone;Histone;Histone;Histone;Histone;Histone;Histone;"Histone;"TATA;Histone;Histone-fold;Histone-fold;-</t>
  </si>
  <si>
    <t>;IPR002818;-;IPR006287;IPR029062;IPR029062;-;-</t>
  </si>
  <si>
    <t>;DJ-1/PfpI;-;Protein/nucleic;Class;Class;-;-</t>
  </si>
  <si>
    <t>;IPR008965;-;IPR004866;IPR004867;IPR015883;IPR025705;IPR025705;IPR025705;IPR025705;IPR025705;IPR025705;IPR025705;-;IPR029018;IPR004866;IPR017853;IPR014756;IPR013783;IPR015882;IPR029018;IPR012291;IPR025705;IPR004867</t>
  </si>
  <si>
    <t>;"CBM2/CBM3,;-;"Chitobiase/beta-hexosaminidases,;Chitobiase;"Glycoside;Beta-hexosaminidase;Beta-hexosaminidase;Beta-hexosaminidase;Beta-hexosaminidase;Beta-hexosaminidase;Beta-hexosaminidase;Beta-hexosaminidase;-;"Beta-hexosaminidase-like,;"Chitobiase/beta-hexosaminidases,;Glycoside;Immunoglobulin;Immunoglobulin-like;"Beta-hexosaminidase,;"Beta-hexosaminidase-like,;"CBM2,;Beta-hexosaminidase;Chitobiase</t>
  </si>
  <si>
    <t>;IPR002130;IPR029000;-;-;-;IPR029000;IPR002130;IPR002130;IPR002130;IPR002130;IPR002130;IPR020892;IPR002130</t>
  </si>
  <si>
    <t>;Cyclophilin-type;Cyclophilin-like;-;-;-;Cyclophilin-like;Cyclophilin-type;Cyclophilin-type;Cyclophilin-type;Cyclophilin-type;Cyclophilin-type;"Cyclophilin-type;Cyclophilin-type</t>
  </si>
  <si>
    <t>;-</t>
  </si>
  <si>
    <t>;-;-;-;-;IPR036465;IPR036465;IPR036465;IPR002035;IPR002035;IPR002035;-;IPR036465;IPR002035;IPR002035;-;IPR002035</t>
  </si>
  <si>
    <t>;-;-;-;-;von;von;von;"von;"von;"von;-;von;"von;"von;-;"von</t>
  </si>
  <si>
    <t>;-;IPR042979</t>
  </si>
  <si>
    <t>;-;von</t>
  </si>
  <si>
    <t>;-;-;IPR039008;IPR036415;-;-;-;IPR018039;-;IPR036415;-;IPR039008;-;-;-;-;IPR039008;-;IPR016451;IPR001322</t>
  </si>
  <si>
    <t>;-;-;"Intermediate;Lamin;-;-;-;"Intermediate;-;Lamin;-;"Intermediate;-;-;-;-;"Intermediate;-;"Intermediate;Lamin</t>
  </si>
  <si>
    <t>;IPR018195;-;-;-;IPR001156;IPR001156;IPR001156;IPR001156;IPR001156;IPR001156;IPR001156;IPR001156;IPR001156;IPR001156;-;IPR001156;IPR001156;-;IPR001156</t>
  </si>
  <si>
    <t>;"Transferrin;-;-;-;Transferrin-like;Transferrin-like;Transferrin-like;Transferrin-like;Transferrin-like;Transferrin-like;Transferrin-like;Transferrin-like;Transferrin-like;Transferrin-like;-;Transferrin-like;Transferrin-like;-;Transferrin-like</t>
  </si>
  <si>
    <t>;IPR042178;IPR023796;IPR023795;IPR042185;IPR000215;IPR036186</t>
  </si>
  <si>
    <t>;"Serpin;Serpin;"Serpin,;"Serpin;Serpin;Serpin</t>
  </si>
  <si>
    <t>;IPR001156;-;IPR018195;IPR001156;-;IPR001156;IPR001156;IPR001156;IPR001156;-</t>
  </si>
  <si>
    <t>;Transferrin-like;-;"Transferrin;Transferrin-like;-;Transferrin-like;Transferrin-like;Transferrin-like;Transferrin-like;-</t>
  </si>
  <si>
    <t>;IPR038582;IPR000626;IPR019956;IPR019956;IPR019956;IPR011332;IPR002906;IPR002906;-;IPR029071;IPR019954;IPR000626;-;-;IPR000626;-</t>
  </si>
  <si>
    <t>;Small;Ubiquitin-like;Ubiquitin;Ubiquitin;Ubiquitin;Zinc-binding;Small;Small;-;Ubiquitin-like;Ubiquitin;Ubiquitin-like;-;-;Ubiquitin-like;-</t>
  </si>
  <si>
    <t>;IPR002035;-;IPR036465;IPR002035;IPR036465</t>
  </si>
  <si>
    <t>;"von;-;von;"von;von</t>
  </si>
  <si>
    <t>;IPR043129;-;IPR043129;-;-;IPR004000;IPR004001;IPR004000;-;IPR004000;IPR004000;IPR004000;IPR004000;IPR004000;IPR004000;-;-;IPR004000;-;IPR020902;-;IPR004001</t>
  </si>
  <si>
    <t>;"ATPase,;-;"ATPase,;-;-;Actin;"Actin,;Actin;-;Actin;Actin;Actin;Actin;Actin;Actin;-;-;Actin;-;Actin/actin-like;-;"Actin,</t>
  </si>
  <si>
    <t>;-;IPR002890;-</t>
  </si>
  <si>
    <t>;-;Macroglobulin;-</t>
  </si>
  <si>
    <t>;-;-</t>
  </si>
  <si>
    <t>;-;IPR018119;IPR011042;-;-</t>
  </si>
  <si>
    <t>;-;"Strictosidine;"Six-bladed;-;-</t>
  </si>
  <si>
    <t>;-;-;-;-;IPR002890;IPR041555;-;-;IPR013783</t>
  </si>
  <si>
    <t>;-;-;-;-;Macroglobulin;Macroglobulin;-;-;Immunoglobulin-like</t>
  </si>
  <si>
    <t>;IPR006585;IPR006585;-;-;-;-;IPR011042;IPR011042;-;-;-;IPR008979;IPR000421;IPR000421;IPR008979;-</t>
  </si>
  <si>
    <t>;Fucolectin;Fucolectin;-;-;-;-;"Six-bladed;"Six-bladed;-;-;-;Galactose-binding-like;Coagulation;Coagulation;Galactose-binding-like;-</t>
  </si>
  <si>
    <t>;-;-;-;-</t>
  </si>
  <si>
    <t>;-;IPR004302</t>
  </si>
  <si>
    <t>;-;"Cellulose/chitin-binding</t>
  </si>
  <si>
    <t>;IPR002048;-;-;IPR002048;IPR002048;IPR002048;IPR002048;IPR002048;IPR002048;IPR002048;IPR018247;-;IPR018247;-;IPR002048;IPR002048;IPR002048;-;-;IPR018247;IPR018247;-;IPR011992;IPR002048;IPR002048;IPR002048;IPR011992;-</t>
  </si>
  <si>
    <t>;EF-hand;-;-;EF-hand;EF-hand;EF-hand;EF-hand;EF-hand;EF-hand;EF-hand;"EF-Hand;-;"EF-Hand;-;EF-hand;EF-hand;EF-hand;-;-;"EF-Hand;"EF-Hand;-;EF-hand;EF-hand;EF-hand;EF-hand;EF-hand;-</t>
  </si>
  <si>
    <t>;-;-;-;-;-;-;-;-;-;-;-;-;-;-;-</t>
  </si>
  <si>
    <t>;-;IPR002048;IPR002048;IPR002048;IPR002048;IPR018247;IPR001179;IPR001179;IPR018247;-;IPR046357;-;-;IPR002048;IPR002048;IPR011992;-;-</t>
  </si>
  <si>
    <t>;-;EF-hand;EF-hand;EF-hand;EF-hand;"EF-Hand;FKBP-type;FKBP-type;"EF-Hand;-;Peptidyl-prolyl;-;-;EF-hand;EF-hand;EF-hand;-;-</t>
  </si>
  <si>
    <t>;-;IPR043129;IPR004000;IPR004000;-;-;IPR043129;IPR004001;-;IPR004000;-;IPR004000;IPR004000;IPR004000;IPR004000;IPR004000;IPR004000;-;-;IPR020902;-;IPR004001</t>
  </si>
  <si>
    <t>;-;"ATPase,;Actin;Actin;-;-;"ATPase,;"Actin,;-;Actin;-;Actin;Actin;Actin;Actin;Actin;Actin;-;-;Actin/actin-like;-;"Actin,</t>
  </si>
  <si>
    <t>;-;-;-;-;IPR026664;-;-;-;-</t>
  </si>
  <si>
    <t>;-;-;-;-;Stereocilin-related;-;-;-;-</t>
  </si>
  <si>
    <t>;IPR006585;-;IPR000421;IPR013320;IPR000998;IPR000998;IPR000998;IPR000998;IPR000998;-;-;-;-;IPR000859;IPR000998;-;IPR000998;IPR000859;IPR035914;IPR000998;IPR000859;-;IPR013320;-;IPR000998;IPR000859;IPR035914;IPR000998;IPR000998;IPR000998;IPR000998;IPR013320;IPR013320;IPR008979</t>
  </si>
  <si>
    <t>;Fucolectin;-;Coagulation;Concanavalin;MAM;MAM;MAM;MAM;MAM;-;-;-;-;CUB;MAM;-;MAM;CUB;"Spermadhesin,;MAM;CUB;-;Concanavalin;-;MAM;CUB;"Spermadhesin,;MAM;MAM;MAM;MAM;Concanavalin;Concanavalin;Galactose-binding-like</t>
  </si>
  <si>
    <t>;IPR018247;-;IPR018247;-;IPR002048;IPR002048;-;IPR011992</t>
  </si>
  <si>
    <t>;"EF-Hand;-;"EF-Hand;-;EF-hand;EF-hand;-;EF-hand</t>
  </si>
  <si>
    <t>;-;-;-;-;-;-</t>
  </si>
  <si>
    <t>;-;-;-</t>
  </si>
  <si>
    <t>;IPR007110;IPR000859;IPR035914;-;-;IPR035914;IPR035914;IPR035914;IPR000859;IPR000859;IPR000859;IPR000859;IPR000859;IPR000859;IPR000859</t>
  </si>
  <si>
    <t>;Immunoglobulin-like;CUB;"Spermadhesin,;-;-;"Spermadhesin,;"Spermadhesin,;"Spermadhesin,;CUB;CUB;CUB;CUB;CUB;CUB;CUB</t>
  </si>
  <si>
    <t>;-;IPR018247;-;IPR018247;IPR002048;IPR011992;IPR002048;IPR002048;IPR002048;IPR002048;IPR002048;IPR018247;IPR002048;IPR002048;IPR002048;IPR002048;IPR018247;-;-</t>
  </si>
  <si>
    <t>;-;"EF-Hand;-;"EF-Hand;EF-hand;EF-hand;EF-hand;EF-hand;EF-hand;EF-hand;EF-hand;"EF-Hand;EF-hand;EF-hand;EF-hand;EF-hand;"EF-Hand;-;-</t>
  </si>
  <si>
    <t>;IPR003961;IPR003961;IPR003961;IPR013783;IPR003961;IPR003961;IPR036116</t>
  </si>
  <si>
    <t>;Fibronectin;Fibronectin;Fibronectin;Immunoglobulin-like;Fibronectin;Fibronectin;Fibronectin</t>
  </si>
  <si>
    <t>;-;IPR026139;IPR026139;-;-;-;-;-;-;-;-;-;IPR026139;-;-;-</t>
  </si>
  <si>
    <t>;-;GOLM1/CASC4;GOLM1/CASC4;-;-;-;-;-;-;-;-;-;GOLM1/CASC4;-;-;-</t>
  </si>
  <si>
    <t>;-;-;-;-;-;-;-</t>
  </si>
  <si>
    <t>;-;-;IPR000742;IPR000742;IPR000742;-;-;IPR000742</t>
  </si>
  <si>
    <t>;-;-;EGF-like;EGF-like;EGF-like;-;-;EGF-like</t>
  </si>
  <si>
    <t>;IPR002048;-;-;-;IPR002048;IPR002048;-;IPR002048;-;-;IPR018247;IPR002048;IPR018247;IPR018247;-;IPR018247;IPR011992;IPR002048;-;IPR011992;IPR018247;-;IPR002048;IPR002048;IPR002048;IPR002048</t>
  </si>
  <si>
    <t>;EF-hand;-;-;-;EF-hand;EF-hand;-;EF-hand;-;-;"EF-Hand;EF-hand;"EF-Hand;"EF-Hand;-;"EF-Hand;EF-hand;EF-hand;-;EF-hand;"EF-Hand;-;EF-hand;EF-hand;EF-hand;EF-hand</t>
  </si>
  <si>
    <t>;IPR002557;IPR002557;-;IPR036508;-;-;-;-</t>
  </si>
  <si>
    <t>;Chitin;Chitin;-;Chitin;-;-;-;-</t>
  </si>
  <si>
    <t>;IPR001299</t>
  </si>
  <si>
    <t>;Ependymin</t>
  </si>
  <si>
    <t>;-;-;IPR001507;IPR001507;IPR000742</t>
  </si>
  <si>
    <t>;-;-;Zona;Zona;EGF-like</t>
  </si>
  <si>
    <t>;IPR013766;IPR017937;-;IPR013766;-;-;IPR036249;-;-;-;-;-;-</t>
  </si>
  <si>
    <t>;Thioredoxin;"Thioredoxin,;-;Thioredoxin;-;-;Thioredoxin-like;-;-;-;-;-;-</t>
  </si>
  <si>
    <t>;-;-;IPR027954</t>
  </si>
  <si>
    <t>;-;-;"Transcobalamin-like,</t>
  </si>
  <si>
    <t>;IPR000922;-;IPR043159;IPR043159;-;IPR000922;IPR000922;IPR000922</t>
  </si>
  <si>
    <t>;D-galactoside/L-rhamnose;-;D-galactoside/L-rhamnose;D-galactoside/L-rhamnose;-;D-galactoside/L-rhamnose;D-galactoside/L-rhamnose;D-galactoside/L-rhamnose</t>
  </si>
  <si>
    <t>;-;-;IPR011707;IPR011707;IPR008972;IPR008972;IPR008972;-;IPR008972;IPR011706;IPR008972;IPR002355;IPR008972;IPR033138;IPR008972;IPR008972;IPR008972;IPR033138</t>
  </si>
  <si>
    <t>;-;-;"Multicopper;"Multicopper;Cupredoxin;Cupredoxin;Cupredoxin;-;Cupredoxin;"Multicopper;Cupredoxin;"Multicopper;Cupredoxin;"Multicopper;Cupredoxin;Cupredoxin;Cupredoxin;"Multicopper</t>
  </si>
  <si>
    <t>;IPR001007;IPR001007;IPR001007;IPR042979;IPR001007;IPR001007;IPR001007;IPR001007;IPR001007;IPR001007;IPR001007;IPR001007;-</t>
  </si>
  <si>
    <t>;VWFC;VWFC;VWFC;von;VWFC;VWFC;VWFC;VWFC;VWFC;VWFC;VWFC;VWFC;-</t>
  </si>
  <si>
    <t>;-;-;IPR000436;IPR000436;IPR000436;IPR000436;-;-;IPR035976;IPR035976;IPR000436;IPR000436;-;-</t>
  </si>
  <si>
    <t>;-;-;Sushi/SCR/CCP;Sushi/SCR/CCP;Sushi/SCR/CCP;Sushi/SCR/CCP;-;-;Sushi/SCR/CCP;Sushi/SCR/CCP;Sushi/SCR/CCP;Sushi/SCR/CCP;-;-</t>
  </si>
  <si>
    <t>;-;IPR035976;-;IPR000436;-;IPR000436;IPR000436;-;IPR000436;-;IPR035976;-;-;IPR000436;IPR000436;-</t>
  </si>
  <si>
    <t>;-;Sushi/SCR/CCP;-;Sushi/SCR/CCP;-;Sushi/SCR/CCP;Sushi/SCR/CCP;-;Sushi/SCR/CCP;-;Sushi/SCR/CCP;-;-;Sushi/SCR/CCP;Sushi/SCR/CCP;-</t>
  </si>
  <si>
    <t>;-;-;-;IPR027954</t>
  </si>
  <si>
    <t>;-;-;-;"Transcobalamin-like,</t>
  </si>
  <si>
    <t>;IPR018247</t>
  </si>
  <si>
    <t>;"EF-Hand</t>
  </si>
  <si>
    <t>;IPR011992;IPR002048;IPR002048;IPR018247;-;IPR002048;IPR018247;-;IPR002048;-;IPR002048;IPR002048;IPR002048;IPR002048;IPR002048;IPR002048;IPR002048;IPR018247</t>
  </si>
  <si>
    <t>;EF-hand;EF-hand;EF-hand;"EF-Hand;-;EF-hand;"EF-Hand;-;EF-hand;-;EF-hand;EF-hand;EF-hand;EF-hand;EF-hand;EF-hand;EF-hand;"EF-Hand</t>
  </si>
  <si>
    <t>;-;-;-;-;-</t>
  </si>
  <si>
    <t>;IPR000742;IPR000742;IPR000742;IPR000742</t>
  </si>
  <si>
    <t>;EGF-like;EGF-like;EGF-like;EGF-like</t>
  </si>
  <si>
    <t>;-;IPR008197;IPR008197;-;-;IPR008197;IPR008197;IPR036645;IPR036645;IPR036645;IPR036645;IPR008197;IPR006150;IPR006150;-;IPR008197</t>
  </si>
  <si>
    <t>;-;WAP-type;WAP-type;-;-;WAP-type;WAP-type;Elafin-like;Elafin-like;Elafin-like;Elafin-like;WAP-type;Cysteine-rich;Cysteine-rich;-;WAP-type</t>
  </si>
  <si>
    <t>;IPR001507;IPR001507;-;-;IPR000742;-;IPR000742;-;IPR000742;-</t>
  </si>
  <si>
    <t>;Zona;Zona;-;-;EGF-like;-;EGF-like;-;EGF-like;-</t>
  </si>
  <si>
    <t>;-;-;-;-;-;IPR011042;-;IPR018119;-</t>
  </si>
  <si>
    <t>;-;-;-;-;-;"Six-bladed;-;"Strictosidine;-</t>
  </si>
  <si>
    <t>;-;-;-;-;-;-;-;-;-</t>
  </si>
  <si>
    <t>;IPR006624;-;IPR006624;IPR006624;IPR006624;IPR006624;IPR006624;IPR006624</t>
  </si>
  <si>
    <t>;Beta-propeller;-;Beta-propeller;Beta-propeller;Beta-propeller;Beta-propeller;Beta-propeller;Beta-propeller</t>
  </si>
  <si>
    <t>;IPR000742;IPR000742;IPR000742;IPR000742;-;IPR000742</t>
  </si>
  <si>
    <t>;EGF-like;EGF-like;EGF-like;EGF-like;-;EGF-like</t>
  </si>
  <si>
    <t>;-;IPR013783;IPR002557;-;IPR007110;-;IPR003598;IPR003598;IPR007110;IPR036179;-;IPR036179;IPR013783;-;-;IPR003599;IPR003599;-</t>
  </si>
  <si>
    <t>;-;Immunoglobulin-like;Chitin;-;Immunoglobulin-like;-;Immunoglobulin;Immunoglobulin;Immunoglobulin-like;Immunoglobulin-like;-;Immunoglobulin-like;Immunoglobulin-like;-;-;Immunoglobulin;Immunoglobulin;-</t>
  </si>
  <si>
    <t>;-;-;-;IPR011625;IPR011625;IPR013783;-;-</t>
  </si>
  <si>
    <t>;-;-;-;"Alpha-2-macroglobulin,;"Alpha-2-macroglobulin,;Immunoglobulin-like;-;-</t>
  </si>
  <si>
    <t>;IPR017853;IPR029070;IPR002557;IPR001223;IPR011583;IPR002557;IPR002557;IPR029070;IPR002557;-;IPR036508;-;-;-;IPR001579;-;-;IPR001223;IPR002557;IPR002557;-;IPR036508</t>
  </si>
  <si>
    <t>;Glycoside;Chitinase;Chitin;"Glycoside;Chitinase;Chitin;Chitin;Chitinase;Chitin;-;Chitin;-;-;-;Glycosyl;-;-;"Glycoside;Chitin;Chitin;-;Chitin</t>
  </si>
  <si>
    <t>;IPR029047;-;-;IPR029048;-;-;-;-;-;-;-;-;-;-;IPR013126;-;IPR018181;IPR018181;-;-;-;-;IPR029047;IPR013126;IPR043129;IPR018181;-;-;-;IPR029048;IPR043129;-</t>
  </si>
  <si>
    <t>;"Heat;-;-;"Heat;-;-;-;-;-;-;-;-;-;-;Heat;-;"Heat;"Heat;-;-;-;-;"Heat;Heat;"ATPase,;"Heat;-;-;-;"Heat;"ATPase,;-</t>
  </si>
  <si>
    <t>;-;-;-;IPR011072;IPR011072;IPR011072;IPR036274;-;-;IPR008271;-;IPR037313;IPR011072;IPR011072;IPR011072;IPR017892;IPR035892;IPR000961;-;-;-;IPR011072;IPR017441;-;-;-;IPR000719;-;-;IPR011072;IPR000719;-;-;-;IPR036274;-;IPR011072;-;IPR011009;-;IPR036274;-;IPR000961;IPR000719;-;-</t>
  </si>
  <si>
    <t>;-;-;-;HR1;HR1;HR1;HR1;-;-;"Serine/threonine-protein;-;"Serine/threonine-protein;HR1;HR1;HR1;"Protein;C2;"AGC-kinase,;-;-;-;HR1;"Protein;-;-;-;Protein;-;-;HR1;Protein;-;-;-;HR1;-;HR1;-;Protein;-;HR1;-;"AGC-kinase,;Protein;-;-</t>
  </si>
  <si>
    <t>;IPR000626;-;-;-;IPR000626;IPR000626;-;-;-;-;IPR029071;-;-;IPR019956;IPR019956;IPR019956;IPR029071;IPR019954;IPR000626;IPR000626;IPR019954;IPR000626</t>
  </si>
  <si>
    <t>;Ubiquitin-like;-;-;-;Ubiquitin-like;Ubiquitin-like;-;-;-;-;Ubiquitin-like;-;-;Ubiquitin;Ubiquitin;Ubiquitin;Ubiquitin-like;Ubiquitin;Ubiquitin-like;Ubiquitin-like;Ubiquitin;Ubiquitin-like</t>
  </si>
  <si>
    <t>;IPR036610;-;IPR008914;IPR035810;IPR036610;IPR035810</t>
  </si>
  <si>
    <t>;PEBP-like;-;Phosphatidylethanolamine-binding;"Phosphatidylethanolamine-binding;PEBP-like;"Phosphatidylethanolamine-binding</t>
  </si>
  <si>
    <t>;-;-;-;IPR017937;-;IPR036249;-;-;-;IPR005788;IPR005788;-;IPR017937;-;IPR005792;IPR036249;-;-;IPR013766;-;-;-;-;-;-;IPR036249;IPR036249;-;IPR013766;-;IPR013766;IPR013766</t>
  </si>
  <si>
    <t>;-;-;-;"Thioredoxin,;-;Thioredoxin-like;-;-;-;"Protein;"Protein;-;"Thioredoxin,;-;Protein;Thioredoxin-like;-;-;Thioredoxin;-;-;-;-;-;-;Thioredoxin-like;Thioredoxin-like;-;Thioredoxin;-;Thioredoxin;Thioredoxin</t>
  </si>
  <si>
    <t>;IPR001791;IPR001791;-;IPR015919;IPR015919;-;IPR013320;IPR020894;IPR001791;-;-;IPR015919;-;IPR015919;IPR002126;-;-;-;IPR015919;IPR002126;IPR015919;-;IPR000742;IPR000742;IPR000742;IPR000742;IPR002126;-;-;-;-;IPR002126;IPR020894;IPR020894;IPR000742;IPR015919;IPR015919;-;-;IPR002126;IPR002126;IPR002126;IPR002126;IPR002126;IPR002126;IPR002126;-;-;IPR000233;IPR002126;-;IPR001791;-;IPR015919;IPR015919;IPR000742;IPR001791;-;-;-;-;-;-;-;IPR002126;IPR027397;IPR002126;IPR015919;IPR002126;IPR002126;IPR002126;IPR002126;IPR002126;IPR002126;IPR002126;IPR002126;IPR002126;IPR039808;-;IPR020894;IPR002126;IPR000742;-;IPR002126;IPR001791;-;-;IPR002126;IPR002126;IPR002126;IPR002126;IPR002126;IPR002126;IPR002126;IPR002126;IPR002126;IPR002126;IPR002126;IPR002126;IPR002126;IPR002126;IPR002126;IPR000920;IPR000920;IPR002126;IPR001791;IPR001791;-;IPR020894;IPR015919;-;IPR000742;-;IPR002126;IPR002126;-;-;-;IPR013320</t>
  </si>
  <si>
    <t>;Laminin;Laminin;-;Cadherin-like;Cadherin-like;-;Concanavalin;Cadherin;Laminin;-;-;Cadherin-like;-;Cadherin-like;Cadherin-like;-;-;-;Cadherin-like;Cadherin-like;Cadherin-like;-;EGF-like;EGF-like;EGF-like;EGF-like;Cadherin-like;-;-;-;-;Cadherin-like;Cadherin;Cadherin;EGF-like;Cadherin-like;Cadherin-like;-;-;Cadherin-like;Cadherin-like;Cadherin-like;Cadherin-like;Cadherin-like;Cadherin-like;Cadherin-like;-;-;"Cadherin,;Cadherin-like;-;Laminin;-;Cadherin-like;Cadherin-like;EGF-like;Laminin;-;-;-;-;-;-;-;Cadherin-like;Catenin;Cadherin-like;Cadherin-like;Cadherin-like;Cadherin-like;Cadherin-like;Cadherin-like;Cadherin-like;Cadherin-like;Cadherin-like;Cadherin-like;Cadherin-like;Cadherin;-;Cadherin;Cadherin-like;EGF-like;-;Cadherin-like;Laminin;-;-;Cadherin-like;Cadherin-like;Cadherin-like;Cadherin-like;Cadherin-like;Cadherin-like;Cadherin-like;Cadherin-like;Cadherin-like;Cadherin-like;Cadherin-like;Cadherin-like;Cadherin-like;Cadherin-like;Cadherin-like;Myelin;Myelin;Cadherin-like;Laminin;Laminin;-;Cadherin;Cadherin-like;-;EGF-like;-;Cadherin-like;Cadherin-like;-;-;-;Concanavalin</t>
  </si>
  <si>
    <t>;-;IPR002048;IPR002048;IPR018247;IPR002048;-;IPR002048;IPR011992;-;IPR002048;IPR018247;IPR002048;IPR002048;IPR002048;IPR002048</t>
  </si>
  <si>
    <t>;-;EF-hand;EF-hand;"EF-Hand;EF-hand;-;EF-hand;EF-hand;-;EF-hand;"EF-Hand;EF-hand;EF-hand;EF-hand;EF-hand</t>
  </si>
  <si>
    <t>;IPR003689;-;-;-;-;IPR049406;-</t>
  </si>
  <si>
    <t>;Zinc/iron;-;-;-;-;"Zinc;-</t>
  </si>
  <si>
    <t>;IPR003689;-;-;-;-;-;IPR049406</t>
  </si>
  <si>
    <t>;Zinc/iron;-;-;-;-;-;"Zinc</t>
  </si>
  <si>
    <t>;-;IPR046338;-;-;IPR000203;-;-;-;IPR000203;-;-;-;-;IPR017452;IPR016186;-;IPR000832;-;-;IPR000203;-;IPR017981;IPR016187;-;-;-;-;IPR000832;IPR000832;IPR000832;IPR000832;IPR000539;-</t>
  </si>
  <si>
    <t>;-;GAIN;-;-;GPS;-;-;-;GPS;-;-;-;-;"GPCR,;C-type;-;"GPCR,;-;-;GPS;-;"GPCR,;C-type;-;-;-;-;"GPCR,;"GPCR,;"GPCR,;"GPCR,;"Frizzled/Smoothened,;-</t>
  </si>
  <si>
    <t>;IPR016186;-;-;IPR016187</t>
  </si>
  <si>
    <t>;C-type;-;-;C-type</t>
  </si>
  <si>
    <t>;IPR000742;-;-;-;-;-;IPR000742;IPR001881;IPR001881;IPR001881;IPR001881;IPR001881;IPR001881;IPR001881;IPR001881;IPR001881;IPR001881;IPR001881;IPR001881;IPR001881;IPR001881;IPR000742;IPR000152;-;IPR000742;IPR009030;IPR000152;IPR000082;-;-;-;-;-;-;IPR018097;IPR000742;IPR009030;IPR000152;-;IPR009030;IPR009030;IPR000742;IPR003886;IPR005533;-;IPR018097;IPR000742;IPR018097;-;-;-;-;-;-;-;IPR000152;-;-;-;-;-;IPR000742;IPR000742;IPR000742;IPR000742;IPR000742;IPR000742;IPR000742;IPR000742;IPR000742;IPR000742;IPR000742;IPR000742;IPR000742;IPR000742;IPR000742;IPR000742;IPR000742;IPR000742;IPR000742;IPR000742;IPR000742;IPR000742;IPR000742;IPR000742;IPR000742;-;IPR005533;IPR000742;-;-;IPR000152;IPR018097;IPR018097;IPR000742;IPR000742;IPR000742;-;IPR000742;IPR000742;IPR003886;IPR000152;IPR000152;IPR000152;IPR000742;-;-;-;IPR009030;IPR018097;IPR000152;IPR000742;-;IPR000152;IPR000742;IPR000742;IPR000152;IPR000742;-;-;IPR000742;-;IPR009030;IPR000742;-;-;-;IPR000152;IPR000152;-;IPR001846;IPR000742;IPR000742;IPR001881;IPR001881;IPR001881;IPR001881;IPR001881;IPR001881;IPR001881;IPR001881;IPR001881;IPR001881;IPR001881;IPR001881;IPR001881;IPR001881;IPR001881;IPR001881;IPR001881;IPR001881;IPR026823;-;-;-;IPR000152</t>
  </si>
  <si>
    <t>;EGF-like;-;-;-;-;-;EGF-like;EGF-like;EGF-like;EGF-like;EGF-like;EGF-like;EGF-like;EGF-like;EGF-like;EGF-like;EGF-like;EGF-like;EGF-like;EGF-like;EGF-like;EGF-like;EGF-type;-;EGF-like;Growth;EGF-type;SEA;-;-;-;-;-;-;"EGF-like;EGF-like;Growth;EGF-type;-;Growth;Growth;EGF-like;NIDO;AMOP;-;"EGF-like;EGF-like;"EGF-like;-;-;-;-;-;-;-;EGF-type;-;-;-;-;-;EGF-like;EGF-like;EGF-like;EGF-like;EGF-like;EGF-like;EGF-like;EGF-like;EGF-like;EGF-like;EGF-like;EGF-like;EGF-like;EGF-like;EGF-like;EGF-like;EGF-like;EGF-like;EGF-like;EGF-like;EGF-like;EGF-like;EGF-like;EGF-like;EGF-like;-;AMOP;EGF-like;-;-;EGF-type;"EGF-like;"EGF-like;EGF-like;EGF-like;EGF-like;-;EGF-like;EGF-like;NIDO;EGF-type;EGF-type;EGF-type;EGF-like;-;-;-;Growth;"EGF-like;EGF-type;EGF-like;-;EGF-type;EGF-like;EGF-like;EGF-type;EGF-like;-;-;EGF-like;-;Growth;EGF-like;-;-;-;EGF-type;EGF-type;-;"von;EGF-like;EGF-like;EGF-like;EGF-like;EGF-like;EGF-like;EGF-like;EGF-like;EGF-like;EGF-like;EGF-like;EGF-like;EGF-like;EGF-like;EGF-like;EGF-like;EGF-like;EGF-like;EGF-like;EGF-like;Complement;-;-;-;EGF-type</t>
  </si>
  <si>
    <t>;-;IPR000308;IPR036815;IPR000308;IPR000308;IPR000308;IPR000308;IPR000308;IPR000308;IPR023410;-;-;IPR023409;IPR000308;IPR023409;IPR023410;IPR036815</t>
  </si>
  <si>
    <t>;-;14-3-3;14-3-3;14-3-3;14-3-3;14-3-3;14-3-3;14-3-3;14-3-3;14-3-3;-;-;"14-3-3;14-3-3;"14-3-3;14-3-3;14-3-3</t>
  </si>
  <si>
    <t>;-;-;-;-;IPR018124;IPR013320;IPR009033;-;IPR001580;IPR001580;IPR001580;IPR001580;IPR001580;IPR001580;-;IPR009169;IPR018124;IPR001580;-;-;IPR009033;-;-;IPR001580;IPR001580</t>
  </si>
  <si>
    <t>;-;-;-;-;"Calreticulin/calnexin,;Concanavalin;"Calreticulin/calnexin,;-;Calreticulin/calnexin;Calreticulin/calnexin;Calreticulin/calnexin;Calreticulin/calnexin;Calreticulin/calnexin;Calreticulin/calnexin;-;Calreticulin;"Calreticulin/calnexin,;Calreticulin/calnexin;-;-;"Calreticulin/calnexin,;-;-;Calreticulin/calnexin;Calreticulin/calnexin</t>
  </si>
  <si>
    <t>;IPR002223;IPR020901;IPR002223;IPR036880;-;IPR002223;IPR002223;IPR002223;IPR002223;-;IPR036880</t>
  </si>
  <si>
    <t>;Pancreatic;"Proteinase;Pancreatic;Pancreatic;-;Pancreatic;Pancreatic;Pancreatic;Pancreatic;-;Pancreatic</t>
  </si>
  <si>
    <t>;-;IPR018152;IPR001424;IPR001424;IPR001424;IPR001424;IPR018152;IPR001424;IPR036423;IPR001424;IPR036423;IPR024134</t>
  </si>
  <si>
    <t>;-;"Superoxide;"Superoxide;"Superoxide;"Superoxide;"Superoxide;"Superoxide;"Superoxide;"Superoxide;"Superoxide;"Superoxide;Superoxide</t>
  </si>
  <si>
    <t>;-;-;-;-;-;-;-;-</t>
  </si>
  <si>
    <t>;IPR002557;IPR002557;IPR002557;IPR002557;IPR036508;IPR036508;IPR002557;IPR002557;-;-</t>
  </si>
  <si>
    <t>;Chitin;Chitin;Chitin;Chitin;Chitin;Chitin;Chitin;Chitin;-;-</t>
  </si>
  <si>
    <t>;IPR009635;IPR009635;-;-</t>
  </si>
  <si>
    <t>;Neural;Neural;-;-</t>
  </si>
  <si>
    <t>;IPR008930;-;IPR047565;IPR002890;-;IPR011625;-;-;-;-;IPR013783;IPR011626;IPR036595;IPR013783;IPR001599;IPR001599;IPR036595;-;IPR019742;-;IPR011625;-;IPR009048;IPR009048</t>
  </si>
  <si>
    <t>;Terpenoid;-;"Alpha-macroglobulin-like,;Macroglobulin;-;"Alpha-2-macroglobulin,;-;-;-;-;Immunoglobulin-like;"Alpha-macroglobulin-like,;"Alpha-macroglobulin,;Immunoglobulin-like;Alpha-2-macroglobulin;Alpha-2-macroglobulin;"Alpha-macroglobulin,;-;"Alpha-2-macroglobulin,;-;"Alpha-2-macroglobulin,;-;"Alpha-macroglobulin,;"Alpha-macroglobulin,</t>
  </si>
  <si>
    <t>;-;-;-;-;IPR011042;-;-;IPR018119;-;-;-;-</t>
  </si>
  <si>
    <t>;-;-;-;-;"Six-bladed;-;-;"Strictosidine;-;-;-;-</t>
  </si>
  <si>
    <t>;-;IPR021454</t>
  </si>
  <si>
    <t>;-;Protein</t>
  </si>
  <si>
    <t>;IPR036645;IPR008197;IPR008197;IPR008197;IPR008197;IPR008197;IPR008197;IPR008197;IPR036645</t>
  </si>
  <si>
    <t>;Elafin-like;WAP-type;WAP-type;WAP-type;WAP-type;WAP-type;WAP-type;WAP-type;Elafin-like</t>
  </si>
  <si>
    <t>;-;IPR000922;IPR000922;IPR043159;-;-;-</t>
  </si>
  <si>
    <t>;-;D-galactoside/L-rhamnose;D-galactoside/L-rhamnose;D-galactoside/L-rhamnose;-;-;-</t>
  </si>
  <si>
    <t>;IPR036400;IPR001199;IPR036400;-;IPR001199</t>
  </si>
  <si>
    <t>;Cytochrome;Cytochrome;Cytochrome;-;Cytochrome</t>
  </si>
  <si>
    <t>;-;-;IPR002861;IPR002861;IPR042307;-</t>
  </si>
  <si>
    <t>;-;-;Reeler;Reeler;Reeler;-</t>
  </si>
  <si>
    <t>;-;IPR001881;IPR001881;IPR000436;IPR035976;IPR003410;IPR003410;IPR003410;-;IPR011641;IPR011641;IPR011641;IPR035976;IPR001190;IPR000436;IPR000436;IPR000436;IPR000436;IPR000436;IPR000436;IPR000152;-;IPR000436;IPR000436;IPR000436;IPR000436;IPR000436;-;-;-;IPR000884;IPR000742;IPR000742;IPR000742;IPR000742;IPR000742;-;IPR035976;IPR036383;-;IPR000742;IPR003410;-;-;-;-;IPR000436;IPR009030;-;-;-;IPR000884;IPR000884;IPR000884;IPR000436;-;IPR000436;IPR000436;IPR043555;IPR000884;IPR000436;IPR000436;-;IPR003410;IPR035976;IPR036383;IPR000884;IPR000884;IPR000884;IPR000884;IPR000742;IPR009030;IPR003410;IPR036383;IPR036383;IPR036383;-;IPR000742;IPR000742;IPR000436;-;IPR035976;IPR036383;-</t>
  </si>
  <si>
    <t>;-;EGF-like;EGF-like;Sushi/SCR/CCP;Sushi/SCR/CCP;HYR;HYR;HYR;-;Tyrosine-protein;Tyrosine-protein;Tyrosine-protein;Sushi/SCR/CCP;SRCR;Sushi/SCR/CCP;Sushi/SCR/CCP;Sushi/SCR/CCP;Sushi/SCR/CCP;Sushi/SCR/CCP;Sushi/SCR/CCP;EGF-type;-;Sushi/SCR/CCP;Sushi/SCR/CCP;Sushi/SCR/CCP;Sushi/SCR/CCP;Sushi/SCR/CCP;-;-;-;Thrombospondin;EGF-like;EGF-like;EGF-like;EGF-like;EGF-like;-;Sushi/SCR/CCP;Thrombospondin;-;EGF-like;HYR;-;-;-;-;Sushi/SCR/CCP;Growth;-;-;-;Thrombospondin;Thrombospondin;Thrombospondin;Sushi/SCR/CCP;-;Sushi/SCR/CCP;Sushi/SCR/CCP;Sushi;Thrombospondin;Sushi/SCR/CCP;Sushi/SCR/CCP;-;HYR;Sushi/SCR/CCP;Thrombospondin;Thrombospondin;Thrombospondin;Thrombospondin;Thrombospondin;EGF-like;Growth;HYR;Thrombospondin;Thrombospondin;Thrombospondin;-;EGF-like;EGF-like;Sushi/SCR/CCP;-;Sushi/SCR/CCP;Thrombospondin;-</t>
  </si>
  <si>
    <t>;IPR000998;IPR013320;IPR013320;-;-;-;-;IPR013320;IPR000998;IPR008979;IPR006585;IPR035914;IPR000859;IPR000998;IPR000998;IPR000998;IPR000998;IPR035914;IPR000998;IPR000859;-;-;IPR013320;IPR000859;IPR000998;IPR000998;IPR000998;IPR000859;IPR000998;IPR000998;IPR000998;-</t>
  </si>
  <si>
    <t>;MAM;Concanavalin;Concanavalin;-;-;-;-;Concanavalin;MAM;Galactose-binding-like;Fucolectin;"Spermadhesin,;CUB;MAM;MAM;MAM;MAM;"Spermadhesin,;MAM;CUB;-;-;Concanavalin;CUB;MAM;MAM;MAM;CUB;MAM;MAM;MAM;-</t>
  </si>
  <si>
    <t>;IPR000742;IPR001507;IPR000742;-;IPR000742</t>
  </si>
  <si>
    <t>;EGF-like;Zona;EGF-like;-;EGF-like</t>
  </si>
  <si>
    <t>;IPR004094;IPR004094;IPR004094;IPR011061;IPR004094;IPR004094;IPR004094;IPR011061;-;-;-;IPR011061</t>
  </si>
  <si>
    <t>;Antistasin-like;Antistasin-like;Antistasin-like;Hirudin/antistatin;Antistasin-like;Antistasin-like;Antistasin-like;Hirudin/antistatin;-;-;-;Hirudin/antistatin</t>
  </si>
  <si>
    <t>;-;-;-;-;-;-;-;-;-;-</t>
  </si>
  <si>
    <t>;IPR031424</t>
  </si>
  <si>
    <t>;Quiver</t>
  </si>
  <si>
    <t>;IPR036508;IPR002557;IPR002557;IPR002557;IPR002557;IPR002557;-</t>
  </si>
  <si>
    <t>;Chitin;Chitin;Chitin;Chitin;Chitin;Chitin;-</t>
  </si>
  <si>
    <t>;-;IPR002557;IPR002557;IPR036508;IPR036508;IPR002557;IPR002557;IPR002557</t>
  </si>
  <si>
    <t>;-;Chitin;Chitin;Chitin;Chitin;Chitin;Chitin;Chitin</t>
  </si>
  <si>
    <t>;-;-;-;-;-;-;-;-;-;-;IPR011330;IPR011330</t>
  </si>
  <si>
    <t>;-;-;-;-;-;-;-;-;-;-;"Glycoside;"Glycoside</t>
  </si>
  <si>
    <t>;-;IPR000742;IPR009030;IPR000742;IPR009030;IPR009030;IPR000742;IPR000742;IPR000742;IPR000742;IPR000742;IPR000742;IPR000742;IPR000742;IPR000742;IPR000742;IPR000742;IPR000742;IPR000742;IPR000742;IPR000742;IPR000742;IPR000742;IPR000742;IPR000742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006149;IPR000742;IPR000742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006150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IPR000742;-;IPR000742;IPR000742;IPR000742;IPR000742;IPR000742;IPR000742;IPR000742;IPR000742;IPR000742;IPR009030;IPR000742;-;-;-;-;-;-;-;-;-;-;-;-;-;-;-;-;-;-;-;IPR000742;IPR000742;IPR000742;IPR000742;IPR000742;IPR000742;IPR000742;IPR000742;IPR000742;IPR000742;IPR000742;IPR000742;IPR000742;IPR000742;IPR000742;IPR000742;IPR000742;IPR000742;IPR000742;IPR000742;IPR000742;IPR000742</t>
  </si>
  <si>
    <t>;-;EGF-like;Growth;EGF-like;Growth;Growth;EGF-like;EGF-like;EGF-like;EGF-like;EGF-like;EGF-like;EGF-like;EGF-like;EGF-like;EGF-like;EGF-like;EGF-like;EGF-like;EGF-like;EGF-like;EGF-like;EGF-like;EGF-like;EGF-like;EB;EB;EB;EB;EB;EB;EB;EB;EB;EB;EB;EB;EB;EB;EB;EB;EB;EB;EB;EB;EB;EB;EB;EB;EB;EB;EB;EB;EB;EB;EB;EB;EB;EB;EB;EB;EB;EB;EGF-like;EGF-like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Cysteine-rich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EGF-like;-;EGF-like;EGF-like;EGF-like;EGF-like;EGF-like;EGF-like;EGF-like;EGF-like;EGF-like;Growth;EGF-like;-;-;-;-;-;-;-;-;-;-;-;-;-;-;-;-;-;-;-;EGF-like;EGF-like;EGF-like;EGF-like;EGF-like;EGF-like;EGF-like;EGF-like;EGF-like;EGF-like;EGF-like;EGF-like;EGF-like;EGF-like;EGF-like;EGF-like;EGF-like;EGF-like;EGF-like;EGF-like;EGF-like;EGF-like</t>
  </si>
  <si>
    <t>;IPR006175;-;-;IPR035959;IPR035959;IPR019897;IPR006175;-;IPR006056</t>
  </si>
  <si>
    <t>;YjgF/YER057c/UK114;-;-;RutC-like;RutC-like;"RidA,;YjgF/YER057c/UK114;-;RidA</t>
  </si>
  <si>
    <t>;IPR001368;-;-;IPR001368;-;-;-;-;IPR001368;IPR001368;-</t>
  </si>
  <si>
    <t>;TNFR/NGFR;-;-;TNFR/NGFR;-;-;-;-;TNFR/NGFR;TNFR/NGFR;-</t>
  </si>
  <si>
    <t>;-;-;-;IPR000742;IPR000742;-;IPR001507;-;IPR000742;IPR001507;-;-;IPR000742;-;-</t>
  </si>
  <si>
    <t>;-;-;-;EGF-like;EGF-like;-;Zona;-;EGF-like;Zona;-;-;EGF-like;-;-</t>
  </si>
  <si>
    <t>;IPR001590;IPR036436;-;-;-;IPR049038;-;IPR001762;-;IPR024079;-;-;IPR036436;IPR001762</t>
  </si>
  <si>
    <t>;"Peptidase;Disintegrin;-;-;-;"ADAM10,;-;Disintegrin;-;"Metallopeptidase,;-;-;Disintegrin;Disintegrin</t>
  </si>
  <si>
    <t>;-;IPR007484;-;IPR037457;-;IPR040234</t>
  </si>
  <si>
    <t>;-;Peptidase;-;M28;-;Glutaminyl-peptide</t>
  </si>
  <si>
    <t>;-;-;IPR027417;-;IPR000795;IPR031157;-;IPR000795;IPR000795;IPR000795;IPR000795;IPR000795;-;IPR004160;IPR004161;-;-;IPR004539;IPR004539;IPR009001;-;IPR009000;-;IPR027417;IPR000795</t>
  </si>
  <si>
    <t>;-;-;P-loop;-;Translational;"Tr-type;-;Translational;Translational;Translational;Translational;Translational;-;"Translation;"Translation;-;-;"Translation;"Translation;"Translation;-;"Translation;-;P-loop;Translational</t>
  </si>
  <si>
    <t>;IPR018188;IPR001568;IPR001568;IPR036430;IPR033130;IPR033697;IPR036430</t>
  </si>
  <si>
    <t>;"Ribonuclease;Ribonuclease;Ribonuclease;Ribonuclease;"Ribonuclease;"Ribonuclease;Ribonuclease</t>
  </si>
  <si>
    <t>;IPR013032;IPR001881;IPR009030;-;IPR000742;IPR018097;-;-;IPR000742;IPR000742;IPR000742;IPR000742;IPR000742;IPR000742;IPR000742;IPR000742;IPR000742;-;IPR001774;IPR001774;-;IPR000152;-;IPR000742;-;-;-;IPR000742;IPR000742;IPR000742;-;-;-;IPR001881;IPR001881;IPR001881;IPR001881;IPR001881;-;IPR000742;-;IPR000742;-;IPR000742;-;-;IPR000742;-;-;IPR000742;IPR001774;-</t>
  </si>
  <si>
    <t>;"EGF-like,;EGF-like;Growth;-;EGF-like;"EGF-like;-;-;EGF-like;EGF-like;EGF-like;EGF-like;EGF-like;EGF-like;EGF-like;EGF-like;EGF-like;-;Delta/Serrate/lag-2;Delta/Serrate/lag-2;-;EGF-type;-;EGF-like;-;-;-;EGF-like;EGF-like;EGF-like;-;-;-;EGF-like;EGF-like;EGF-like;EGF-like;EGF-like;-;EGF-like;-;EGF-like;-;EGF-like;-;-;EGF-like;-;-;EGF-like;Delta/Serrate/lag-2;-</t>
  </si>
  <si>
    <t>;IPR001007;IPR001007;IPR001007;-;IPR042979;-</t>
  </si>
  <si>
    <t>;VWFC;VWFC;VWFC;-;von;-</t>
  </si>
  <si>
    <t>;IPR002557;IPR036508;IPR002557;IPR002557;IPR002557;-;-;-;-;IPR036508</t>
  </si>
  <si>
    <t>;Chitin;Chitin;Chitin;Chitin;Chitin;-;-;-;-;Chitin</t>
  </si>
  <si>
    <t>;-;-;IPR002557;-;IPR002557;IPR002557;IPR036508;IPR002557;-;-;IPR036508;-</t>
  </si>
  <si>
    <t>;-;-;Chitin;-;Chitin;Chitin;Chitin;Chitin;-;-;Chitin;-</t>
  </si>
  <si>
    <t>;IPR001299;IPR001299</t>
  </si>
  <si>
    <t>;Ependymin;Ependymin</t>
  </si>
  <si>
    <t>;IPR020901;IPR020901;IPR036880;IPR002223;IPR002223;IPR002223;-;-;-;IPR002223;-;-;IPR002223;IPR002223;IPR002223;IPR020901;IPR036880;-;IPR002223;IPR002223;IPR002223;IPR002223;IPR020901;IPR002223;IPR002223;IPR002223;IPR002223;-;IPR036880;IPR036880;-;-;IPR036880;IPR036880;IPR036880;-;IPR036880</t>
  </si>
  <si>
    <t>;"Proteinase;"Proteinase;Pancreatic;Pancreatic;Pancreatic;Pancreatic;-;-;-;Pancreatic;-;-;Pancreatic;Pancreatic;Pancreatic;"Proteinase;Pancreatic;-;Pancreatic;Pancreatic;Pancreatic;Pancreatic;"Proteinase;Pancreatic;Pancreatic;Pancreatic;Pancreatic;-;Pancreatic;Pancreatic;-;-;Pancreatic;Pancreatic;Pancreatic;-;Pancreatic</t>
  </si>
  <si>
    <t>;IPR011992;-;IPR018247;IPR002048</t>
  </si>
  <si>
    <t>;EF-hand;-;"EF-Hand;EF-hand</t>
  </si>
  <si>
    <t>;IPR018247;-;IPR002048;IPR002048;IPR002048;IPR002048;IPR018247;-;IPR002048;IPR002048;IPR002048;IPR002048;IPR018247;IPR011992;IPR002048;IPR002048</t>
  </si>
  <si>
    <t>;"EF-Hand;-;EF-hand;EF-hand;EF-hand;EF-hand;"EF-Hand;-;EF-hand;EF-hand;EF-hand;EF-hand;"EF-Hand;EF-hand;EF-hand;EF-hand</t>
  </si>
  <si>
    <t>;-;IPR031259;-;IPR012674;IPR012674</t>
  </si>
  <si>
    <t>;-;Intracellular;-;Calycin;Calycin</t>
  </si>
  <si>
    <t>;IPR002048;-;IPR002048;IPR018247;-;IPR018247;IPR002048;IPR002048;-;-;IPR002048;IPR002048;IPR002048;IPR002048;IPR018247;-;IPR002048;IPR018247;IPR002048;IPR011992;IPR002048;IPR002048</t>
  </si>
  <si>
    <t>;EF-hand;-;EF-hand;"EF-Hand;-;"EF-Hand;EF-hand;EF-hand;-;-;EF-hand;EF-hand;EF-hand;EF-hand;"EF-Hand;-;EF-hand;"EF-Hand;EF-hand;EF-hand;EF-hand;EF-hand</t>
  </si>
  <si>
    <t>;IPR000922;IPR043159;-;-;IPR000922</t>
  </si>
  <si>
    <t>;D-galactoside/L-rhamnose;D-galactoside/L-rhamnose;-;-;D-galactoside/L-rhamnose</t>
  </si>
  <si>
    <t>;IPR043159</t>
  </si>
  <si>
    <t>;D-galactoside/L-rhamnose</t>
  </si>
  <si>
    <t>;IPR009072;IPR009072;-;IPR007125;IPR000558;IPR000558;IPR000558;IPR000558;IPR000558;IPR000558;IPR000558;-;IPR000558</t>
  </si>
  <si>
    <t>;Histone-fold;Histone-fold;-;Histone;Histone;Histone;Histone;Histone;Histone;Histone;Histone;-;Histone</t>
  </si>
  <si>
    <t>;IPR018181;-;-;-;IPR043129;IPR013126;IPR029047;IPR018181;-;-;-;-;-;-;-;-;-;-;-;-;-;-;-;IPR043129;-;-;IPR029048;IPR018181;-;-;-;-;IPR029048;-;IPR013126;IPR029047;-</t>
  </si>
  <si>
    <t>;"Heat;-;-;-;"ATPase,;Heat;"Heat;"Heat;-;-;-;-;-;-;-;-;-;-;-;-;-;-;-;"ATPase,;-;-;"Heat;"Heat;-;-;-;-;"Heat;-;Heat;"Heat;-</t>
  </si>
  <si>
    <t>;IPR022415;IPR014746;IPR022413;IPR036802;IPR000749;-;IPR022414;IPR022413;-;-;IPR036802;-;IPR022414;-</t>
  </si>
  <si>
    <t>;ATP:guanido;"Glutamine;"ATP:guanido;"ATP:guanido;ATP:guanido;-;"ATP:guanido;"ATP:guanido;-;-;"ATP:guanido;-;"ATP:guanido;-</t>
  </si>
  <si>
    <t>;IPR000885;IPR000885;IPR000885;-;-;-;-;-;IPR008160;IPR008160;IPR008160;IPR008160;IPR008160;-</t>
  </si>
  <si>
    <t>;"Fibrillar;"Fibrillar;"Fibrillar;-;-;-;-;-;Collagen;Collagen;Collagen;Collagen;Collagen;-</t>
  </si>
  <si>
    <t>;-;-;IPR000885;IPR000885;IPR000885;-;-;-;-;-;-;-;IPR008160;IPR008160;IPR008160;IPR008160;IPR008160;IPR008160;IPR008160;IPR008160</t>
  </si>
  <si>
    <t>;-;-;"Fibrillar;"Fibrillar;"Fibrillar;-;-;-;-;-;-;-;Collagen;Collagen;Collagen;Collagen;Collagen;Collagen;Collagen;Collagen</t>
  </si>
  <si>
    <t>;IPR011030;IPR015819;IPR011030;IPR015816;-;IPR001747;-;IPR001747;IPR001747</t>
  </si>
  <si>
    <t>;"Lipovitellin-phosvitin;"Lipid;"Lipovitellin-phosvitin;"Vitellinogen,;-;"Vitellogenin,;-;"Vitellogenin,;"Vitellogenin,</t>
  </si>
  <si>
    <t>;IPR015816;IPR015819;IPR011030;-;IPR001747;-;IPR001747;IPR001747;IPR011030</t>
  </si>
  <si>
    <t>;"Vitellinogen,;"Lipid;"Lipovitellin-phosvitin;-;"Vitellogenin,;-;"Vitellogenin,;"Vitellogenin,;"Lipovitellin-phosvitin</t>
  </si>
  <si>
    <t>;IPR031311;IPR000618;IPR000618;-</t>
  </si>
  <si>
    <t>;Chitin-binding;Insect;Insect;-</t>
  </si>
  <si>
    <t>;-;IPR000618;-;IPR000618</t>
  </si>
  <si>
    <t>;-;Insect;-;Insect</t>
  </si>
  <si>
    <t>;-;IPR000618;IPR000618;IPR000618;IPR000618;IPR000618;IPR031311</t>
  </si>
  <si>
    <t>;-;Insect;Insect;Insect;Insect;Insect;Chitin-binding</t>
  </si>
  <si>
    <t>;IPR000618;IPR000618;IPR000618;IPR031311;IPR000618;-;IPR000618</t>
  </si>
  <si>
    <t>;Insect;Insect;Insect;Chitin-binding;Insect;-;Insect</t>
  </si>
  <si>
    <t>;IPR000618;IPR000618;IPR000618;IPR000618;-;IPR000618</t>
  </si>
  <si>
    <t>;Insect;Insect;Insect;Insect;-;Insect</t>
  </si>
  <si>
    <t>;IPR000618;-;-;-</t>
  </si>
  <si>
    <t>;Insect;-;-;-</t>
  </si>
  <si>
    <t>;-;IPR008922;IPR002227;IPR002227;IPR002227;IPR002227;IPR002227;IPR002227;IPR002227;IPR008922</t>
  </si>
  <si>
    <t>;-;Di-copper;Tyrosinase;Tyrosinase;Tyrosinase;Tyrosinase;Tyrosinase;Tyrosinase;Tyrosinase;Di-copper</t>
  </si>
  <si>
    <t>;IPR001223;IPR001223;-;IPR017853;IPR011583;IPR001223;-</t>
  </si>
  <si>
    <t>;"Glycoside;"Glycoside;-;Glycoside;Chitinase;"Glycoside;-</t>
  </si>
  <si>
    <t>;IPR008922;IPR008922;IPR036508;IPR002227;-;-</t>
  </si>
  <si>
    <t>;Di-copper;Di-copper;Chitin;Tyrosinase;-;-</t>
  </si>
  <si>
    <t>;IPR036508;-;IPR036508;IPR036508;IPR002557;IPR002557;IPR002557;IPR002557;IPR002557;IPR002557;IPR002557;IPR002557;IPR002557;IPR002557;IPR002557;IPR002557;IPR002557;IPR002557;IPR002557;-;IPR036508;IPR002557;IPR002557;IPR002557;IPR002557;IPR002557;IPR002557;IPR002557;IPR002557;IPR002557;IPR002557;IPR002557;IPR002557;IPR002557;IPR002557;-;-;-;-;-;-;-;-;-;-;-;-;-;-;IPR002557;IPR002557;IPR002557;IPR036508;IPR036508;IPR002557;IPR036508;IPR036508;IPR036508;IPR002557;IPR036508;IPR036508;IPR002557;IPR002557;IPR002557;IPR002557;IPR036508;IPR036508;IPR036508;IPR002557;IPR036508;-;IPR002557;IPR002557;-;IPR002557;IPR002557</t>
  </si>
  <si>
    <t>;Chitin;-;Chitin;Chitin;Chitin;Chitin;Chitin;Chitin;Chitin;Chitin;Chitin;Chitin;Chitin;Chitin;Chitin;Chitin;Chitin;Chitin;Chitin;-;Chitin;Chitin;Chitin;Chitin;Chitin;Chitin;Chitin;Chitin;Chitin;Chitin;Chitin;Chitin;Chitin;Chitin;Chitin;-;-;-;-;-;-;-;-;-;-;-;-;-;-;Chitin;Chitin;Chitin;Chitin;Chitin;Chitin;Chitin;Chitin;Chitin;Chitin;Chitin;Chitin;Chitin;Chitin;Chitin;Chitin;Chitin;Chitin;Chitin;Chitin;Chitin;-;Chitin;Chitin;-;Chitin;Chitin</t>
  </si>
  <si>
    <t>;IPR029768;-;IPR013785;-;-;-;IPR000741;IPR000741</t>
  </si>
  <si>
    <t>;Fructose-bisphosphate;-;Aldolase-type;-;-;-;"Fructose-bisphosphate;"Fructose-bisphosphate</t>
  </si>
  <si>
    <t>;IPR036595;-;IPR036595;-;IPR009048;IPR009048;-</t>
  </si>
  <si>
    <t>;"Alpha-macroglobulin,;-;"Alpha-macroglobulin,;-;"Alpha-macroglobulin,;"Alpha-macroglobulin,;-</t>
  </si>
  <si>
    <t>;IPR001599;-;-;-;IPR013783;IPR047565;IPR036595;IPR011625;IPR008930;-;IPR040839;-;-;IPR011626;-;-;IPR009048;-;IPR011625;-;IPR013783;-;IPR009048;IPR001599;-;-;IPR036595;IPR002890;IPR019742;IPR041555;IPR041813;IPR014756</t>
  </si>
  <si>
    <t>;Alpha-2-macroglobulin;-;-;-;Immunoglobulin-like;"Alpha-macroglobulin-like,;"Alpha-macroglobulin,;"Alpha-2-macroglobulin,;Terpenoid;-;Macroglobulin;-;-;"Alpha-macroglobulin-like,;-;-;"Alpha-macroglobulin,;-;"Alpha-2-macroglobulin,;-;Immunoglobulin-like;-;"Alpha-macroglobulin,;Alpha-2-macroglobulin;-;-;"Alpha-macroglobulin,;Macroglobulin;"Alpha-2-macroglobulin,;Macroglobulin;"Alpha-2-macroglobulin,;Immunoglobulin</t>
  </si>
  <si>
    <t>;IPR018039;IPR039008;-;IPR039008;-;IPR039008;-;-;-;-;-;-</t>
  </si>
  <si>
    <t>;"Intermediate;"Intermediate;-;"Intermediate;-;"Intermediate;-;-;-;-;-;-</t>
  </si>
  <si>
    <t>;-;IPR011330;-;IPR002509</t>
  </si>
  <si>
    <t>;-;"Glycoside;-;NodB</t>
  </si>
  <si>
    <t>;IPR002035;IPR002035;IPR036465;IPR036465;-;IPR002035</t>
  </si>
  <si>
    <t>;"von;"von;von;von;-;"von</t>
  </si>
  <si>
    <t>;IPR015817;IPR015255;IPR001747;-;IPR001747;-;-;IPR015819;IPR011030;IPR001846;IPR015255;IPR011030;IPR015819;IPR015816;IPR001846;IPR001846;-;IPR009454;-;IPR001747</t>
  </si>
  <si>
    <t>;"Vitellinogen,;"Vitellinogen,;"Vitellogenin,;-;"Vitellogenin,;-;-;"Lipid;"Lipovitellin-phosvitin;"von;"Vitellinogen,;"Lipovitellin-phosvitin;"Lipid;"Vitellinogen,;"von;"von;-;"Lipid;-;"Vitellogenin,</t>
  </si>
  <si>
    <t>;IPR006917;IPR006917;IPR011256;IPR011256;IPR011256</t>
  </si>
  <si>
    <t>;SOUL;SOUL;"Regulatory;"Regulatory;"Regulatory</t>
  </si>
  <si>
    <t>;-;-;-;-;-;-;-;-;-;-;-;-;-</t>
  </si>
  <si>
    <t>;-;-;-;-;-;-;-;-;-;-;-;-;-;-;-;-;-;-</t>
  </si>
  <si>
    <t>;-;-;-;-;IPR002038;IPR002038;IPR002038;-;-;-;-;-;-;-</t>
  </si>
  <si>
    <t>;-;-;-;-;Osteopontin;Osteopontin;Osteopontin;-;-;-;-;-;-;-</t>
  </si>
  <si>
    <t>;-;IPR002509;-;IPR011330</t>
  </si>
  <si>
    <t>;-;NodB;-;"Glycoside</t>
  </si>
  <si>
    <t>;IPR029018;IPR013783;IPR015883;IPR008965;IPR025705;IPR015882;IPR002557;IPR004866;IPR004866;IPR002557;IPR029018;IPR014756;IPR017853;-;IPR025705;IPR025705;IPR025705;IPR025705;IPR025705;IPR025705;IPR025705;IPR025705;-;IPR004867;IPR002557;IPR036508;IPR012291</t>
  </si>
  <si>
    <t>;"Beta-hexosaminidase-like,;Immunoglobulin-like;"Glycoside;"CBM2/CBM3,;Beta-hexosaminidase;"Beta-hexosaminidase,;Chitin;"Chitobiase/beta-hexosaminidases,;"Chitobiase/beta-hexosaminidases,;Chitin;"Beta-hexosaminidase-like,;Immunoglobulin;Glycoside;-;Beta-hexosaminidase;Beta-hexosaminidase;Beta-hexosaminidase;Beta-hexosaminidase;Beta-hexosaminidase;Beta-hexosaminidase;Beta-hexosaminidase;Beta-hexosaminidase;-;Chitobiase;Chitin;Chitin;"CBM2,</t>
  </si>
  <si>
    <t>;-;-;IPR008160;IPR008160;IPR008160;IPR008160;IPR008160;IPR008160;IPR008160;IPR008160;IPR008160;-;IPR000885;-;IPR000885;-;-;IPR000885</t>
  </si>
  <si>
    <t>;-;-;Collagen;Collagen;Collagen;Collagen;Collagen;Collagen;Collagen;Collagen;Collagen;-;"Fibrillar;-;"Fibrillar;-;-;"Fibrillar</t>
  </si>
  <si>
    <t>;IPR002557;IPR002557;IPR036508;IPR001223;IPR029070;-;IPR002557;IPR011583;-;-;-;IPR001223;-;IPR001579;IPR029070;IPR036508;IPR017853;IPR002557;IPR002557;-;-;IPR002557;-</t>
  </si>
  <si>
    <t>;Chitin;Chitin;Chitin;"Glycoside;Chitinase;-;Chitin;Chitinase;-;-;-;"Glycoside;-;Glycosyl;Chitinase;Chitin;Glycoside;Chitin;Chitin;-;-;Chitin;-</t>
  </si>
  <si>
    <t>;IPR018247;IPR011992;-;IPR018247</t>
  </si>
  <si>
    <t>;"EF-Hand;EF-hand;-;"EF-Hand</t>
  </si>
  <si>
    <t>;-;-;-;-;-;IPR048287;-;-;-;-;-;IPR000885;-;-;-;IPR000885;IPR013320;-;-;-;IPR000885;-;IPR001791;-;-;IPR008160;IPR008160;IPR008160;IPR008160;IPR008160;IPR008160;IPR008160;IPR008160;IPR008160;IPR008160;IPR008160;IPR008160;IPR008160</t>
  </si>
  <si>
    <t>;-;-;-;-;-;"Thrombospondin-like,;-;-;-;-;-;"Fibrillar;-;-;-;"Fibrillar;Concanavalin;-;-;-;"Fibrillar;-;Laminin;-;-;Collagen;Collagen;Collagen;Collagen;Collagen;Collagen;Collagen;Collagen;Collagen;Collagen;Collagen;Collagen;Collagen</t>
  </si>
  <si>
    <t>;-;IPR009581;-;-;IPR024869</t>
  </si>
  <si>
    <t>;-;"FAM20,;-;-;FAM20</t>
  </si>
  <si>
    <t>;-;-;-;-;-;-;IPR008160;IPR008160;IPR008160;IPR008160;IPR008160;IPR008160;IPR008160;IPR008160;IPR008160;IPR008160</t>
  </si>
  <si>
    <t>;-;-;-;-;-;-;Collagen;Collagen;Collagen;Collagen;Collagen;Collagen;Collagen;Collagen;Collagen;Collagen</t>
  </si>
  <si>
    <t>;IPR001599;-;IPR009048;IPR009048;-;-;-;IPR008930;IPR011625;IPR013783;-;IPR014756;IPR047565;IPR011626;IPR041555;-;IPR036595;IPR001599;IPR011625;-;IPR036595</t>
  </si>
  <si>
    <t>;Alpha-2-macroglobulin;-;"Alpha-macroglobulin,;"Alpha-macroglobulin,;-;-;-;Terpenoid;"Alpha-2-macroglobulin,;Immunoglobulin-like;-;Immunoglobulin;"Alpha-macroglobulin-like,;"Alpha-macroglobulin-like,;Macroglobulin;-;"Alpha-macroglobulin,;Alpha-2-macroglobulin;"Alpha-2-macroglobulin,;-;"Alpha-macroglobulin,</t>
  </si>
  <si>
    <t>;IPR036595;-;-;IPR036595;-</t>
  </si>
  <si>
    <t>;"Alpha-macroglobulin,;-;-;"Alpha-macroglobulin,;-</t>
  </si>
  <si>
    <t>;-;IPR001599;-;IPR001599</t>
  </si>
  <si>
    <t>;-;Alpha-2-macroglobulin;-;Alpha-2-macroglobulin</t>
  </si>
  <si>
    <t>;-;-;-;-;IPR006628;IPR006628;IPR006628;IPR006628;IPR006628;-;-</t>
  </si>
  <si>
    <t>;-;-;-;-;Purine-rich;Purine-rich;Purine-rich;Purine-rich;Purine-rich;-;-</t>
  </si>
  <si>
    <t>;-;IPR039087;-</t>
  </si>
  <si>
    <t>;-;Deubiquitinating;-</t>
  </si>
  <si>
    <t>;IPR006993;-;-;-;-;-;IPR036249;-;-;-;-;-;-;-</t>
  </si>
  <si>
    <t>;"SH3-binding,;-;-;-;-;-;Thioredoxin-like;-;-;-;-;-;-;-</t>
  </si>
  <si>
    <t>;IPR036388;-;IPR005818;IPR005818;-;-;IPR005818;IPR005818;-;IPR036390;IPR005819;IPR005819;IPR005819;IPR005819;IPR005819</t>
  </si>
  <si>
    <t>;Winged;-;"Linker;"Linker;-;-;"Linker;"Linker;-;Winged;Linker;Linker;Linker;Linker;Linker</t>
  </si>
  <si>
    <t>;IPR041555;IPR002890;-;-;-;-</t>
  </si>
  <si>
    <t>;Macroglobulin;Macroglobulin;-;-;-;-</t>
  </si>
  <si>
    <t>;-;IPR001781;-;IPR001781;-;-;-;-;IPR001781;IPR001781;-;-;-;-;-;-;-;-;-;-;-;-</t>
  </si>
  <si>
    <t>;-;"Zinc;-;"Zinc;-;-;-;-;"Zinc;"Zinc;-;-;-;-;-;-;-;-;-;-;-;-</t>
  </si>
  <si>
    <t>;-;IPR018487;IPR018486;IPR001818;-;IPR018487;IPR018487;IPR018487;IPR036365;IPR018487;IPR018487;IPR018487;IPR021190;-;IPR033739;IPR036375;IPR002477;IPR024079;IPR036375;IPR021190;IPR021190;IPR021190;IPR021190;IPR021190;-;-;IPR018487;IPR006026</t>
  </si>
  <si>
    <t>;-;Hemopexin-like;"Hemopexin,;"Peptidase;-;Hemopexin-like;Hemopexin-like;Hemopexin-like;PGBD-like;Hemopexin-like;Hemopexin-like;Hemopexin-like;Peptidase;-;"Peptidase;Hemopexin-like;Peptidoglycan;"Metallopeptidase,;Hemopexin-like;Peptidase;Peptidase;Peptidase;Peptidase;Peptidase;-;-;Hemopexin-like;"Peptidase,</t>
  </si>
  <si>
    <t>;-;IPR004000;-;IPR004001;IPR004000;-;IPR004000;-;-;IPR004000;IPR004000;IPR004000;IPR004000;IPR004000;IPR004000;-;-;IPR020902;-;IPR043129;IPR004001;IPR043129</t>
  </si>
  <si>
    <t>;-;Actin;-;"Actin,;Actin;-;Actin;-;-;Actin;Actin;Actin;Actin;Actin;Actin;-;-;Actin/actin-like;-;"ATPase,;"Actin,;"ATPase,</t>
  </si>
  <si>
    <t>;IPR041677;IPR041679;-;-;IPR027417;IPR027417;IPR047187;IPR045055;IPR027417;-</t>
  </si>
  <si>
    <t>;"DNA2/NAM7;"DNA2/NAM7;-;-;P-loop;P-loop;"Upf1-like,;DNA2/NAM7-like;P-loop;-</t>
  </si>
  <si>
    <t>;IPR036770;IPR002110;-;IPR002110;-;IPR036770;IPR002110;IPR047184;-</t>
  </si>
  <si>
    <t>;Ankyrin;Ankyrin;-;Ankyrin;-;Ankyrin;Ankyrin;KN;-</t>
  </si>
  <si>
    <t>;IPR037103;IPR018316;-;-;-;IPR003008;IPR036525;IPR000217;IPR000217;IPR000217;IPR000217;IPR000217;IPR000217;IPR000217;IPR000217;IPR000217;IPR013838;IPR036525;IPR003008;IPR018316;IPR017975;-;IPR002453;IPR002453;IPR002453;IPR002453;IPR002453;IPR002453;IPR002453;IPR002453;IPR002453;IPR002453;IPR002453;IPR002453;IPR002453;IPR023123;IPR008280;IPR000217;-</t>
  </si>
  <si>
    <t>;"Tubulin/FtsZ-like,;"Tubulin/FtsZ,;-;-;-;"Tubulin/FtsZ,;"Tubulin/FtsZ,;Tubulin;Tubulin;Tubulin;Tubulin;Tubulin;Tubulin;Tubulin;Tubulin;Tubulin;"Beta;"Tubulin/FtsZ,;"Tubulin/FtsZ,;"Tubulin/FtsZ,;"Tubulin,;-;Beta;Beta;Beta;Beta;Beta;Beta;Beta;Beta;Beta;Beta;Beta;Beta;Beta;"Tubulin,;"Tubulin/FtsZ,;Tubulin;-</t>
  </si>
  <si>
    <t>;IPR011992;-;-;IPR002048;IPR002048;IPR002048;-;IPR018247;IPR018247;IPR002048;-;IPR002048;IPR002048;IPR002048;IPR002048;-</t>
  </si>
  <si>
    <t>;EF-hand;-;-;EF-hand;EF-hand;EF-hand;-;"EF-Hand;"EF-Hand;EF-hand;-;EF-hand;EF-hand;EF-hand;EF-hand;-</t>
  </si>
  <si>
    <t>;IPR006689;-;IPR005225;-;IPR045872;-;IPR006689;IPR006689;IPR006689;IPR006689;-;-;IPR027417;IPR027417;IPR006689</t>
  </si>
  <si>
    <t>;"Small;-;Small;-;ADP-ribosylation;-;"Small;"Small;"Small;"Small;-;-;P-loop;P-loop;"Small</t>
  </si>
  <si>
    <t>;IPR008922;IPR002227;IPR002227;IPR002227;IPR002227;-;-;IPR002227;IPR008922;IPR002227;-</t>
  </si>
  <si>
    <t>;Di-copper;Tyrosinase;Tyrosinase;Tyrosinase;Tyrosinase;-;-;Tyrosinase;Di-copper;Tyrosinase;-</t>
  </si>
  <si>
    <t>;IPR036465;IPR036465;IPR045052;IPR010734;IPR002035</t>
  </si>
  <si>
    <t>;von;von;Copine;"Copine,;"von</t>
  </si>
  <si>
    <t>;-;-;IPR016639;IPR036282;IPR016639;IPR004045;IPR047047;-;IPR040079;IPR010987;IPR036249;IPR016639;-</t>
  </si>
  <si>
    <t>;-;-;Glutathione;"Glutathione;Glutathione;"Glutathione;"Glutathione;-;Glutathione;"Glutathione;Thioredoxin-like;Glutathione;-</t>
  </si>
  <si>
    <t>;IPR003582;IPR003582;IPR001283;IPR001283;IPR001283;IPR001283;IPR001283;IPR003582;IPR014044;-;-;IPR014044;-;-;-;-;IPR003582;IPR003582;-;IPR035940;IPR035940</t>
  </si>
  <si>
    <t>;ShKT;ShKT;Cysteine-rich;Cysteine-rich;Cysteine-rich;Cysteine-rich;Cysteine-rich;ShKT;CAP;-;-;CAP;-;-;-;-;ShKT;ShKT;-;CAP;CAP</t>
  </si>
  <si>
    <t>;IPR007125;IPR000558;IPR000558;IPR000558;IPR000558;IPR000558;IPR000558;-;IPR009072;-;IPR000558;IPR009072;IPR000558</t>
  </si>
  <si>
    <t>;Histone;Histone;Histone;Histone;Histone;Histone;Histone;-;Histone-fold;-;Histone;Histone-fold;Histone</t>
  </si>
  <si>
    <t>;-;IPR036415;IPR001322;-;-;IPR036415;IPR039008;IPR001322;-;-;-;-;-;-;IPR016451;-;IPR039008;-;-;-;-;IPR039008;IPR018039;-</t>
  </si>
  <si>
    <t>;-;Lamin;Lamin;-;-;Lamin;"Intermediate;Lamin;-;-;-;-;-;-;"Intermediate;-;"Intermediate;-;-;-;-;"Intermediate;"Intermediate;-</t>
  </si>
  <si>
    <t>;IPR036465;IPR036465;IPR002035;IPR002035;IPR002035;IPR002035;IPR036465;-;IPR002035;IPR036465;-;-;-;IPR002035</t>
  </si>
  <si>
    <t>;von;von;"von;"von;"von;"von;von;-;"von;von;-;-;-;"von</t>
  </si>
  <si>
    <t>;IPR018502;IPR018502;IPR018502;IPR018502;IPR018502;IPR037104;IPR018502;IPR037104;IPR018502;-;-;-;-;-;-;-;-;-;-;-;IPR037104;IPR018502;-;-;-;IPR037104;IPR018252;IPR018502;IPR018502;IPR018502;IPR018502;-;IPR018252;IPR018252;IPR037104;IPR001464;IPR001464;IPR001464;IPR001464;IPR001464;IPR001464;-</t>
  </si>
  <si>
    <t>;Annexin;Annexin;Annexin;Annexin;Annexin;Annexin;Annexin;Annexin;Annexin;-;-;-;-;-;-;-;-;-;-;-;Annexin;Annexin;-;-;-;Annexin;"Annexin;Annexin;Annexin;Annexin;Annexin;-;"Annexin;"Annexin;Annexin;Annexin;Annexin;Annexin;Annexin;Annexin;Annexin;-</t>
  </si>
  <si>
    <t>;IPR009104;IPR015926;-;IPR015926</t>
  </si>
  <si>
    <t>;Sea;Cytolysin/lectin;-;Cytolysin/lectin</t>
  </si>
  <si>
    <t>;IPR022801;IPR005710;-;-;IPR036986;-;IPR002942;-;IPR001912;-;IPR018079;IPR001912;IPR002942</t>
  </si>
  <si>
    <t>;Small;"Small;-;-;RNA-binding;-;RNA-binding;-;"Small;-;"Small;"Small;RNA-binding</t>
  </si>
  <si>
    <t>;IPR036880;IPR020901;IPR002223;IPR002223;IPR002223;-;-;-;IPR002223;IPR036880;-;IPR002223</t>
  </si>
  <si>
    <t>;Pancreatic;"Proteinase;Pancreatic;Pancreatic;Pancreatic;-;-;-;Pancreatic;Pancreatic;-;Pancreatic</t>
  </si>
  <si>
    <t>;-;-;-;-;-;-;-;-;-;-;-;-;-;-;-;-;-</t>
  </si>
  <si>
    <t>;IPR027417;-;IPR027417;-;IPR014001;-;IPR027417;-;IPR014001;-;IPR001650;IPR001650;IPR011545;IPR014014;IPR001650;-</t>
  </si>
  <si>
    <t>;P-loop;-;P-loop;-;"Helicase;-;P-loop;-;"Helicase;-;"Helicase,;"Helicase,;DEAD/DEAH;"RNA;"Helicase,;-</t>
  </si>
  <si>
    <t>;-;IPR003307;IPR043510;IPR003307;-;IPR003307;-;IPR016024</t>
  </si>
  <si>
    <t>;-;W2;"BZW1/2,;W2;-;W2;-;Armadillo-type</t>
  </si>
  <si>
    <t>;-;IPR036433;IPR040079;-;IPR001662;IPR001662;-;IPR036433;-;IPR001662;-;-;-;IPR036249;IPR010987;IPR036282;IPR004046;IPR004045;IPR004045;-;-;-;-</t>
  </si>
  <si>
    <t>;-;"Elongation;Glutathione;-;"Elongation;"Elongation;-;"Elongation;-;"Elongation;-;-;-;Thioredoxin-like;"Glutathione;"Glutathione;"Glutathione;"Glutathione;"Glutathione;-;-;-;-</t>
  </si>
  <si>
    <t>;-;-;IPR036872;IPR001715;IPR001715;IPR036872;IPR001715</t>
  </si>
  <si>
    <t>;-;-;CH;Calponin;Calponin;CH;Calponin</t>
  </si>
  <si>
    <t>;-;-;-;IPR038077;-;IPR027707;-;IPR038077;-;IPR001978;-;-</t>
  </si>
  <si>
    <t>;-;-;-;Troponin;-;Troponin;-;Troponin;-;Troponin;-;-</t>
  </si>
  <si>
    <t>;IPR004000;-;IPR004000;IPR004000;-;-;-;IPR004001;IPR043129;IPR004000;IPR004000;IPR004000;IPR004000;IPR004000;IPR004000;-;IPR043129;IPR020902;-;-;IPR004001;-</t>
  </si>
  <si>
    <t>;Actin;-;Actin;Actin;-;-;-;"Actin,;"ATPase,;Actin;Actin;Actin;Actin;Actin;Actin;-;"ATPase,;Actin/actin-like;-;-;"Actin,;-</t>
  </si>
  <si>
    <t>;IPR000340;IPR029021;-;IPR016130;-;-;IPR029021;IPR020422;-;IPR020422;IPR000387</t>
  </si>
  <si>
    <t>;"Dual;Protein-tyrosine;-;"Protein-tyrosine;-;-;Protein-tyrosine;Dual;-;Dual;Tyrosine-specific</t>
  </si>
  <si>
    <t>;IPR008280;IPR000217;IPR000217;IPR000217;IPR000217;IPR000217;IPR000217;IPR000217;IPR000217;IPR000217;IPR017975;IPR018316;IPR003008;IPR036525;IPR023123;-;-;IPR000217;-;-;IPR037103;IPR002452;IPR002452;IPR002452;IPR002452;IPR002452;IPR002452;IPR002452;IPR002452;IPR002452;IPR002452;IPR002452;IPR002452;IPR002452;IPR003008;IPR036525;-;IPR018316</t>
  </si>
  <si>
    <t>;"Tubulin/FtsZ,;Tubulin;Tubulin;Tubulin;Tubulin;Tubulin;Tubulin;Tubulin;Tubulin;Tubulin;"Tubulin,;"Tubulin/FtsZ,;"Tubulin/FtsZ,;"Tubulin/FtsZ,;"Tubulin,;-;-;Tubulin;-;-;"Tubulin/FtsZ-like,;Alpha;Alpha;Alpha;Alpha;Alpha;Alpha;Alpha;Alpha;Alpha;Alpha;Alpha;Alpha;Alpha;"Tubulin/FtsZ,;"Tubulin/FtsZ,;-;"Tubulin/FtsZ,</t>
  </si>
  <si>
    <t>;-;IPR042558;IPR042559;IPR014729;-;IPR004514;IPR020056;IPR020056;IPR011035;-;IPR020059;IPR049437;IPR007639;-;-;-;-;IPR020056;IPR020058;-;-;IPR001412;IPR000924;IPR000924;IPR000924;IPR000924;IPR007638;-</t>
  </si>
  <si>
    <t>;-;"Glutaminyl-tRNA;"Glutaminyl-tRNA;Rossmann-like;-;Glutamine-tRNA;"Large;"Large;"Large;-;"Glutamyl/glutaminyl-tRNA;"tRNA;"Glutaminyl-tRNA;-;-;-;-;"Large;"Glutamyl/glutaminyl-tRNA;-;-;"Aminoacyl-tRNA;Glutamyl/glutaminyl-tRNA;Glutamyl/glutaminyl-tRNA;Glutamyl/glutaminyl-tRNA;Glutamyl/glutaminyl-tRNA;"Glutaminyl-tRNA;-</t>
  </si>
  <si>
    <t>;IPR000884;IPR001212;IPR036383;IPR000884;IPR036383;IPR039942;IPR001212;IPR044004</t>
  </si>
  <si>
    <t>;Thrombospondin;Somatomedin;Thrombospondin;Thrombospondin;Thrombospondin;Somatomedin-B;Somatomedin;Spondin-like</t>
  </si>
  <si>
    <t>;IPR002181;IPR002181;-;IPR002181;IPR020837;IPR002181;IPR036056;IPR014716;-;-</t>
  </si>
  <si>
    <t>;"Fibrinogen,;"Fibrinogen,;-;"Fibrinogen,;"Fibrinogen,;"Fibrinogen,;"Fibrinogen-like,;"Fibrinogen,;-;-</t>
  </si>
  <si>
    <t>;IPR031569;-;-;-</t>
  </si>
  <si>
    <t>;"Apextrin,;-;-;-</t>
  </si>
  <si>
    <t>;IPR017868;IPR017868;IPR013783;IPR013783;IPR013783;IPR014756;IPR017868;IPR014756;-;IPR013783;IPR014756;IPR044801;IPR014756;IPR017868;IPR017868;IPR017868;IPR017868;IPR017868;IPR017868;IPR017868;IPR017868;IPR017868;IPR017868;IPR014756;IPR014756;IPR013783;IPR001298;IPR001298;IPR001298;IPR001298;IPR001298;IPR001298;IPR001298;IPR001298;IPR014756;IPR017868;IPR017868;IPR017868;IPR013783;IPR013783;IPR013783;IPR013783;IPR017868;IPR014756;IPR014756</t>
  </si>
  <si>
    <t>;Filamin/ABP280;Filamin/ABP280;Immunoglobulin-like;Immunoglobulin-like;Immunoglobulin-like;Immunoglobulin;Filamin/ABP280;Immunoglobulin;-;Immunoglobulin-like;Immunoglobulin;Filamin;Immunoglobulin;Filamin/ABP280;Filamin/ABP280;Filamin/ABP280;Filamin/ABP280;Filamin/ABP280;Filamin/ABP280;Filamin/ABP280;Filamin/ABP280;Filamin/ABP280;Filamin/ABP280;Immunoglobulin;Immunoglobulin;Immunoglobulin-like;Filamin/ABP280;Filamin/ABP280;Filamin/ABP280;Filamin/ABP280;Filamin/ABP280;Filamin/ABP280;Filamin/ABP280;Filamin/ABP280;Immunoglobulin;Filamin/ABP280;Filamin/ABP280;Filamin/ABP280;Immunoglobulin-like;Immunoglobulin-like;Immunoglobulin-like;Immunoglobulin-like;Filamin/ABP280;Immunoglobulin;Immunoglobulin</t>
  </si>
  <si>
    <t>;IPR011989;IPR011989;IPR000225;-;IPR000225;IPR000225;IPR000225;IPR000225;IPR000225;IPR000225;IPR000225;IPR000225;IPR038739;-;IPR016024</t>
  </si>
  <si>
    <t>;Armadillo-like;Armadillo-like;Armadillo;-;Armadillo;Armadillo;Armadillo;Armadillo;Armadillo;Armadillo;Armadillo;Armadillo;Armadillo-type;-;Armadillo-type</t>
  </si>
  <si>
    <t>;-;IPR002048;IPR002048;IPR002048;IPR018247;IPR002048;IPR002048;-;IPR002048;-;IPR011992;-</t>
  </si>
  <si>
    <t>;-;EF-hand;EF-hand;EF-hand;"EF-Hand;EF-hand;EF-hand;-;EF-hand;-;EF-hand;-</t>
  </si>
  <si>
    <t>;-;IPR004301;IPR036824;-;-;IPR024057;-;-;-;-</t>
  </si>
  <si>
    <t>;-;Nucleoplasmin;Nucleoplasmin;-;-;Nucleoplasmin;-;-;-;-</t>
  </si>
  <si>
    <t>;-;-;IPR008597;IPR008597;IPR023346;IPR008597</t>
  </si>
  <si>
    <t>;-;-;Invertebrate-type;Invertebrate-type;Lysozyme-like;Invertebrate-type</t>
  </si>
  <si>
    <t>;IPR010909;-;IPR002223;IPR002223;IPR002223;IPR036880;IPR036880;IPR036880;IPR036179;IPR036179;IPR003599;IPR003599;IPR003599;IPR002223;IPR007110;IPR003598;IPR003598;IPR003598;IPR007110;-;IPR013098;IPR013098;IPR036880;IPR013783;IPR002223;IPR013783;IPR013783;-;-;IPR036179;IPR036880;IPR002223;IPR002223;IPR002223;-;IPR020901;IPR002223;IPR002223;IPR020901;IPR036880;-;IPR010909;IPR007110;-;IPR002223</t>
  </si>
  <si>
    <t>;PLAC;-;Pancreatic;Pancreatic;Pancreatic;Pancreatic;Pancreatic;Pancreatic;Immunoglobulin-like;Immunoglobulin-like;Immunoglobulin;Immunoglobulin;Immunoglobulin;Pancreatic;Immunoglobulin-like;Immunoglobulin;Immunoglobulin;Immunoglobulin;Immunoglobulin-like;-;Immunoglobulin;Immunoglobulin;Pancreatic;Immunoglobulin-like;Pancreatic;Immunoglobulin-like;Immunoglobulin-like;-;-;Immunoglobulin-like;Pancreatic;Pancreatic;Pancreatic;Pancreatic;-;"Proteinase;Pancreatic;Pancreatic;"Proteinase;Pancreatic;-;PLAC;Immunoglobulin-like;-;Pancreatic</t>
  </si>
  <si>
    <t>;IPR018980;IPR014352;IPR011259;IPR019749;IPR018979;IPR018980;-;IPR019748;-;-;IPR011993;-;-;-;IPR019747;IPR000798;IPR000798;IPR000798;IPR000798;IPR000798;IPR000798;IPR000798;IPR000798;IPR008954;IPR041789;IPR011174;-;-;-;-;-;IPR019748;IPR035963;-;IPR000299;IPR019749;IPR019749;IPR019749;IPR019749;IPR029071;IPR019747;IPR011174;-;IPR008954</t>
  </si>
  <si>
    <t>;"FERM,;FERM/acyl-CoA-binding;"Ezrin/radixin/moesin,;Band;"FERM,;"FERM,;-;FERM;-;-;PH-like;-;-;-;FERM;Ezrin/radixin/moesin-like;Ezrin/radixin/moesin-like;Ezrin/radixin/moesin-like;Ezrin/radixin/moesin-like;Ezrin/radixin/moesin-like;Ezrin/radixin/moesin-like;Ezrin/radixin/moesin-like;Ezrin/radixin/moesin-like;Moesin;"ERM;Ezrin/radixin/moesin;-;-;-;-;-;FERM;"FERM;-;FERM;Band;Band;Band;Band;Ubiquitin-like;FERM;Ezrin/radixin/moesin;-;Moesin</t>
  </si>
  <si>
    <t>;-;-;-;IPR001452;-;-;IPR001452;-;-;-;IPR001452;IPR001452;-;IPR036028;IPR001452;IPR001452;IPR001452;IPR001452;-;-;-;-;IPR001452;IPR001452;-;-;-;IPR036028</t>
  </si>
  <si>
    <t>;-;-;-;SH3;-;-;SH3;-;-;-;SH3;SH3;-;SH3-like;SH3;SH3;SH3;SH3;-;-;-;-;SH3;SH3;-;-;-;SH3-like</t>
  </si>
  <si>
    <t>;IPR013783;IPR036179;-;IPR000719;IPR036179;IPR036179;IPR003598;IPR003598;IPR003598;IPR003598;IPR003598;-;IPR007110;IPR013098;IPR013098;IPR013098;IPR013098;IPR013098;IPR000719;IPR007110;-;-;IPR008271;IPR007110;IPR007110;-;-;-;IPR013783;-;IPR036179;IPR007110;IPR011009;IPR013783;IPR003599;IPR003599;IPR003599;IPR003599;IPR003599;-;IPR000719;-;-;IPR036179;IPR013783;IPR013783;-</t>
  </si>
  <si>
    <t>;Immunoglobulin-like;Immunoglobulin-like;-;Protein;Immunoglobulin-like;Immunoglobulin-like;Immunoglobulin;Immunoglobulin;Immunoglobulin;Immunoglobulin;Immunoglobulin;-;Immunoglobulin-like;Immunoglobulin;Immunoglobulin;Immunoglobulin;Immunoglobulin;Immunoglobulin;Protein;Immunoglobulin-like;-;-;"Serine/threonine-protein;Immunoglobulin-like;Immunoglobulin-like;-;-;-;Immunoglobulin-like;-;Immunoglobulin-like;Immunoglobulin-like;Protein;Immunoglobulin-like;Immunoglobulin;Immunoglobulin;Immunoglobulin;Immunoglobulin;Immunoglobulin;-;Protein;-;-;Immunoglobulin-like;Immunoglobulin-like;Immunoglobulin-like;-</t>
  </si>
  <si>
    <t>;-;-;-;-;-;-;-;-;-;-;-</t>
  </si>
  <si>
    <t>;-;IPR017972;IPR001128;IPR001128;IPR001128;IPR001128;IPR002401;IPR002401;IPR002401;IPR002401;-;IPR001128;IPR036396;IPR036396;-</t>
  </si>
  <si>
    <t>;-;"Cytochrome;Cytochrome;Cytochrome;Cytochrome;Cytochrome;"Cytochrome;"Cytochrome;"Cytochrome;"Cytochrome;-;Cytochrome;Cytochrome;Cytochrome;-</t>
  </si>
  <si>
    <t>;IPR000573;-;-;IPR018136;IPR006249;IPR001030;IPR001030;IPR001030;IPR001030;IPR001030;IPR001030;IPR001030;IPR001030;IPR001030;IPR001030;IPR044137;IPR015928;IPR015931;-;IPR036008;IPR015931;-;IPR018136;-;IPR006249</t>
  </si>
  <si>
    <t>;"Aconitase;-;-;"Aconitase;Aconitase/Iron-responsive;"Aconitase/3-isopropylmalate;"Aconitase/3-isopropylmalate;"Aconitase/3-isopropylmalate;"Aconitase/3-isopropylmalate;"Aconitase/3-isopropylmalate;"Aconitase/3-isopropylmalate;"Aconitase/3-isopropylmalate;"Aconitase/3-isopropylmalate;"Aconitase/3-isopropylmalate;"Aconitase/3-isopropylmalate;"Aconitase;"Aconitase/3-isopropylmalate;"Aconitase/3-isopropylmalate;-;"Aconitase,;"Aconitase/3-isopropylmalate;-;"Aconitase;-;Aconitase/Iron-responsive</t>
  </si>
  <si>
    <t>;IPR002331;IPR002331;IPR002331;IPR002331;IPR000734;IPR000734;IPR000734;IPR000734;IPR000734;IPR033906;IPR013818;IPR000734;IPR029058;IPR029058</t>
  </si>
  <si>
    <t>;Pancreatic;Pancreatic;Pancreatic;Pancreatic;Triacylglycerol;Triacylglycerol;Triacylglycerol;Triacylglycerol;Triacylglycerol;"Lipase,;Lipase;Triacylglycerol;Alpha/Beta;Alpha/Beta</t>
  </si>
  <si>
    <t>;IPR002126;IPR015919;-;IPR002126;-;-;-;IPR002126;IPR002126;IPR002126;IPR015919;IPR002126;-;-;IPR015919;-;IPR002126;IPR002126;IPR002126;IPR002126;IPR002126;-;-;-;IPR002126;IPR020894;-;-</t>
  </si>
  <si>
    <t>;Cadherin-like;Cadherin-like;-;Cadherin-like;-;-;-;Cadherin-like;Cadherin-like;Cadherin-like;Cadherin-like;Cadherin-like;-;-;Cadherin-like;-;Cadherin-like;Cadherin-like;Cadherin-like;Cadherin-like;Cadherin-like;-;-;-;Cadherin-like;Cadherin;-;-</t>
  </si>
  <si>
    <t>;IPR038077;-;-;-;-;-;-;-;IPR001978;-;-;-;-;IPR038077;-</t>
  </si>
  <si>
    <t>;Troponin;-;-;-;-;-;-;-;Troponin;-;-;-;-;Troponin;-</t>
  </si>
  <si>
    <t>;-;-;IPR019956;IPR019956;IPR019956;IPR000626;-;IPR029071;IPR000626;IPR000626;IPR000626;IPR019954;IPR029071;-;-;IPR000626;IPR000626;-</t>
  </si>
  <si>
    <t>;-;-;Ubiquitin;Ubiquitin;Ubiquitin;Ubiquitin-like;-;Ubiquitin-like;Ubiquitin-like;Ubiquitin-like;Ubiquitin-like;Ubiquitin;Ubiquitin-like;-;-;Ubiquitin-like;Ubiquitin-like;-</t>
  </si>
  <si>
    <t>;-;-;IPR001609;-;IPR001609;IPR001609;-;-;-;-;-;-;-;IPR001609;-;-;-;-;IPR036961;-;-;-;-;IPR027417;-;-;-;-;-;-;-;IPR000048;IPR002928;-;-;-;-;-;-;-;IPR001609;-;-;-;-;-;-</t>
  </si>
  <si>
    <t>;-;-;"Myosin;-;"Myosin;"Myosin;-;-;-;-;-;-;-;"Myosin;-;-;-;-;Kinesin;-;-;-;-;P-loop;-;-;-;-;-;-;-;"IQ;Myosin;-;-;-;-;-;-;-;"Myosin;-;-;-;-;-;-</t>
  </si>
  <si>
    <t>;IPR007122;IPR007122;IPR007122;IPR007122;IPR007122;IPR007122;IPR007122;-;-;IPR029006;IPR007123;IPR007123;IPR007123;-;-;-;IPR029006;IPR007122;IPR029006;-;-</t>
  </si>
  <si>
    <t>;Villin/Gelsolin;Villin/Gelsolin;Villin/Gelsolin;Villin/Gelsolin;Villin/Gelsolin;Villin/Gelsolin;Villin/Gelsolin;-;-;ADF-H/Gelsolin-like;Gelsolin-like;Gelsolin-like;Gelsolin-like;-;-;-;ADF-H/Gelsolin-like;Villin/Gelsolin;ADF-H/Gelsolin-like;-;-</t>
  </si>
  <si>
    <t>;IPR018189;IPR046348;IPR001672;IPR001672;IPR001672;IPR001672;IPR001672;IPR001672;IPR001672;IPR035482;IPR001672;IPR023096;-;-;-;IPR035476;IPR018189;-;-;IPR001672;IPR001672</t>
  </si>
  <si>
    <t>;"Phosphoglucose;SIS;Phosphoglucose;Phosphoglucose;Phosphoglucose;Phosphoglucose;Phosphoglucose;Phosphoglucose;Phosphoglucose;"Phosphoglucose;Phosphoglucose;"Phosphoglucose;-;-;-;"Phosphoglucose;"Phosphoglucose;-;-;Phosphoglucose;Phosphoglucose</t>
  </si>
  <si>
    <t>;IPR000533;IPR000533;-;-;IPR000533;IPR000533;IPR000533;IPR000533;IPR000533;-;-;-;-;-;-;-;-;-;-</t>
  </si>
  <si>
    <t>;Tropomyosin;Tropomyosin;-;-;Tropomyosin;Tropomyosin;Tropomyosin;Tropomyosin;Tropomyosin;-;-;-;-;-;-;-;-;-;-</t>
  </si>
  <si>
    <t>;IPR000533;-;-;IPR000533;-;-;-;-;-;-;-;-;IPR000533;IPR000533;IPR000533;IPR000533;IPR000533</t>
  </si>
  <si>
    <t>;Tropomyosin;-;-;Tropomyosin;-;-;-;-;-;-;-;-;Tropomyosin;Tropomyosin;Tropomyosin;Tropomyosin;Tropomyosin</t>
  </si>
  <si>
    <t>;IPR000217;IPR000217;IPR000217;IPR000217;IPR000217;IPR000217;IPR000217;IPR000217;IPR000217;-;-;IPR000217;-;-;-;IPR003008;-;IPR023123;IPR013838;IPR036525;IPR002453;IPR002453;IPR002453;IPR002453;IPR002453;IPR002453;IPR002453;IPR002453;IPR002453;IPR002453;IPR002453;IPR002453;IPR002453;IPR008280;IPR017975;IPR018316;IPR036525;-;IPR003008;IPR037103;IPR018316</t>
  </si>
  <si>
    <t>;Tubulin;Tubulin;Tubulin;Tubulin;Tubulin;Tubulin;Tubulin;Tubulin;Tubulin;-;-;Tubulin;-;-;-;"Tubulin/FtsZ,;-;"Tubulin,;"Beta;"Tubulin/FtsZ,;Beta;Beta;Beta;Beta;Beta;Beta;Beta;Beta;Beta;Beta;Beta;Beta;Beta;"Tubulin/FtsZ,;"Tubulin,;"Tubulin/FtsZ,;"Tubulin/FtsZ,;-;"Tubulin/FtsZ,;"Tubulin/FtsZ-like,;"Tubulin/FtsZ,</t>
  </si>
  <si>
    <t>;-;IPR001442;IPR001442;IPR036954;IPR016187;-;IPR001442;-;IPR001442;IPR001442;IPR016187;IPR008160;IPR008160;IPR008160;IPR008160;IPR008160;IPR008160</t>
  </si>
  <si>
    <t>;-;"Collagen;"Collagen;"Collagen;C-type;-;"Collagen;-;"Collagen;"Collagen;C-type;Collagen;Collagen;Collagen;Collagen;Collagen;Collagen</t>
  </si>
  <si>
    <t>;IPR000242;IPR000242;-;IPR029021;IPR000242;IPR029021;-;IPR016130;IPR000242;IPR000242;IPR000242;IPR000242;IPR000242;IPR000242;-;IPR000387;IPR003595;IPR003595;IPR029021;IPR029021;IPR000242;IPR000242;IPR000242</t>
  </si>
  <si>
    <t>;"Tyrosine-specific;"Tyrosine-specific;-;Protein-tyrosine;"Tyrosine-specific;Protein-tyrosine;-;"Protein-tyrosine;"Tyrosine-specific;"Tyrosine-specific;"Tyrosine-specific;"Tyrosine-specific;"Tyrosine-specific;"Tyrosine-specific;-;Tyrosine-specific;"Protein-tyrosine;"Protein-tyrosine;Protein-tyrosine;Protein-tyrosine;"Tyrosine-specific;"Tyrosine-specific;"Tyrosine-specific</t>
  </si>
  <si>
    <t>;-;-;IPR039008;IPR036415;IPR036415;-;-;-;-;-;IPR039008;IPR039008;IPR018039;-;IPR001322;-;-;IPR039008</t>
  </si>
  <si>
    <t>;-;-;"Intermediate;Lamin;Lamin;-;-;-;-;-;"Intermediate;"Intermediate;"Intermediate;-;Lamin;-;-;"Intermediate</t>
  </si>
  <si>
    <t>;IPR008197;IPR036645;IPR036645;IPR008197;IPR008197</t>
  </si>
  <si>
    <t>;WAP-type;Elafin-like;Elafin-like;WAP-type;WAP-type</t>
  </si>
  <si>
    <t>;-;IPR004000;IPR043129;-;-;-;IPR004001;IPR004000;-;IPR004000;IPR004000;IPR004000;IPR004000;IPR004000;IPR004000;IPR004000;-;-;IPR043129;IPR020902;-;IPR004001</t>
  </si>
  <si>
    <t>;-;Actin;"ATPase,;-;-;-;"Actin,;Actin;-;Actin;Actin;Actin;Actin;Actin;Actin;Actin;-;-;"ATPase,;Actin/actin-like;-;"Actin,</t>
  </si>
  <si>
    <t>;-;IPR000906;-;-;IPR040745;IPR000906;IPR000488;IPR000488;-;-;-;-;IPR011029;-;-;-;IPR000488;-;IPR011029</t>
  </si>
  <si>
    <t>;-;ZU5;-;-;"Ankyrin,;ZU5;Death;Death;-;-;-;-;Death-like;-;-;-;Death;-;Death-like</t>
  </si>
  <si>
    <t>;IPR006424;-;IPR020829;IPR020831;-;IPR036291;IPR020831;IPR020831;IPR020831;IPR020831;IPR020831;IPR020831;IPR020828;IPR020830;IPR020828;-;-;-</t>
  </si>
  <si>
    <t>;"Glyceraldehyde-3-phosphate;-;"Glyceraldehyde;Glyceraldehyde/Erythrose;-;NAD(P)-binding;Glyceraldehyde/Erythrose;Glyceraldehyde/Erythrose;Glyceraldehyde/Erythrose;Glyceraldehyde/Erythrose;Glyceraldehyde/Erythrose;Glyceraldehyde/Erythrose;"Glyceraldehyde;"Glyceraldehyde;"Glyceraldehyde;-;-;-</t>
  </si>
  <si>
    <t>;-;-;-;IPR000900;IPR000900;-;IPR000900;IPR001452;IPR001452;-;IPR001781;-;-;IPR036028;-;IPR001781;-;-;IPR001452;IPR001452;IPR001452;IPR001452;IPR001781;IPR000900;-;IPR001781</t>
  </si>
  <si>
    <t>;-;-;-;Nebulin;Nebulin;-;Nebulin;SH3;SH3;-;"Zinc;-;-;SH3-like;-;"Zinc;-;-;SH3;SH3;SH3;SH3;"Zinc;Nebulin;-;"Zinc</t>
  </si>
  <si>
    <t>;-;-;-;IPR001303;-;-;IPR001303;-;IPR036409;-;-;IPR036409</t>
  </si>
  <si>
    <t>;-;-;-;Class;-;-;Class;-;Class;-;-;Class</t>
  </si>
  <si>
    <t>;IPR023352;IPR001129;-;-;IPR023352</t>
  </si>
  <si>
    <t>;Membrane;"Membrane-associated,;-;-;Membrane</t>
  </si>
  <si>
    <t>;-;-;-;-;-;IPR001841;IPR013083;-;IPR017907;-;IPR001841;IPR001841;-;-;IPR019787;IPR011011;-;-;-;IPR013083;IPR019786;IPR001965;-;-;-;-;-;-;-;-;-;-;-;-;-;-;IPR001841;-;-;-;-;IPR019787;IPR047157;-;-;-;-;-;-;-</t>
  </si>
  <si>
    <t>;-;-;-;-;-;"Zinc;"Zinc;-;"Zinc;-;"Zinc;"Zinc;-;-;"Zinc;"Zinc;-;-;-;"Zinc;"Zinc;"Zinc;-;-;-;-;-;-;-;-;-;-;-;-;-;-;"Zinc;-;-;-;-;"Zinc;PHD;-;-;-;-;-;-;-</t>
  </si>
  <si>
    <t>;IPR020003;IPR003593;IPR000194;-;IPR024034;-;-;IPR005722;-;IPR005722;IPR027417;-;IPR027417;IPR036121;-;-;-;IPR004100;-;-</t>
  </si>
  <si>
    <t>;"ATPase,;AAA+;"ATPase,;-;"ATPase,;-;-;"ATP;-;"ATP;P-loop;-;P-loop;"ATPase,;-;-;-;"ATPase,;-;-</t>
  </si>
  <si>
    <t>;-;-;-;-;-;-;IPR000048;-;-;IPR014751;IPR001609;-;-;-;-;IPR002928;-;-;-;-;-;-;-;-;-;-;-;-;-;-;-;-;-;-;IPR027417;-;IPR036961;IPR001609;IPR001609;-;-;-;-;-;IPR001609;-;-;IPR014751;-;-;-;-;-;IPR000048;-;IPR014751;-;-;-;-;-;IPR001609;-</t>
  </si>
  <si>
    <t>;-;-;-;-;-;-;"IQ;-;-;"DNA;"Myosin;-;-;-;-;Myosin;-;-;-;-;-;-;-;-;-;-;-;-;-;-;-;-;-;-;P-loop;-;Kinesin;"Myosin;"Myosin;-;-;-;-;-;"Myosin;-;-;"DNA;-;-;-;-;-;"IQ;-;"DNA;-;-;-;-;-;"Myosin;-</t>
  </si>
  <si>
    <t>;-;-;IPR014751;-;-;-;-;-;IPR014751;-;-;IPR002928;-;-;IPR014751;-;-;IPR014751;-;-;-</t>
  </si>
  <si>
    <t>;-;-;"DNA;-;-;-;-;-;"DNA;-;-;Myosin;-;-;"DNA;-;-;"DNA;-;-;-</t>
  </si>
  <si>
    <t>;-;IPR014751;-;-;-;-;-;-;-;-;-;-;-;-;-;-;-;IPR014751;-;-;-;-;-;-;-;-;-;-;-;-;IPR014751;IPR002928</t>
  </si>
  <si>
    <t>;-;"DNA;-;-;-;-;-;-;-;-;-;-;-;-;-;-;-;"DNA;-;-;-;-;-;-;-;-;-;-;-;-;"DNA;Myosin</t>
  </si>
  <si>
    <t>;-;IPR036058;IPR002350;-;-;-;IPR036058;-;IPR036058;IPR036058;-;IPR036058;IPR002350;IPR002350;-;IPR002350;IPR036058;-;-;IPR002350;IPR002350;IPR002350;IPR002350;IPR002350;IPR002350;IPR002350;-;-;IPR003645;IPR003645;IPR003645;IPR003645;IPR003645;IPR002350;IPR002350;IPR002350;IPR002350;IPR002350;IPR002350;-;-;-;IPR002350</t>
  </si>
  <si>
    <t>;-;Kazal;Kazal;-;-;-;Kazal;-;Kazal;Kazal;-;Kazal;Kazal;Kazal;-;Kazal;Kazal;-;-;Kazal;Kazal;Kazal;Kazal;Kazal;Kazal;Kazal;-;-;"Follistatin-like,;"Follistatin-like,;"Follistatin-like,;"Follistatin-like,;"Follistatin-like,;Kazal;Kazal;Kazal;Kazal;Kazal;Kazal;-;-;-;Kazal</t>
  </si>
  <si>
    <t>;IPR002350;IPR003645;IPR003645;IPR003645;IPR003645;IPR003645;IPR003645;IPR003645;IPR003645;IPR003645;IPR003645;IPR003645;IPR003645;IPR000742;IPR000742;IPR000742;IPR000742;IPR000742;IPR000742;IPR000742;-;-;IPR008197;IPR002350;-;-;IPR036058;IPR036058;-;-;-;IPR002350;IPR002350;IPR002350;IPR036058;-;-;IPR036058;IPR036058;IPR008197;IPR036058;-;IPR002350;IPR002350;IPR002350;IPR002350;IPR002350;IPR002350;IPR002350;IPR002350;IPR002350;IPR002350;IPR002350;IPR002350;IPR002350;IPR002350;IPR002350;-;IPR002350;IPR036058;IPR002350;IPR002350;IPR002350;IPR002350;IPR002350;IPR002350;IPR002350;IPR002350;IPR002350;IPR002350;IPR002350;IPR002350;IPR002350;IPR002350;IPR036058;-;IPR002350;IPR002350;IPR036058;IPR036058;-;-;IPR002350;-;IPR002350;IPR036058;-;IPR002350;IPR036058;-;IPR036058;IPR002350;-;-;-;-;IPR002350;-;IPR036058;-;-;-;-;-;-;-;-;-;-;-;-</t>
  </si>
  <si>
    <t>;Kazal;"Follistatin-like,;"Follistatin-like,;"Follistatin-like,;"Follistatin-like,;"Follistatin-like,;"Follistatin-like,;"Follistatin-like,;"Follistatin-like,;"Follistatin-like,;"Follistatin-like,;"Follistatin-like,;"Follistatin-like,;EGF-like;EGF-like;EGF-like;EGF-like;EGF-like;EGF-like;EGF-like;-;-;WAP-type;Kazal;-;-;Kazal;Kazal;-;-;-;Kazal;Kazal;Kazal;Kazal;-;-;Kazal;Kazal;WAP-type;Kazal;-;Kazal;Kazal;Kazal;Kazal;Kazal;Kazal;Kazal;Kazal;Kazal;Kazal;Kazal;Kazal;Kazal;Kazal;Kazal;-;Kazal;Kazal;Kazal;Kazal;Kazal;Kazal;Kazal;Kazal;Kazal;Kazal;Kazal;Kazal;Kazal;Kazal;Kazal;Kazal;Kazal;-;Kazal;Kazal;Kazal;Kazal;-;-;Kazal;-;Kazal;Kazal;-;Kazal;Kazal;-;Kazal;Kazal;-;-;-;-;Kazal;-;Kazal;-;-;-;-;-;-;-;-;-;-;-;-</t>
  </si>
  <si>
    <t>;IPR000203;-;IPR000832;-;IPR000203;IPR017983;IPR000203;IPR000832;IPR000832;IPR000832;IPR000832;IPR000832;IPR000832;IPR000832;-;IPR046338;-;-;IPR017981</t>
  </si>
  <si>
    <t>;GPS;-;"GPCR,;-;GPS;"GPCR,;GPS;"GPCR,;"GPCR,;"GPCR,;"GPCR,;"GPCR,;"GPCR,;"GPCR,;-;GAIN;-;-;"GPCR,</t>
  </si>
  <si>
    <t>;-;-;IPR002172;IPR002172;IPR002172;IPR002172;IPR036055;-;IPR000033;IPR036055;-;-;-;-;IPR002172;IPR002172;IPR002172;IPR000033;IPR000033;IPR011042;IPR011042;IPR011042;IPR000742;IPR000742;IPR000742;IPR000742;IPR002172;IPR002172;IPR002172;IPR036055;IPR000033;IPR000033;IPR000033;IPR000033;IPR000033;IPR000033;IPR000033;IPR000033;IPR000033;IPR000033;IPR000033;IPR000033;IPR000033;IPR000033;IPR000033;IPR000033;IPR000033;IPR000033;IPR000033;IPR000033;IPR000033;IPR023415;IPR036055;-;IPR000033;IPR000033;IPR000033;IPR000033;IPR000033;IPR000033;IPR000033;IPR000033;IPR000033;IPR000033;-;-;-;IPR002172;IPR000033;IPR002172;IPR036055;-;-;IPR002172;-;IPR002172;IPR000033;IPR000033;IPR000033;-;-;IPR036055;-;-;IPR000033;IPR000033;IPR000033;IPR000033;IPR002172;-;IPR011042</t>
  </si>
  <si>
    <t>;-;-;Low-density;Low-density;Low-density;Low-density;LDL;-;LDLR;LDL;-;-;-;-;Low-density;Low-density;Low-density;LDLR;LDLR;"Six-bladed;"Six-bladed;"Six-bladed;EGF-like;EGF-like;EGF-like;EGF-like;Low-density;Low-density;Low-density;LDL;LDLR;LDLR;LDLR;LDLR;LDLR;LDLR;LDLR;LDLR;LDLR;LDLR;LDLR;LDLR;LDLR;LDLR;LDLR;LDLR;LDLR;LDLR;LDLR;LDLR;LDLR;"Low-density;LDL;-;LDLR;LDLR;LDLR;LDLR;LDLR;LDLR;LDLR;LDLR;LDLR;LDLR;-;-;-;Low-density;LDLR;Low-density;LDL;-;-;Low-density;-;Low-density;LDLR;LDLR;LDLR;-;-;LDL;-;-;LDLR;LDLR;LDLR;LDLR;Low-density;-;"Six-bladed</t>
  </si>
  <si>
    <t>;IPR009072;-;IPR000558;IPR009072;IPR000558;IPR000558;IPR000558;IPR000558;IPR000558;IPR000558;-;IPR007125;IPR000558</t>
  </si>
  <si>
    <t>;Histone-fold;-;Histone;Histone-fold;Histone;Histone;Histone;Histone;Histone;Histone;-;Histone;Histone</t>
  </si>
  <si>
    <t>;IPR025155</t>
  </si>
  <si>
    <t>;WxxW</t>
  </si>
  <si>
    <t>;IPR039329;IPR005181;-;IPR036514;-</t>
  </si>
  <si>
    <t>;Sialate;Sialate;-;SGNH;-</t>
  </si>
  <si>
    <t>;-;IPR026664;-;-;-;-</t>
  </si>
  <si>
    <t>;-;Stereocilin-related;-;-;-;-</t>
  </si>
  <si>
    <t>;IPR036465;IPR002035;IPR036465;IPR008922;IPR008922;-;-;-;-;IPR002035;IPR002035;IPR002227;IPR002227;IPR002227;IPR002227;IPR002227;-;-</t>
  </si>
  <si>
    <t>;von;"von;von;Di-copper;Di-copper;-;-;-;-;"von;"von;Tyrosinase;Tyrosinase;Tyrosinase;Tyrosinase;Tyrosinase;-;-</t>
  </si>
  <si>
    <t>;-;IPR002035;IPR002035;IPR002035;IPR023346;IPR036465;-;-;-;IPR031922;IPR036465;-;IPR023347</t>
  </si>
  <si>
    <t>;-;"von;"von;"von;Lysozyme-like;von;-;-;-;"Pesticin,;von;-;Lysozyme</t>
  </si>
  <si>
    <t>;-;IPR001156;IPR001156;IPR001156;IPR001156;IPR001156;IPR001156;IPR001156;-;-;-;IPR001156;-;IPR001156</t>
  </si>
  <si>
    <t>;-;Transferrin-like;Transferrin-like;Transferrin-like;Transferrin-like;Transferrin-like;Transferrin-like;Transferrin-like;-;-;-;Transferrin-like;-;Transferrin-like</t>
  </si>
  <si>
    <t>;IPR034035;IPR000421;-;IPR001506;IPR003582;IPR003582;IPR003582;-;IPR000421;IPR000421;IPR001506;IPR001506;IPR001506;IPR001506;IPR001506;IPR006026;IPR024079;IPR001506;IPR003582;IPR008979;IPR003582;IPR003582;IPR000421;IPR000421;-;-;-;IPR003582;IPR003582;IPR003582</t>
  </si>
  <si>
    <t>;Astacin-like;Coagulation;-;Peptidase;ShKT;ShKT;ShKT;-;Coagulation;Coagulation;Peptidase;Peptidase;Peptidase;Peptidase;Peptidase;"Peptidase,;"Metallopeptidase,;Peptidase;ShKT;Galactose-binding-like;ShKT;ShKT;Coagulation;Coagulation;-;-;-;ShKT;ShKT;ShKT</t>
  </si>
  <si>
    <t>;-;-;-;IPR048287;-;-;IPR000885;IPR000885;IPR013320;IPR008160;IPR008160;IPR008160;IPR008160;IPR000885;-;-;-;IPR001791</t>
  </si>
  <si>
    <t>;-;-;-;"Thrombospondin-like,;-;-;"Fibrillar;"Fibrillar;Concanavalin;Collagen;Collagen;Collagen;Collagen;"Fibrillar;-;-;-;Laminin</t>
  </si>
  <si>
    <t>;-;IPR026664</t>
  </si>
  <si>
    <t>;-;Stereocilin-related</t>
  </si>
  <si>
    <t>;IPR002350;IPR036058;-;-;-;IPR002350;IPR000742;-;IPR036058;-;-;IPR036058;IPR002350;-;-;IPR002350;IPR002350;IPR002350;IPR002350;IPR002350;IPR002350;IPR002350;IPR036058;-;-;-;-;-;-;IPR036058;-;IPR002350;-;IPR002350;-;IPR036058;IPR002350;IPR002350;IPR002350;IPR002350;IPR002350;IPR002350</t>
  </si>
  <si>
    <t>;Kazal;Kazal;-;-;-;Kazal;EGF-like;-;Kazal;-;-;Kazal;Kazal;-;-;Kazal;Kazal;Kazal;Kazal;Kazal;Kazal;Kazal;Kazal;-;-;-;-;-;-;Kazal;-;Kazal;-;Kazal;-;Kazal;Kazal;Kazal;Kazal;Kazal;Kazal;Kazal</t>
  </si>
  <si>
    <t>;IPR001846;IPR003886;IPR001846;IPR003886;IPR001846;-;-;IPR005533;IPR003886;IPR002909;IPR005533;IPR005533;IPR013783;IPR014756</t>
  </si>
  <si>
    <t>;"von;NIDO;"von;NIDO;"von;-;-;AMOP;NIDO;IPT;AMOP;AMOP;Immunoglobulin-like;Immunoglobulin</t>
  </si>
  <si>
    <t>;IPR024079;IPR036436;-;-;IPR001762;IPR049038;IPR001762;-;IPR001590;-;IPR036436</t>
  </si>
  <si>
    <t>;"Metallopeptidase,;Disintegrin;-;-;Disintegrin;"ADAM10,;Disintegrin;-;"Peptidase;-;Disintegrin</t>
  </si>
  <si>
    <t>;-;-;-;-;IPR013320</t>
  </si>
  <si>
    <t>;-;-;-;-;Concanavalin</t>
  </si>
  <si>
    <t>;IPR005085;IPR046181</t>
  </si>
  <si>
    <t>;Carbohydrate;Protein</t>
  </si>
  <si>
    <t>;-;-;-;-;-;-;-;-;-;-;IPR031152;-</t>
  </si>
  <si>
    <t>;-;-;-;-;-;-;-;-;-;-;Plexin;-</t>
  </si>
  <si>
    <t>;IPR000742;IPR000742;IPR001791;IPR027397;-;IPR020894;IPR015919;IPR001791;-;-;-;IPR000742;IPR000742;IPR015919;-;-;-;-;-;-;IPR001791;-;IPR000742;IPR015919;IPR000742;IPR015919;-;IPR002126;IPR039808;-;-;IPR002126;-;-;IPR000742;IPR002126;IPR000742;IPR000742;IPR000742;IPR000742;-;-;IPR002126;IPR002126;IPR002126;IPR002126;IPR002126;IPR002126;IPR002126;IPR002126;IPR002126;IPR002126;IPR002126;IPR002126;IPR002126;IPR002126;IPR002126;IPR002126;IPR015919;IPR015919;IPR002126;IPR013320;-;IPR015919;-;IPR001881;-;-;IPR015919;-;IPR020894;IPR020894;IPR015919;IPR002126;IPR002126;IPR002126;IPR002126;IPR002126;IPR002126;IPR002126;IPR000742;IPR002126;IPR015919;-;-;IPR015919;IPR002126;-;-;-;IPR001791;-;IPR002126;-;-;-;-;IPR002126;IPR002126;IPR002126;IPR002126;-;-;-;-;-;-;-;IPR002126;IPR002126;IPR002126;IPR002126;IPR002126;IPR002126;IPR015919;IPR002126;-;-;IPR002126;IPR013320;IPR015919;IPR001791;IPR001791;IPR015919;IPR001791;IPR001791</t>
  </si>
  <si>
    <t>;EGF-like;EGF-like;Laminin;Catenin;-;Cadherin;Cadherin-like;Laminin;-;-;-;EGF-like;EGF-like;Cadherin-like;-;-;-;-;-;-;Laminin;-;EGF-like;Cadherin-like;EGF-like;Cadherin-like;-;Cadherin-like;Cadherin;-;-;Cadherin-like;-;-;EGF-like;Cadherin-like;EGF-like;EGF-like;EGF-like;EGF-like;-;-;Cadherin-like;Cadherin-like;Cadherin-like;Cadherin-like;Cadherin-like;Cadherin-like;Cadherin-like;Cadherin-like;Cadherin-like;Cadherin-like;Cadherin-like;Cadherin-like;Cadherin-like;Cadherin-like;Cadherin-like;Cadherin-like;Cadherin-like;Cadherin-like;Cadherin-like;Concanavalin;-;Cadherin-like;-;EGF-like;-;-;Cadherin-like;-;Cadherin;Cadherin;Cadherin-like;Cadherin-like;Cadherin-like;Cadherin-like;Cadherin-like;Cadherin-like;Cadherin-like;Cadherin-like;EGF-like;Cadherin-like;Cadherin-like;-;-;Cadherin-like;Cadherin-like;-;-;-;Laminin;-;Cadherin-like;-;-;-;-;Cadherin-like;Cadherin-like;Cadherin-like;Cadherin-like;-;-;-;-;-;-;-;Cadherin-like;Cadherin-like;Cadherin-like;Cadherin-like;Cadherin-like;Cadherin-like;Cadherin-like;Cadherin-like;-;-;Cadherin-like;Concanavalin;Cadherin-like;Laminin;Laminin;Cadherin-like;Laminin;Laminin</t>
  </si>
  <si>
    <t>;-;IPR036790;IPR036790;IPR020067</t>
  </si>
  <si>
    <t>;-;Frizzled;Frizzled;Frizzled</t>
  </si>
  <si>
    <t>;IPR020067;IPR036790</t>
  </si>
  <si>
    <t>;Frizzled;Frizzled</t>
  </si>
  <si>
    <t>;-;IPR002350;-;IPR008197;IPR008197;-;IPR036645;IPR002350;-;IPR036058;IPR002350</t>
  </si>
  <si>
    <t>;-;Kazal;-;WAP-type;WAP-type;-;Elafin-like;Kazal;-;Kazal;Kazal</t>
  </si>
  <si>
    <t>;IPR023561;IPR001148;IPR036398;-;IPR036398;-;IPR001148;IPR001148</t>
  </si>
  <si>
    <t>;"Carbonic;Alpha;Alpha;-;Alpha;-;Alpha;Alpha</t>
  </si>
  <si>
    <t>;IPR018244;IPR001283;IPR001283;IPR001283;IPR001283;IPR001283;IPR036383;IPR000884;IPR035940;IPR035940;IPR036383;-;IPR014044;IPR034113;IPR000884;-;IPR014044;IPR000884</t>
  </si>
  <si>
    <t>;"Allergen;Cysteine-rich;Cysteine-rich;Cysteine-rich;Cysteine-rich;Cysteine-rich;Thrombospondin;Thrombospondin;CAP;CAP;Thrombospondin;-;CAP;"Golgi-associated;Thrombospondin;-;CAP;Thrombospondin</t>
  </si>
  <si>
    <t>;IPR018244;IPR036383;-;IPR036383;-;-;-;-;IPR000884;IPR035940;IPR035940;IPR001283;IPR001283;IPR001283;IPR001283;IPR000884;IPR000884;IPR000884;IPR000884;IPR014044;IPR036383;IPR014044;-;IPR034113;IPR036383;IPR000884</t>
  </si>
  <si>
    <t>;"Allergen;Thrombospondin;-;Thrombospondin;-;-;-;-;Thrombospondin;CAP;CAP;Cysteine-rich;Cysteine-rich;Cysteine-rich;Cysteine-rich;Thrombospondin;Thrombospondin;Thrombospondin;Thrombospondin;CAP;Thrombospondin;CAP;-;"Golgi-associated;Thrombospondin;Thrombospondin</t>
  </si>
  <si>
    <t>;-;IPR008979;IPR023828;IPR015500;IPR015500;IPR015500;IPR002884;IPR032815;IPR002884;IPR036852;-;-;IPR034182;-;-;IPR038466;IPR000209;-;-;IPR022398;-;IPR036852</t>
  </si>
  <si>
    <t>;-;Galactose-binding-like;"Peptidase;"Peptidase;"Peptidase;"Peptidase;P;"Peptidase;P;Peptidase;-;-;Kexin/furin;-;-;"Peptidase;Peptidase;-;-;"Peptidase;-;Peptidase</t>
  </si>
  <si>
    <t>;-;-;-;-;IPR036465;IPR036465;-</t>
  </si>
  <si>
    <t>;-;-;-;-;von;von;-</t>
  </si>
  <si>
    <t>;IPR002035;-;IPR007110;-;-;-;-;IPR002126;-;IPR002035;IPR015919;-;IPR036179;IPR002126;IPR015919;-;-;IPR001657;IPR001657;IPR001657;-;-;-;-;IPR015919;IPR020894;IPR015919;IPR000742;IPR002126;IPR002126;IPR015919;-;IPR002126;IPR002126;-;IPR002126;-;IPR002126;IPR002126;IPR015919;IPR036465;IPR000980;IPR036465;IPR015919;-;IPR015919;-;-;-;-;-;IPR036179;-;-;-;-;-;IPR002126;IPR002126;IPR002126;IPR002126;IPR002126;IPR002126;IPR002126;-;-;-;-;-;IPR001881;IPR001881;-;-;IPR015919;IPR018097;-;IPR020894;-;IPR020894;-;IPR002126;-;-;-;IPR015919;IPR020894;IPR036860;-;-;-;-;IPR002126;IPR002126;IPR002126;IPR020894;-;IPR015919;IPR002126;IPR020894;IPR020894;IPR002035;IPR002126;-;IPR009045;IPR000742;IPR003599;IPR003599;IPR003599;-;IPR015919;IPR013783;-;IPR015919;IPR015919;IPR000742;IPR000742;-;-;-;-;IPR002126;IPR009045;IPR020894;-;IPR015919;IPR015919;IPR007110;IPR015919;IPR002126;-;-;IPR002126;IPR002126;IPR002126;IPR002126;IPR002126;IPR002126;IPR002126;IPR002126;IPR002126;IPR002126;IPR002126;IPR002126;IPR002126;IPR002126;IPR002126;IPR002126;IPR002126;IPR002126;IPR002126;IPR002126;IPR002126;-;IPR002126;IPR002126;IPR002126;IPR002126;IPR002126;IPR002126;IPR002126;IPR002126;IPR002126;IPR002126;IPR002126;IPR002126;IPR002126;IPR002126;IPR002126;IPR002126;IPR002126;IPR002126;IPR002126;IPR002126;IPR002126;IPR015919;-;-;IPR015919;-;-;IPR002126;IPR000980;-;IPR013783;IPR015919;-;IPR020894;IPR003598;IPR003598;IPR002126;-;IPR000980;IPR020894;IPR000152;-;IPR000742;-;IPR002126;-;IPR020894;IPR002126;IPR000742;IPR000320;-;IPR000742;-;-;-;-;-;-;-;-;-;IPR036860;IPR015919;IPR000742;-;-;IPR015919</t>
  </si>
  <si>
    <t>;"von;-;Immunoglobulin-like;-;-;-;-;Cadherin-like;-;"von;Cadherin-like;-;Immunoglobulin-like;Cadherin-like;Cadherin-like;-;-;Hedgehog;Hedgehog;Hedgehog;-;-;-;-;Cadherin-like;Cadherin;Cadherin-like;EGF-like;Cadherin-like;Cadherin-like;Cadherin-like;-;Cadherin-like;Cadherin-like;-;Cadherin-like;-;Cadherin-like;Cadherin-like;Cadherin-like;von;SH2;von;Cadherin-like;-;Cadherin-like;-;-;-;-;-;Immunoglobulin-like;-;-;-;-;-;Cadherin-like;Cadherin-like;Cadherin-like;Cadherin-like;Cadherin-like;Cadherin-like;Cadherin-like;-;-;-;-;-;EGF-like;EGF-like;-;-;Cadherin-like;"EGF-like;-;Cadherin;-;Cadherin;-;Cadherin-like;-;-;-;Cadherin-like;Cadherin;SH2;-;-;-;-;Cadherin-like;Cadherin-like;Cadherin-like;Cadherin;-;Cadherin-like;Cadherin-like;Cadherin;Cadherin;"von;Cadherin-like;-;Hedgehog;EGF-like;Immunoglobulin;Immunoglobulin;Immunoglobulin;-;Cadherin-like;Immunoglobulin-like;-;Cadherin-like;Cadherin-like;EGF-like;EGF-like;-;-;-;-;Cadherin-like;Hedgehog;Cadherin;-;Cadherin-like;Cadherin-like;Immunoglobulin-like;Cadherin-like;Cadherin-like;-;-;Cadherin-like;Cadherin-like;Cadherin-like;Cadherin-like;Cadherin-like;Cadherin-like;Cadherin-like;Cadherin-like;Cadherin-like;Cadherin-like;Cadherin-like;Cadherin-like;Cadherin-like;Cadherin-like;Cadherin-like;Cadherin-like;Cadherin-like;Cadherin-like;Cadherin-like;Cadherin-like;Cadherin-like;-;Cadherin-like;Cadherin-like;Cadherin-like;Cadherin-like;Cadherin-like;Cadherin-like;Cadherin-like;Cadherin-like;Cadherin-like;Cadherin-like;Cadherin-like;Cadherin-like;Cadherin-like;Cadherin-like;Cadherin-like;Cadherin-like;Cadherin-like;Cadherin-like;Cadherin-like;Cadherin-like;Cadherin-like;Cadherin-like;-;-;Cadherin-like;-;-;Cadherin-like;SH2;-;Immunoglobulin-like;Cadherin-like;-;Cadherin;Immunoglobulin;Immunoglobulin;Cadherin-like;-;SH2;Cadherin;EGF-type;-;EGF-like;-;Cadherin-like;-;Cadherin;Cadherin-like;EGF-like;"Hedgehog,;-;EGF-like;-;-;-;-;-;-;-;-;-;SH2;Cadherin-like;EGF-like;-;-;Cadherin-like</t>
  </si>
  <si>
    <t>;IPR008160;IPR008160;IPR008160;-;-</t>
  </si>
  <si>
    <t>;Collagen;Collagen;Collagen;-;-</t>
  </si>
  <si>
    <t>;-;IPR002035;IPR003410;IPR002035;-;-;-;-;IPR036465;IPR002035;IPR036465</t>
  </si>
  <si>
    <t>;-;"von;HYR;"von;-;-;-;-;von;"von;von</t>
  </si>
  <si>
    <t>;-;-;-;IPR008160;IPR008160;IPR008160</t>
  </si>
  <si>
    <t>;-;-;-;Collagen;Collagen;Collagen</t>
  </si>
  <si>
    <t>;-;-;IPR008160;IPR008160</t>
  </si>
  <si>
    <t>;-;-;Collagen;Collagen</t>
  </si>
  <si>
    <t>;-;IPR036383;IPR036383;IPR000884;-;-;-;IPR000884;IPR000884</t>
  </si>
  <si>
    <t>;-;Thrombospondin;Thrombospondin;Thrombospondin;-;-;-;Thrombospondin;Thrombospondin</t>
  </si>
  <si>
    <t>;IPR014044;IPR014044;IPR035940;IPR035940;IPR001283;IPR034113;-;IPR001283;IPR001283;IPR001283;IPR001283;IPR003582</t>
  </si>
  <si>
    <t>;CAP;CAP;CAP;CAP;Cysteine-rich;"Golgi-associated;-;Cysteine-rich;Cysteine-rich;Cysteine-rich;Cysteine-rich;ShKT</t>
  </si>
  <si>
    <t>;IPR015338;-;IPR004263;IPR040911;IPR029044;IPR029044;-</t>
  </si>
  <si>
    <t>;Glycosyl;-;Exostosin-like;"Exostosin,;Nucleotide-diphospho-sugar;Nucleotide-diphospho-sugar;-</t>
  </si>
  <si>
    <t>;-;-;IPR000323;-;IPR008977;IPR014784;IPR011042;IPR008977;IPR000720;IPR000720;IPR000720;IPR000720;IPR000720;IPR024548;IPR001258;IPR020611;IPR036939;-;IPR001258</t>
  </si>
  <si>
    <t>;-;-;"Copper;-;PHM/PNGase;"Copper;"Six-bladed;PHM/PNGase;Peptidylglycine;Peptidylglycine;Peptidylglycine;Peptidylglycine;Peptidylglycine;"Copper;NHL;"Copper;"Copper;-;NHL</t>
  </si>
  <si>
    <t>;IPR012493;IPR012493</t>
  </si>
  <si>
    <t>;Renin;Renin</t>
  </si>
  <si>
    <t>;IPR046756;IPR008388;-;IPR046755</t>
  </si>
  <si>
    <t>;"V-type;V0;-;"V-type</t>
  </si>
  <si>
    <t>;IPR001759;IPR001759;IPR013320;-;-;IPR001759;IPR001759;IPR001759;IPR001759;IPR001759;IPR001759;IPR001759;IPR001759;IPR030476</t>
  </si>
  <si>
    <t>;Pentraxin-related;Pentraxin-related;Concanavalin;-;-;Pentraxin-related;Pentraxin-related;Pentraxin-related;Pentraxin-related;Pentraxin-related;Pentraxin-related;Pentraxin-related;Pentraxin-related;"Pentaxin,</t>
  </si>
  <si>
    <t>;IPR024548;-;-;-;IPR001258;IPR001258;-;IPR036939;-;IPR001258;-;-;IPR014784;IPR001258;IPR001258;IPR001258;IPR000323;-;IPR020611;-;-;IPR008977;-;-;-;-;-;IPR000720;IPR000720;IPR000720;IPR000720;-;-;IPR011042;-;IPR008977</t>
  </si>
  <si>
    <t>;"Copper;-;-;-;NHL;NHL;-;"Copper;-;NHL;-;-;"Copper;NHL;NHL;NHL;"Copper;-;"Copper;-;-;PHM/PNGase;-;-;-;-;-;Peptidylglycine;Peptidylglycine;Peptidylglycine;Peptidylglycine;-;-;"Six-bladed;-;PHM/PNGase</t>
  </si>
  <si>
    <t>;IPR035992;-</t>
  </si>
  <si>
    <t>;Ricin;-</t>
  </si>
  <si>
    <t>;-;IPR004001;IPR020902;IPR043129;-;IPR004000;IPR004000;-;-;IPR043129;IPR004000;IPR004000;IPR004000;IPR004000;IPR004000;IPR004000;-;-;IPR004000</t>
  </si>
  <si>
    <t>;-;"Actin,;Actin/actin-like;"ATPase,;-;Actin;Actin;-;-;"ATPase,;Actin;Actin;Actin;Actin;Actin;Actin;-;-;Actin</t>
  </si>
  <si>
    <t>;-;IPR008160;IPR008160;IPR002035;IPR036465;-;-;IPR002035;IPR036465;IPR036262;-;-;-;IPR002035</t>
  </si>
  <si>
    <t>;-;Collagen;Collagen;"von;von;-;-;"von;von;Resistin-like;-;-;-;"von</t>
  </si>
  <si>
    <t>;IPR000885;-;-;-;IPR036465;IPR000885;IPR008160;IPR008160;IPR008160;IPR008160;IPR008160;-;-;IPR002035;IPR002035;-;IPR036465;IPR002035;IPR002035;-;IPR002035;IPR036465;IPR036465;-;IPR000885;-;-</t>
  </si>
  <si>
    <t>;"Fibrillar;-;-;-;von;"Fibrillar;Collagen;Collagen;Collagen;Collagen;Collagen;-;-;"von;"von;-;von;"von;"von;-;"von;von;von;-;"Fibrillar;-;-</t>
  </si>
  <si>
    <t>;IPR008930;IPR036595;IPR009048;IPR011626;IPR001599;IPR013783;IPR008993;IPR009048;-;-;-;-;-;IPR019742;-;IPR018933;IPR011625;IPR047565;-;IPR036595;IPR008993;-;IPR001134;IPR018933;IPR001599;-;-;-;-;IPR036595</t>
  </si>
  <si>
    <t>;Terpenoid;"Alpha-macroglobulin,;"Alpha-macroglobulin,;"Alpha-macroglobulin-like,;Alpha-2-macroglobulin;Immunoglobulin-like;"Tissue;"Alpha-macroglobulin,;-;-;-;-;-;"Alpha-2-macroglobulin,;-;"Netrin;"Alpha-2-macroglobulin,;"Alpha-macroglobulin-like,;-;"Alpha-macroglobulin,;"Tissue;-;Netrin;"Netrin;Alpha-2-macroglobulin;-;-;-;-;"Alpha-macroglobulin,</t>
  </si>
  <si>
    <t>;IPR000010;IPR000010;-;-;-;IPR000010;IPR046350</t>
  </si>
  <si>
    <t>;Cystatin;Cystatin;-;-;-;Cystatin;Cystatin</t>
  </si>
  <si>
    <t>;-;-;-;IPR036645;IPR008197;IPR008197;-;-;IPR002350;IPR036058;IPR002350;IPR002350;IPR002350;IPR002350;IPR008197;IPR036058;IPR002350;IPR002350;IPR002350;IPR002350;IPR002350;IPR036058;-;-;IPR036058;IPR002350;IPR002350;-;-</t>
  </si>
  <si>
    <t>;-;-;-;Elafin-like;WAP-type;WAP-type;-;-;Kazal;Kazal;Kazal;Kazal;Kazal;Kazal;WAP-type;Kazal;Kazal;Kazal;Kazal;Kazal;Kazal;Kazal;-;-;Kazal;Kazal;Kazal;-;-</t>
  </si>
  <si>
    <t>;IPR000885;-;-;-;-;IPR000885;-;-;-;IPR000885;IPR008160;IPR008160;IPR008160</t>
  </si>
  <si>
    <t>;"Fibrillar;-;-;-;-;"Fibrillar;-;-;-;"Fibrillar;Collagen;Collagen;Collagen</t>
  </si>
  <si>
    <t>;IPR036645;IPR008197;-;-;IPR000885;IPR000885;IPR008160;IPR008160;-;IPR008197;-;-;IPR008197;IPR000885;IPR000885;IPR036645;-</t>
  </si>
  <si>
    <t>;Elafin-like;WAP-type;-;-;"Fibrillar;"Fibrillar;Collagen;Collagen;-;WAP-type;-;-;WAP-type;"Fibrillar;"Fibrillar;Elafin-like;-</t>
  </si>
  <si>
    <t>;IPR001759;IPR001759;-;-;IPR013320;IPR001759</t>
  </si>
  <si>
    <t>;Pentraxin-related;Pentraxin-related;-;-;Concanavalin;Pentraxin-related</t>
  </si>
  <si>
    <t>;IPR001791;IPR001791;IPR001791;-;-;-;-;-;-;IPR000742;IPR000742;IPR000742;IPR001791;IPR001791;IPR000742;IPR013320;-;-;IPR001791;IPR001791;-;IPR001791;-;-;IPR013320</t>
  </si>
  <si>
    <t>;Laminin;Laminin;Laminin;-;-;-;-;-;-;EGF-like;EGF-like;EGF-like;Laminin;Laminin;EGF-like;Concanavalin;-;-;Laminin;Laminin;-;Laminin;-;-;Concanavalin</t>
  </si>
  <si>
    <t>;-;IPR008930;-;-;IPR013783;-;IPR041555;IPR019742;IPR011626;-;IPR040839;-;IPR001599;IPR014756;-;-;-;IPR002890;-;-;IPR013783;IPR001599;IPR011625;IPR011625</t>
  </si>
  <si>
    <t>;-;Terpenoid;-;-;Immunoglobulin-like;-;Macroglobulin;"Alpha-2-macroglobulin,;"Alpha-macroglobulin-like,;-;Macroglobulin;-;Alpha-2-macroglobulin;Immunoglobulin;-;-;-;Macroglobulin;-;-;Immunoglobulin-like;Alpha-2-macroglobulin;"Alpha-2-macroglobulin,;"Alpha-2-macroglobulin,</t>
  </si>
  <si>
    <t>;IPR002181;-;IPR036056;IPR014716;IPR002181;IPR002181;IPR036056;-;-;-;IPR000885;-</t>
  </si>
  <si>
    <t>;"Fibrinogen,;-;"Fibrinogen-like,;"Fibrinogen,;"Fibrinogen,;"Fibrinogen,;"Fibrinogen-like,;-;-;-;"Fibrillar;-</t>
  </si>
  <si>
    <t>;-;-;IPR002350;IPR002350;-;IPR036058;IPR002350</t>
  </si>
  <si>
    <t>;-;-;Kazal;Kazal;-;Kazal;Kazal</t>
  </si>
  <si>
    <t>;IPR000718;IPR018497;IPR018497;IPR018497;IPR018497;IPR018497;IPR008753;IPR024079;IPR042089;IPR000718;-;IPR000718</t>
  </si>
  <si>
    <t>;Peptidase;"Peptidase;"Peptidase;"Peptidase;"Peptidase;"Peptidase;"Peptidase;"Metallopeptidase,;"Peptidase;Peptidase;-;Peptidase</t>
  </si>
  <si>
    <t>;IPR002350;IPR008993;IPR001134;IPR018933;IPR002350;IPR036058;IPR002350;-;-;-;IPR008993;-</t>
  </si>
  <si>
    <t>;Kazal;"Tissue;Netrin;"Netrin;Kazal;Kazal;Kazal;-;-;-;"Tissue;-</t>
  </si>
  <si>
    <t>;-;-;IPR000716;IPR002223;IPR002223;IPR002223;IPR000716;-;IPR036880;IPR000716;-;IPR008197;IPR002223;IPR002223;IPR002223;IPR036058;IPR000716;IPR000716;IPR000716;IPR000716;-;IPR002350;IPR002350;IPR002350;IPR002350;IPR002350;IPR002350;IPR002350;IPR002350;IPR002350;IPR002172;IPR002350;IPR036058;IPR000716;IPR036857;-;IPR036880;IPR000716;IPR036880;IPR000716;IPR002350;IPR002350;IPR002350;IPR036880;IPR036857;IPR000716;IPR036880;IPR036055;IPR036857;IPR000716;IPR036857;IPR036058;-;-;IPR008993;IPR000716;IPR002172;IPR002350;-;IPR002350;-;-;IPR003645;IPR003645;IPR003645;IPR003645;IPR003645;IPR003645;IPR003645;IPR003645;IPR002223;IPR000716;IPR000716;IPR000716;IPR000716;IPR002172;-;IPR002223;IPR002223;IPR002223;IPR002350;IPR036058;IPR002223;IPR036058;IPR036058;IPR020901;IPR000716;-;IPR036880;IPR036058;IPR036055;-;IPR002172;-;-;IPR002350;-;IPR002350;-;IPR020901;IPR002350;IPR002350;IPR002350;IPR002350;IPR002350;IPR002350;IPR002350;IPR002350;IPR002350;-;-;-;IPR000716;IPR008197;IPR036058;-;IPR002223;-;IPR036058;IPR023415;IPR036857;IPR036857;IPR036857;IPR036857;IPR018933;IPR008197;-;IPR001134;IPR000716;-</t>
  </si>
  <si>
    <t>;-;-;Thyroglobulin;Pancreatic;Pancreatic;Pancreatic;Thyroglobulin;-;Pancreatic;Thyroglobulin;-;WAP-type;Pancreatic;Pancreatic;Pancreatic;Kazal;Thyroglobulin;Thyroglobulin;Thyroglobulin;Thyroglobulin;-;Kazal;Kazal;Kazal;Kazal;Kazal;Kazal;Kazal;Kazal;Kazal;Low-density;Kazal;Kazal;Thyroglobulin;Thyroglobulin;-;Pancreatic;Thyroglobulin;Pancreatic;Thyroglobulin;Kazal;Kazal;Kazal;Pancreatic;Thyroglobulin;Thyroglobulin;Pancreatic;LDL;Thyroglobulin;Thyroglobulin;Thyroglobulin;Kazal;-;-;"Tissue;Thyroglobulin;Low-density;Kazal;-;Kazal;-;-;"Follistatin-like,;"Follistatin-like,;"Follistatin-like,;"Follistatin-like,;"Follistatin-like,;"Follistatin-like,;"Follistatin-like,;"Follistatin-like,;Pancreatic;Thyroglobulin;Thyroglobulin;Thyroglobulin;Thyroglobulin;Low-density;-;Pancreatic;Pancreatic;Pancreatic;Kazal;Kazal;Pancreatic;Kazal;Kazal;"Proteinase;Thyroglobulin;-;Pancreatic;Kazal;LDL;-;Low-density;-;-;Kazal;-;Kazal;-;"Proteinase;Kazal;Kazal;Kazal;Kazal;Kazal;Kazal;Kazal;Kazal;Kazal;-;-;-;Thyroglobulin;WAP-type;Kazal;-;Pancreatic;-;Kazal;"Low-density;Thyroglobulin;Thyroglobulin;Thyroglobulin;Thyroglobulin;"Netrin;WAP-type;-;Netrin;Thyroglobulin;-</t>
  </si>
  <si>
    <t>;IPR001506;-;-;IPR001506;IPR001506;IPR001506;IPR001506;IPR034035;IPR024079;IPR001506;IPR006026;IPR003582;IPR003582;IPR003582;-</t>
  </si>
  <si>
    <t>;Peptidase;-;-;Peptidase;Peptidase;Peptidase;Peptidase;Astacin-like;"Metallopeptidase,;Peptidase;"Peptidase,;ShKT;ShKT;ShKT;-</t>
  </si>
  <si>
    <t>;IPR000436;IPR000421;IPR035976;IPR035976;-;IPR000436;IPR000436;IPR000436;-;IPR000436;IPR000436;-;IPR035976;IPR000436;-;IPR000436;-;IPR000436;IPR008979;IPR000436;IPR000436;IPR000436;IPR000436;IPR000436;IPR000436;IPR000436;IPR000436;IPR000436;IPR035976;-;-;-;-;-;-;IPR000436;IPR035976;IPR000436;IPR035976;IPR035976;IPR035976;IPR000436;IPR000436;IPR000436;IPR000436;IPR000436;IPR000436;IPR000436;IPR000436;IPR006585;-</t>
  </si>
  <si>
    <t>;Sushi/SCR/CCP;Coagulation;Sushi/SCR/CCP;Sushi/SCR/CCP;-;Sushi/SCR/CCP;Sushi/SCR/CCP;Sushi/SCR/CCP;-;Sushi/SCR/CCP;Sushi/SCR/CCP;-;Sushi/SCR/CCP;Sushi/SCR/CCP;-;Sushi/SCR/CCP;-;Sushi/SCR/CCP;Galactose-binding-like;Sushi/SCR/CCP;Sushi/SCR/CCP;Sushi/SCR/CCP;Sushi/SCR/CCP;Sushi/SCR/CCP;Sushi/SCR/CCP;Sushi/SCR/CCP;Sushi/SCR/CCP;Sushi/SCR/CCP;Sushi/SCR/CCP;-;-;-;-;-;-;Sushi/SCR/CCP;Sushi/SCR/CCP;Sushi/SCR/CCP;Sushi/SCR/CCP;Sushi/SCR/CCP;Sushi/SCR/CCP;Sushi/SCR/CCP;Sushi/SCR/CCP;Sushi/SCR/CCP;Sushi/SCR/CCP;Sushi/SCR/CCP;Sushi/SCR/CCP;Sushi/SCR/CCP;Sushi/SCR/CCP;Fucolectin;-</t>
  </si>
  <si>
    <t>;IPR036423;IPR018152;IPR001424;IPR001424;-;IPR024134;IPR001424;IPR001424;IPR001424;IPR001424;IPR036423</t>
  </si>
  <si>
    <t>;"Superoxide;"Superoxide;"Superoxide;"Superoxide;-;Superoxide;"Superoxide;"Superoxide;"Superoxide;"Superoxide;"Superoxide</t>
  </si>
  <si>
    <t>;-;IPR000626;IPR001975;-;IPR000626;IPR001975;IPR019956;IPR019956;IPR019956;-;IPR000626;IPR029071;IPR019954;-;-;IPR038587</t>
  </si>
  <si>
    <t>;-;Ubiquitin-like;Large;-;Ubiquitin-like;Large;Ubiquitin;Ubiquitin;Ubiquitin;-;Ubiquitin-like;Ubiquitin-like;Ubiquitin;-;-;Large</t>
  </si>
  <si>
    <t>;-;IPR000742;-;IPR000885;IPR002035;IPR036465;IPR000742;IPR000742;IPR000742;IPR000742;-;IPR000742;IPR000742;IPR000742;IPR000742;-;IPR000885;IPR024731;IPR024731;IPR024731;IPR024731;-;-;-;IPR002035;-;-;IPR002035;-;-;IPR000742;IPR001881;IPR001881;IPR001881;IPR001881;-;-;IPR000742;-;-;-;IPR000885;IPR036465;IPR008160;IPR008160;IPR000152;IPR000742;-</t>
  </si>
  <si>
    <t>;-;EGF-like;-;"Fibrillar;"von;von;EGF-like;EGF-like;EGF-like;EGF-like;-;EGF-like;EGF-like;EGF-like;EGF-like;-;"Fibrillar;EGF;EGF;EGF;EGF;-;-;-;"von;-;-;"von;-;-;EGF-like;EGF-like;EGF-like;EGF-like;EGF-like;-;-;EGF-like;-;-;-;"Fibrillar;von;Collagen;Collagen;EGF-type;EGF-like;-</t>
  </si>
  <si>
    <t>;-;IPR003689;-;-;-;-</t>
  </si>
  <si>
    <t>;-;Zinc/iron;-;-;-;-</t>
  </si>
  <si>
    <t>;-;IPR033116;IPR035976;IPR035976;IPR001254;IPR000033;IPR001254;IPR013783;IPR036179;IPR035976;IPR000436;IPR007110;IPR000436;IPR000033;IPR000033;IPR000033;IPR000033;IPR000033;IPR000436;IPR001254;IPR043504;IPR000436;IPR000436;IPR000436;IPR001254;-;IPR000033;IPR000436;IPR003599;IPR000436;IPR000436;IPR000436;-;IPR001314;IPR001314;IPR001314;-;IPR000436;IPR000033;IPR009003;IPR000033;IPR000033;IPR018114;IPR003598;-;-;-;IPR013098;-;IPR000436;-;IPR011042</t>
  </si>
  <si>
    <t>;-;"Serine;Sushi/SCR/CCP;Sushi/SCR/CCP;"Serine;LDLR;"Serine;Immunoglobulin-like;Immunoglobulin-like;Sushi/SCR/CCP;Sushi/SCR/CCP;Immunoglobulin-like;Sushi/SCR/CCP;LDLR;LDLR;LDLR;LDLR;LDLR;Sushi/SCR/CCP;"Serine;"Peptidase;Sushi/SCR/CCP;Sushi/SCR/CCP;Sushi/SCR/CCP;"Serine;-;LDLR;Sushi/SCR/CCP;Immunoglobulin;Sushi/SCR/CCP;Sushi/SCR/CCP;Sushi/SCR/CCP;-;"Peptidase;"Peptidase;"Peptidase;-;Sushi/SCR/CCP;LDLR;"Peptidase;LDLR;LDLR;"Serine;Immunoglobulin;-;-;-;Immunoglobulin;-;Sushi/SCR/CCP;-;"Six-bladed</t>
  </si>
  <si>
    <t>;-;IPR013320;-</t>
  </si>
  <si>
    <t>;-;Concanavalin;-</t>
  </si>
  <si>
    <t>;-;IPR036056</t>
  </si>
  <si>
    <t>;-;"Fibrinogen-like,</t>
  </si>
  <si>
    <t>;-;IPR002048;IPR018247;IPR002048;IPR002048;IPR002048;IPR002048;IPR018247;IPR011992;-;IPR018247;-;IPR018247;-;IPR011992;IPR002048;IPR002048;IPR002048;IPR018247;IPR002048;IPR002048;IPR002048;IPR002048;IPR002048;IPR002048;IPR018247;-;-</t>
  </si>
  <si>
    <t>;-;EF-hand;"EF-Hand;EF-hand;EF-hand;EF-hand;EF-hand;"EF-Hand;EF-hand;-;"EF-Hand;-;"EF-Hand;-;EF-hand;EF-hand;EF-hand;EF-hand;"EF-Hand;EF-hand;EF-hand;EF-hand;EF-hand;EF-hand;EF-hand;"EF-Hand;-;-</t>
  </si>
  <si>
    <t>;IPR001124;-;-;IPR017942;IPR030675;IPR032942;-;IPR017942;IPR017943;-;IPR017943;IPR001124</t>
  </si>
  <si>
    <t>;"Lipid-binding;-;-;"Lipid-binding;Lipid;BPI/LBP/Plunc;-;"Lipid-binding;"Bactericidal;-;"Bactericidal;"Lipid-binding</t>
  </si>
  <si>
    <t>;-;IPR002350;IPR002350;-;IPR002350;IPR002350;IPR036058;IPR036058;-;-;IPR002350;-;IPR002350;-</t>
  </si>
  <si>
    <t>;-;Kazal;Kazal;-;Kazal;Kazal;Kazal;Kazal;-;-;Kazal;-;Kazal;-</t>
  </si>
  <si>
    <t>;-;-;-;-;IPR036465;IPR002035;-;IPR002035;IPR002035;IPR036465</t>
  </si>
  <si>
    <t>;-;-;-;-;von;"von;-;"von;"von;von</t>
  </si>
  <si>
    <t>;IPR036514;IPR005181;-;IPR039329;-</t>
  </si>
  <si>
    <t>;SGNH;Sialate;-;Sialate;-</t>
  </si>
  <si>
    <t>;IPR025661;IPR000668;IPR033157;IPR038765;IPR000668;IPR000668;IPR000668;IPR000668;-;IPR013128;-</t>
  </si>
  <si>
    <t>;"Cysteine;"Peptidase;Cathepsin;Papain-like;"Peptidase;"Peptidase;"Peptidase;"Peptidase;-;Peptidase;-</t>
  </si>
  <si>
    <t>;IPR000716;IPR036058;IPR002350;IPR002350;IPR036857;-;IPR002350;IPR000716;IPR000716;IPR000716;IPR000716;IPR036857;-;IPR002350;IPR002350;IPR036857;IPR036857;IPR000716;IPR000716;IPR000716;IPR000716;-;-;IPR036058;IPR000716;IPR002350;-</t>
  </si>
  <si>
    <t>;Thyroglobulin;Kazal;Kazal;Kazal;Thyroglobulin;-;Kazal;Thyroglobulin;Thyroglobulin;Thyroglobulin;Thyroglobulin;Thyroglobulin;-;Kazal;Kazal;Thyroglobulin;Thyroglobulin;Thyroglobulin;Thyroglobulin;Thyroglobulin;Thyroglobulin;-;-;Kazal;Thyroglobulin;Kazal;-</t>
  </si>
  <si>
    <t>;-;-;IPR011048;IPR005492;IPR009039;IPR009039;IPR009039;-</t>
  </si>
  <si>
    <t>;-;-;"Cytochrome;"Leucine-rich;EAR;EAR;EAR;-</t>
  </si>
  <si>
    <t>;IPR003961;IPR036116;IPR003961;IPR003961;IPR013783</t>
  </si>
  <si>
    <t>;Fibronectin;Fibronectin;Fibronectin;Fibronectin;Immunoglobulin-like</t>
  </si>
  <si>
    <t>;IPR037524;IPR008979;IPR006585;-;-;-;IPR035992;IPR000421</t>
  </si>
  <si>
    <t>;PA14/GLEYA;Galactose-binding-like;Fucolectin;-;-;-;Ricin;Coagulation</t>
  </si>
  <si>
    <t>;IPR018247;IPR002048;IPR011992;IPR011992;IPR018247;IPR018247;IPR002048;IPR002048;IPR002048;-;-;-;IPR002048;IPR002048;IPR002048;IPR002048;IPR002048;IPR002048;IPR018247;-</t>
  </si>
  <si>
    <t>;"EF-Hand;EF-hand;EF-hand;EF-hand;"EF-Hand;"EF-Hand;EF-hand;EF-hand;EF-hand;-;-;-;EF-hand;EF-hand;EF-hand;EF-hand;EF-hand;EF-hand;"EF-Hand;-</t>
  </si>
  <si>
    <t>;IPR000782;-;IPR036378;IPR036378;IPR000782;IPR000782;IPR000782;IPR000782;-;IPR036378;IPR000782;IPR036378</t>
  </si>
  <si>
    <t>;FAS1;-;FAS1;FAS1;FAS1;FAS1;FAS1;FAS1;-;FAS1;FAS1;FAS1</t>
  </si>
  <si>
    <t>;-;-;-;-;IPR008160;IPR008160;-</t>
  </si>
  <si>
    <t>;-;-;-;-;Collagen;Collagen;-</t>
  </si>
  <si>
    <t>;-;-;IPR002471;-;-;IPR029058;IPR002469;IPR001375;-;IPR029058;-</t>
  </si>
  <si>
    <t>;-;-;"Peptidase;-;-;Alpha/Beta;"Dipeptidylpeptidase;"Peptidase;-;Alpha/Beta;-</t>
  </si>
  <si>
    <t>;-;IPR010255;IPR037120;IPR019791;IPR019791;IPR019791;IPR019791;IPR019791;IPR019791;-;IPR019791;IPR019791</t>
  </si>
  <si>
    <t>;-;Haem;"Haem;"Haem;"Haem;"Haem;"Haem;"Haem;"Haem;-;"Haem;"Haem</t>
  </si>
  <si>
    <t>;IPR018247;IPR018247;IPR006620;IPR044862;IPR002048;-;-;IPR005123;IPR002048;IPR045054;IPR002048;IPR002048;IPR011992</t>
  </si>
  <si>
    <t>;"EF-Hand;"EF-Hand;"Prolyl;"Prolyl;EF-hand;-;-;Oxoglutarate/iron-dependent;EF-hand;Prolyl;EF-hand;EF-hand;EF-hand</t>
  </si>
  <si>
    <t>;IPR045860;IPR045860;-</t>
  </si>
  <si>
    <t>;Snake;Snake;-</t>
  </si>
  <si>
    <t>;IPR002861;IPR002861;-;IPR042307;IPR000082;-;IPR036364;IPR002861;IPR000742;IPR000082</t>
  </si>
  <si>
    <t>;Reeler;Reeler;-;Reeler;SEA;-;SEA;Reeler;EGF-like;SEA</t>
  </si>
  <si>
    <t>;IPR043137;IPR029055;-;-;-;-;-;-;-;-;-</t>
  </si>
  <si>
    <t>;"Gamma-glutamyltranspeptidase,;"Nucleophile;-;-;-;-;-;-;-;-;-</t>
  </si>
  <si>
    <t>;-;-;IPR013320;-;IPR001759</t>
  </si>
  <si>
    <t>;-;-;Concanavalin;-;Pentraxin-related</t>
  </si>
  <si>
    <t>;IPR002035;IPR036465;-;IPR002035;IPR002035;IPR002035;IPR036465;IPR036465;-;IPR002035;IPR002035;IPR002035;-;IPR002035;IPR002035;-;-;-;-;IPR036465;IPR036465;IPR036465;-</t>
  </si>
  <si>
    <t>;"von;von;-;"von;"von;"von;von;von;-;"von;"von;"von;-;"von;"von;-;-;-;-;von;von;von;-</t>
  </si>
  <si>
    <t>;IPR009072;IPR035425;IPR001951;IPR001951;IPR001951;IPR001951;IPR001951;IPR001951;-;IPR001951;-;IPR009072;IPR019809;IPR004823;IPR001951;-</t>
  </si>
  <si>
    <t>;Histone-fold;"CENP-T/Histone;Histone;Histone;Histone;Histone;Histone;Histone;-;Histone;-;Histone-fold;"Histone;"TATA;Histone;-</t>
  </si>
  <si>
    <t>;IPR036846;IPR036846;IPR028996;IPR003172</t>
  </si>
  <si>
    <t>;"GM2-AP,;"GM2-AP,;Ganglioside;MD-2-related</t>
  </si>
  <si>
    <t>;IPR020067</t>
  </si>
  <si>
    <t>;Frizzled</t>
  </si>
  <si>
    <t>;IPR013783;IPR001846;IPR001846;IPR003886;IPR005533;-;IPR001846;-;IPR005533;-;IPR014756;IPR005533;IPR003886;IPR003886</t>
  </si>
  <si>
    <t>;Immunoglobulin-like;"von;"von;NIDO;AMOP;-;"von;-;AMOP;-;Immunoglobulin;AMOP;NIDO;NIDO</t>
  </si>
  <si>
    <t>;IPR001148;IPR023561;IPR001148;IPR036398;-;IPR001148;-;IPR036398</t>
  </si>
  <si>
    <t>;Alpha;"Carbonic;Alpha;Alpha;-;Alpha;-;Alpha</t>
  </si>
  <si>
    <t>;IPR001148;IPR036398;-;-;IPR001148;IPR001148;IPR036398;IPR023561</t>
  </si>
  <si>
    <t>;Alpha;Alpha;-;-;Alpha;Alpha;Alpha;"Carbonic</t>
  </si>
  <si>
    <t>;IPR024079;IPR042089;IPR000718;-;IPR000718;IPR008753;IPR000718;IPR018497;IPR018497;IPR018497;IPR018497;IPR018497</t>
  </si>
  <si>
    <t>;"Metallopeptidase,;"Peptidase;Peptidase;-;Peptidase;"Peptidase;Peptidase;"Peptidase;"Peptidase;"Peptidase;"Peptidase;"Peptidase</t>
  </si>
  <si>
    <t>;IPR046338;-;IPR000203;IPR000832;-;IPR017981;IPR000832;IPR000832;IPR000832;IPR000832;IPR000832;IPR000832;IPR000832;IPR000203;-;-;-;IPR000203</t>
  </si>
  <si>
    <t>;GAIN;-;GPS;"GPCR,;-;"GPCR,;"GPCR,;"GPCR,;"GPCR,;"GPCR,;"GPCR,;"GPCR,;"GPCR,;GPS;-;-;-;GPS</t>
  </si>
  <si>
    <t>;IPR020894;IPR020894;-;IPR015919;-;IPR002126;-;IPR015919;IPR015919;-;IPR036465;-;IPR015919;-;IPR015919;-;-;IPR002126;IPR002126;IPR015919;IPR009045;-;-;-;IPR002126;IPR015919;-;IPR036465;IPR002126;IPR002126;-;-;IPR002126;IPR002126;IPR002126;IPR002126;IPR002126;IPR002126;IPR002126;IPR002126;IPR002126;IPR002126;IPR002126;IPR002126;IPR002126;-;IPR020894;-;-;IPR002126;-;-;-;-;-;-;-;IPR000320;-;IPR002126;IPR002126;IPR002126;IPR002126;IPR002126;IPR002126;IPR002126;-;IPR002126;IPR015919;-;-;-;IPR002126;IPR002126;IPR002126;IPR002126;IPR002126;IPR002126;IPR002126;IPR002126;IPR002126;IPR002126;IPR002126;IPR002126;IPR002126;IPR002126;-;-;IPR002126;IPR015919;-;-;-;IPR002035;IPR015919;IPR015919;-;IPR020894;-;-;-;-;IPR020894;IPR002126;IPR002126;IPR002126;IPR002035;IPR002126;-;IPR009045;-;-;-;-;IPR002035;IPR015919;-;IPR001657;IPR001657;IPR001657;-;IPR015919;IPR002126;IPR020894;-;IPR015919</t>
  </si>
  <si>
    <t>;Cadherin;Cadherin;-;Cadherin-like;-;Cadherin-like;-;Cadherin-like;Cadherin-like;-;von;-;Cadherin-like;-;Cadherin-like;-;-;Cadherin-like;Cadherin-like;Cadherin-like;Hedgehog;-;-;-;Cadherin-like;Cadherin-like;-;von;Cadherin-like;Cadherin-like;-;-;Cadherin-like;Cadherin-like;Cadherin-like;Cadherin-like;Cadherin-like;Cadherin-like;Cadherin-like;Cadherin-like;Cadherin-like;Cadherin-like;Cadherin-like;Cadherin-like;Cadherin-like;-;Cadherin;-;-;Cadherin-like;-;-;-;-;-;-;-;"Hedgehog,;-;Cadherin-like;Cadherin-like;Cadherin-like;Cadherin-like;Cadherin-like;Cadherin-like;Cadherin-like;-;Cadherin-like;Cadherin-like;-;-;-;Cadherin-like;Cadherin-like;Cadherin-like;Cadherin-like;Cadherin-like;Cadherin-like;Cadherin-like;Cadherin-like;Cadherin-like;Cadherin-like;Cadherin-like;Cadherin-like;Cadherin-like;Cadherin-like;-;-;Cadherin-like;Cadherin-like;-;-;-;"von;Cadherin-like;Cadherin-like;-;Cadherin;-;-;-;-;Cadherin;Cadherin-like;Cadherin-like;Cadherin-like;"von;Cadherin-like;-;Hedgehog;-;-;-;-;"von;Cadherin-like;-;Hedgehog;Hedgehog;Hedgehog;-;Cadherin-like;Cadherin-like;Cadherin;-;Cadherin-like</t>
  </si>
  <si>
    <t>;IPR013320</t>
  </si>
  <si>
    <t>;Concanavalin</t>
  </si>
  <si>
    <t>;IPR002861;IPR002861;-;IPR002861;-;IPR042307;-</t>
  </si>
  <si>
    <t>;Reeler;Reeler;-;Reeler;-;Reeler;-</t>
  </si>
  <si>
    <t>;IPR002557;IPR036465;-;IPR002557;IPR002035;IPR002557;IPR002557;IPR036465;-;IPR002035;-;IPR036508</t>
  </si>
  <si>
    <t>;Chitin;von;-;Chitin;"von;Chitin;Chitin;von;-;"von;-;Chitin</t>
  </si>
  <si>
    <t>;IPR036465;IPR002035;IPR002035;-;IPR036465</t>
  </si>
  <si>
    <t>;von;"von;"von;-;von</t>
  </si>
  <si>
    <t>;-;IPR002048;IPR002048;-;IPR002048;-;IPR002048;-;IPR011992;-;IPR018247;-;IPR002048;IPR040250;IPR018247;-</t>
  </si>
  <si>
    <t>;-;EF-hand;EF-hand;-;EF-hand;-;EF-hand;-;EF-hand;-;"EF-Hand;-;EF-hand;Nucleobindin;"EF-Hand;-</t>
  </si>
  <si>
    <t>;IPR037120;-;IPR019791;-;IPR019791;IPR010255;-;IPR019791;IPR019791;IPR019791;IPR019791;IPR019791;IPR019791;IPR019791;IPR019791</t>
  </si>
  <si>
    <t>;"Haem;-;"Haem;-;"Haem;Haem;-;"Haem;"Haem;"Haem;"Haem;"Haem;"Haem;"Haem;"Haem</t>
  </si>
  <si>
    <t>;IPR000716;IPR000716;IPR000716;IPR000716;IPR000716;IPR000716;IPR036857;IPR036857;IPR036857;IPR036857;-;IPR000716</t>
  </si>
  <si>
    <t>;Thyroglobulin;Thyroglobulin;Thyroglobulin;Thyroglobulin;Thyroglobulin;Thyroglobulin;Thyroglobulin;Thyroglobulin;Thyroglobulin;Thyroglobulin;-;Thyroglobulin</t>
  </si>
  <si>
    <t>;IPR020090;IPR020090;IPR020091;IPR038130;IPR038130;-;-;IPR020091;-</t>
  </si>
  <si>
    <t>;"Pleiotrophin/Midkine,;"Pleiotrophin/Midkine,;Pleiotrophin/Midkine;"Pleiotrophin/Midkine,;"Pleiotrophin/Midkine,;-;-;Pleiotrophin/Midkine;-</t>
  </si>
  <si>
    <t>;IPR002861;-;IPR002861;IPR042307;IPR002861</t>
  </si>
  <si>
    <t>;Reeler;-;Reeler;Reeler;Reeler</t>
  </si>
  <si>
    <t>;IPR004000;-;IPR004000;IPR004000;-;-;-;-;IPR004001;-;IPR043129;IPR004000;IPR004000;IPR004000;IPR004000;IPR004000;IPR004000;-;IPR043129;IPR020902;-;IPR004001</t>
  </si>
  <si>
    <t>;Actin;-;Actin;Actin;-;-;-;-;"Actin,;-;"ATPase,;Actin;Actin;Actin;Actin;Actin;Actin;-;"ATPase,;Actin/actin-like;-;"Actin,</t>
  </si>
  <si>
    <t>;IPR002035;IPR002035;IPR036465;-;-;-;-;IPR036465</t>
  </si>
  <si>
    <t>;"von;"von;von;-;-;-;-;von</t>
  </si>
  <si>
    <t>;-;-;-;-;-;IPR003689;IPR049406</t>
  </si>
  <si>
    <t>;-;-;-;-;-;Zinc/iron;"Zinc</t>
  </si>
  <si>
    <t>;IPR036444;-;-;IPR036444;IPR016090;-;IPR033113</t>
  </si>
  <si>
    <t>;Phospholipase;-;-;Phospholipase;Phospholipase;-;"Phospholipase</t>
  </si>
  <si>
    <t>;-;IPR002557;IPR002557;-;IPR036508;-</t>
  </si>
  <si>
    <t>;-;Chitin;Chitin;-;Chitin;-</t>
  </si>
  <si>
    <t>;-;-;IPR001507;IPR000742;IPR000742;-;IPR001507</t>
  </si>
  <si>
    <t>;-;-;Zona;EGF-like;EGF-like;-;Zona</t>
  </si>
  <si>
    <t>;IPR029044;-;-;IPR007577</t>
  </si>
  <si>
    <t>;Nucleotide-diphospho-sugar;-;-;"Glycosyltransferase,</t>
  </si>
  <si>
    <t>;IPR002557;IPR013320;IPR036508;-</t>
  </si>
  <si>
    <t>;Chitin;Concanavalin;Chitin;-</t>
  </si>
  <si>
    <t>;IPR036849;IPR036849;IPR020810;-;-;IPR000941;IPR020809;IPR020811;IPR029017;IPR000941;IPR000941;IPR000941;IPR000941;IPR000941;IPR000941;IPR020810;IPR000941;IPR020811;IPR029017;IPR000941;IPR000941;IPR000941;IPR000941;-</t>
  </si>
  <si>
    <t>;"Enolase-like,;"Enolase-like,;"Enolase,;-;-;Enolase;"Enolase,;"Enolase,;"Enolase-like,;Enolase;Enolase;Enolase;Enolase;Enolase;Enolase;"Enolase,;Enolase;"Enolase,;"Enolase-like,;Enolase;Enolase;Enolase;Enolase;-</t>
  </si>
  <si>
    <t>;-;-;IPR002557;IPR002557;IPR036508</t>
  </si>
  <si>
    <t>;-;-;Chitin;Chitin;Chitin</t>
  </si>
  <si>
    <t>;-;IPR013320;IPR000884;-;IPR002035;-;IPR036383;IPR000716;-;IPR002035;IPR036465;IPR006558;IPR036383;IPR036465;IPR002035;-;-;-;IPR000884;IPR000884;IPR000884</t>
  </si>
  <si>
    <t>;-;Concanavalin;Thrombospondin;-;"von;-;Thrombospondin;Thyroglobulin;-;"von;von;LamG-like;Thrombospondin;von;"von;-;-;-;Thrombospondin;Thrombospondin;Thrombospondin</t>
  </si>
  <si>
    <t>;IPR006558;-;IPR002035;IPR036465;-;IPR036465;IPR013320;-;IPR002035;IPR000716;IPR002035;-;-;-;-</t>
  </si>
  <si>
    <t>;LamG-like;-;"von;von;-;von;Concanavalin;-;"von;Thyroglobulin;"von;-;-;-;-</t>
  </si>
  <si>
    <t>;-;-;-;IPR000884;IPR000884;IPR000884;IPR000884;-;IPR002035;IPR002035;IPR013320;IPR036465;IPR002035;-;-;-;IPR036465</t>
  </si>
  <si>
    <t>;-;-;-;Thrombospondin;Thrombospondin;Thrombospondin;Thrombospondin;-;"von;"von;Concanavalin;von;"von;-;-;-;von</t>
  </si>
  <si>
    <t>;IPR019791;IPR019791;IPR019791;IPR019791;IPR019791;IPR019791;IPR019791;IPR019791;IPR019791;-;-;-;IPR037120;IPR010255;IPR019791;IPR019791</t>
  </si>
  <si>
    <t>;"Haem;"Haem;"Haem;"Haem;"Haem;"Haem;"Haem;"Haem;"Haem;-;-;-;"Haem;Haem;"Haem;"Haem</t>
  </si>
  <si>
    <t>;IPR042185;IPR023796;IPR036186;IPR023796;IPR042178;-;IPR023795;IPR000215;-;-</t>
  </si>
  <si>
    <t>;"Serpin;Serpin;Serpin;Serpin;"Serpin;-;"Serpin,;Serpin;-;-</t>
  </si>
  <si>
    <t>;IPR008972;IPR002355;-;IPR001117;-;IPR011706;-;IPR045087;IPR008972;IPR013320;IPR006558;IPR033138;IPR008972;IPR008972</t>
  </si>
  <si>
    <t>;Cupredoxin;"Multicopper;-;"Multicopper;-;"Multicopper;-;Multicopper;Cupredoxin;Concanavalin;LamG-like;"Multicopper;Cupredoxin;Cupredoxin</t>
  </si>
  <si>
    <t>;-;-;-;-;-;-;-;-;-;-;IPR002928;-;IPR014751;-;IPR014751;-;-;-;-;-;-</t>
  </si>
  <si>
    <t>;-;-;-;-;-;-;-;-;-;-;Myosin;-;"DNA;-;"DNA;-;-;-;-;-;-</t>
  </si>
  <si>
    <t>;IPR043129;-;-;IPR004000;IPR004001;IPR043129;-;-;-;IPR004000;IPR004000;IPR004000;IPR004000;IPR004000;IPR004000;-;IPR020902;-;IPR004000;-;IPR004000;IPR004001</t>
  </si>
  <si>
    <t>;"ATPase,;-;-;Actin;"Actin,;"ATPase,;-;-;-;Actin;Actin;Actin;Actin;Actin;Actin;-;Actin/actin-like;-;Actin;-;Actin;"Actin,</t>
  </si>
  <si>
    <t>;IPR000884;IPR000884;IPR000884;-;-;IPR036383;IPR002035;IPR002035;IPR036383;IPR013320;IPR002035;IPR000884;-;IPR036465;-;-;-;-;IPR000884;IPR000884;IPR006558;IPR036465</t>
  </si>
  <si>
    <t>;Thrombospondin;Thrombospondin;Thrombospondin;-;-;Thrombospondin;"von;"von;Thrombospondin;Concanavalin;"von;Thrombospondin;-;von;-;-;-;-;Thrombospondin;Thrombospondin;LamG-like;von</t>
  </si>
  <si>
    <t>;IPR043129;-;IPR043129;-;-;IPR004000;-;IPR004001;IPR004000;-;IPR004000;IPR004000;IPR004000;IPR004000;IPR004000;IPR004000;-;-;IPR020902;-;IPR004000;IPR004001</t>
  </si>
  <si>
    <t>;"ATPase,;-;"ATPase,;-;-;Actin;-;"Actin,;Actin;-;Actin;Actin;Actin;Actin;Actin;Actin;-;-;Actin/actin-like;-;Actin;"Actin,</t>
  </si>
  <si>
    <t>;-;IPR008597</t>
  </si>
  <si>
    <t>;-;Invertebrate-type</t>
  </si>
  <si>
    <t>;IPR008160;IPR008160;IPR008160;-;-;-;IPR001007;-;IPR001007;-;IPR001007;IPR000885;-;IPR000885;-;-;-;-;-;-;IPR000885</t>
  </si>
  <si>
    <t>;Collagen;Collagen;Collagen;-;-;-;VWFC;-;VWFC;-;VWFC;"Fibrillar;-;"Fibrillar;-;-;-;-;-;-;"Fibrillar</t>
  </si>
  <si>
    <t>;IPR016451;-;-;-;IPR001322;-;-;IPR036415;-;-;-;IPR039008;-;IPR039008;-;-;-;IPR036415;IPR039008;IPR018039;-</t>
  </si>
  <si>
    <t>;"Intermediate;-;-;-;Lamin;-;-;Lamin;-;-;-;"Intermediate;-;"Intermediate;-;-;-;Lamin;"Intermediate;"Intermediate;-</t>
  </si>
  <si>
    <t>;-;-;IPR027707;-;-;-;IPR038077;-;IPR001978;-;-;-;IPR038077</t>
  </si>
  <si>
    <t>;-;-;Troponin;-;-;-;Troponin;-;Troponin;-;-;-;Troponin</t>
  </si>
  <si>
    <t>;-;IPR035979;-;IPR012677;IPR000504;IPR012677;IPR035979;IPR000504;IPR000504;-;IPR000504;-;IPR000504;IPR000504</t>
  </si>
  <si>
    <t>;-;RNA-binding;-;Nucleotide-binding;RNA;Nucleotide-binding;RNA-binding;RNA;RNA;-;RNA;-;RNA;RNA</t>
  </si>
  <si>
    <t>;-;IPR002919;IPR036084;-</t>
  </si>
  <si>
    <t>;-;"Trypsin;Serine;-</t>
  </si>
  <si>
    <t>;IPR008597;IPR008597;-</t>
  </si>
  <si>
    <t>;Invertebrate-type;Invertebrate-type;-</t>
  </si>
  <si>
    <t>;-;IPR043129;-;-;-;IPR013126;-;-;-;IPR042050;IPR013126;IPR018181;IPR018181;-;IPR043129;IPR018181;-;IPR029048;-;IPR029047;IPR029048;-;-;-;-;-;-;-;-;-;IPR029047;-</t>
  </si>
  <si>
    <t>;-;"ATPase,;-;-;-;Heat;-;-;-;"Endoplasmic;Heat;"Heat;"Heat;-;"ATPase,;"Heat;-;"Heat;-;"Heat;"Heat;-;-;-;-;-;-;-;-;-;"Heat;-</t>
  </si>
  <si>
    <t>;-;-;-;-;-;-;IPR000533;-;-;IPR000533;IPR000533;IPR000533;IPR000533;IPR000533;-;-</t>
  </si>
  <si>
    <t>;-;-;-;-;-;-;Tropomyosin;-;-;Tropomyosin;Tropomyosin;Tropomyosin;Tropomyosin;Tropomyosin;-;-</t>
  </si>
  <si>
    <t>;IPR036084;IPR036084;-;-;-</t>
  </si>
  <si>
    <t>;Serine;Serine;-;-;-</t>
  </si>
  <si>
    <t>;IPR001024;IPR036392;-;-;IPR001024;IPR001024;-;IPR001024;IPR036392</t>
  </si>
  <si>
    <t>;PLAT/LH2;PLAT/LH2;-;-;PLAT/LH2;PLAT/LH2;-;PLAT/LH2;PLAT/LH2</t>
  </si>
  <si>
    <t>;IPR002557;IPR002557;IPR002557;-;-;IPR036508;-;-;IPR002557</t>
  </si>
  <si>
    <t>;Chitin;Chitin;Chitin;-;-;Chitin;-;-;Chitin</t>
  </si>
  <si>
    <t>;-;IPR002557;-;IPR036508;IPR002557;-;-</t>
  </si>
  <si>
    <t>;-;Chitin;-;Chitin;Chitin;-;-</t>
  </si>
  <si>
    <t>;IPR006558;IPR013320;-;-;IPR001791;-;-</t>
  </si>
  <si>
    <t>;LamG-like;Concanavalin;-;-;Laminin;-;-</t>
  </si>
  <si>
    <t>;IPR008972;-;IPR001117;-;IPR002355;IPR008972;-;-;IPR006558;IPR008972;IPR033138;IPR011707;IPR008972;IPR008972;IPR008972;IPR011706;-;-;IPR045087;IPR013320</t>
  </si>
  <si>
    <t>;Cupredoxin;-;"Multicopper;-;"Multicopper;Cupredoxin;-;-;LamG-like;Cupredoxin;"Multicopper;"Multicopper;Cupredoxin;Cupredoxin;Cupredoxin;"Multicopper;-;-;Multicopper;Concanavalin</t>
  </si>
  <si>
    <t>;IPR002557;IPR002557;-;-;IPR036508;-;IPR002557;IPR002557</t>
  </si>
  <si>
    <t>;Chitin;Chitin;-;-;Chitin;-;Chitin;Chitin</t>
  </si>
  <si>
    <t>;-;IPR004160;IPR009001;IPR000795;-;IPR031157;IPR009000;-;-;IPR027417;IPR027417;IPR004161;IPR027417;-;-;IPR000795;IPR000795;IPR000795;IPR000795;-;-</t>
  </si>
  <si>
    <t>;-;"Translation;"Translation;Translational;-;"Tr-type;"Translation;-;-;P-loop;P-loop;"Translation;P-loop;-;-;Translational;Translational;Translational;Translational;-;-</t>
  </si>
  <si>
    <t>;IPR035940;IPR000884;IPR000884;IPR013273;IPR013273;IPR000884;IPR035940;-;IPR000884;IPR000884;-;IPR036383;IPR036383;IPR036383;-;IPR036383;IPR000884;-</t>
  </si>
  <si>
    <t>;CAP;Thrombospondin;Thrombospondin;ADAMTS/ADAMTS-like;ADAMTS/ADAMTS-like;Thrombospondin;CAP;-;Thrombospondin;Thrombospondin;-;Thrombospondin;Thrombospondin;Thrombospondin;-;Thrombospondin;Thrombospondin;-</t>
  </si>
  <si>
    <t>;IPR013783;-;-;IPR003598;IPR013098;IPR008979;IPR007110;-;IPR003599;IPR006585;-;IPR036179</t>
  </si>
  <si>
    <t>;Immunoglobulin-like;-;-;Immunoglobulin;Immunoglobulin;Galactose-binding-like;Immunoglobulin-like;-;Immunoglobulin;Fucolectin;-;Immunoglobulin-like</t>
  </si>
  <si>
    <t>;-;-;IPR016186;IPR001304;IPR001304;IPR016187;-;-;-;IPR001304</t>
  </si>
  <si>
    <t>;-;-;C-type;C-type;C-type;C-type;-;-;-;C-type</t>
  </si>
  <si>
    <t>;-;-;-;IPR040090;-;-;IPR036249;-;-;-;IPR036249;IPR013766;-;IPR036249;-;-;IPR013766;IPR036249</t>
  </si>
  <si>
    <t>;-;-;-;Thioredoxin;-;-;Thioredoxin-like;-;-;-;Thioredoxin-like;Thioredoxin;-;Thioredoxin-like;-;-;Thioredoxin;Thioredoxin-like</t>
  </si>
  <si>
    <t>;IPR000560;IPR029033;-;IPR029033;IPR000560;-</t>
  </si>
  <si>
    <t>;"Histidine;Histidine;-;Histidine;"Histidine;-</t>
  </si>
  <si>
    <t>;IPR000885;-;-;-;IPR000885;-;IPR008160;IPR008160;-;-;IPR000885;IPR000885</t>
  </si>
  <si>
    <t>;"Fibrillar;-;-;-;"Fibrillar;-;Collagen;Collagen;-;-;"Fibrillar;"Fibrillar</t>
  </si>
  <si>
    <t>;IPR000558;IPR009072;IPR000558;IPR000558;IPR000558;IPR000558;IPR000558;-;IPR009072;IPR007125;IPR000558;-;IPR000558</t>
  </si>
  <si>
    <t>;Histone;Histone-fold;Histone;Histone;Histone;Histone;Histone;-;Histone-fold;Histone;Histone;-;Histone</t>
  </si>
  <si>
    <t>;IPR001304;IPR001304;IPR016187;-;IPR016186;IPR001304;-</t>
  </si>
  <si>
    <t>;C-type;C-type;C-type;-;C-type;C-type;-</t>
  </si>
  <si>
    <t>;IPR008972;IPR008972;IPR033138;IPR045087;-;IPR002355;-;IPR011707;IPR011707;IPR011707;IPR008972;IPR033138;IPR008972;IPR008972;IPR008972;-;IPR008972;IPR008972;IPR033138;-;IPR011706;IPR011706;IPR011706;IPR008972</t>
  </si>
  <si>
    <t>;Cupredoxin;Cupredoxin;"Multicopper;Multicopper;-;"Multicopper;-;"Multicopper;"Multicopper;"Multicopper;Cupredoxin;"Multicopper;Cupredoxin;Cupredoxin;Cupredoxin;-;Cupredoxin;Cupredoxin;"Multicopper;-;"Multicopper;"Multicopper;"Multicopper;Cupredoxin</t>
  </si>
  <si>
    <t>;IPR016274;IPR029033;IPR000560;IPR000560;-;IPR029033</t>
  </si>
  <si>
    <t>;"Histidine;Histidine;"Histidine;"Histidine;-;Histidine</t>
  </si>
  <si>
    <t>;IPR002223;IPR036880;IPR002223;IPR036880;IPR002223;IPR002223;IPR002223;IPR002223;IPR002223;-;-;IPR002223;IPR002223;-;IPR036880;IPR020901;IPR036880;-;-</t>
  </si>
  <si>
    <t>;Pancreatic;Pancreatic;Pancreatic;Pancreatic;Pancreatic;Pancreatic;Pancreatic;Pancreatic;Pancreatic;-;-;Pancreatic;Pancreatic;-;Pancreatic;"Proteinase;Pancreatic;-;-</t>
  </si>
  <si>
    <t>;-;IPR008197;IPR036058;IPR036058;IPR002350;IPR002350;IPR002350;IPR002350;IPR002350;IPR002350;IPR002350;IPR002350;IPR002350;IPR002350;IPR002350;IPR002350;-;-;IPR036058;-;IPR002350;IPR036058;-;IPR036058;IPR002350;IPR002350;IPR002350;IPR002350;IPR002350;IPR002350;IPR002350;IPR002350;IPR002350;IPR002350;IPR002350;-;IPR036645;IPR002350;IPR036058;-;IPR002350;IPR036058;IPR008197;IPR002350;-;-;IPR036058;IPR036058;IPR002350;-;IPR003645;IPR003645;IPR003645;IPR003645;IPR003645;IPR003645;IPR003645;IPR003645;IPR003645;-;-;-;-;-;-;-;-;IPR036058;-;-;IPR002350;-;-;IPR002350</t>
  </si>
  <si>
    <t>;-;WAP-type;Kazal;Kazal;Kazal;Kazal;Kazal;Kazal;Kazal;Kazal;Kazal;Kazal;Kazal;Kazal;Kazal;Kazal;-;-;Kazal;-;Kazal;Kazal;-;Kazal;Kazal;Kazal;Kazal;Kazal;Kazal;Kazal;Kazal;Kazal;Kazal;Kazal;Kazal;-;Elafin-like;Kazal;Kazal;-;Kazal;Kazal;WAP-type;Kazal;-;-;Kazal;Kazal;Kazal;-;"Follistatin-like,;"Follistatin-like,;"Follistatin-like,;"Follistatin-like,;"Follistatin-like,;"Follistatin-like,;"Follistatin-like,;"Follistatin-like,;"Follistatin-like,;-;-;-;-;-;-;-;-;Kazal;-;-;Kazal;-;-;Kazal</t>
  </si>
  <si>
    <t>;IPR001156;IPR001156;-;IPR001156;IPR001156;IPR001156;IPR001156;-;IPR001156;-;-</t>
  </si>
  <si>
    <t>;Transferrin-like;Transferrin-like;-;Transferrin-like;Transferrin-like;Transferrin-like;Transferrin-like;-;Transferrin-like;-;-</t>
  </si>
  <si>
    <t>;IPR004269;IPR018143;IPR018143</t>
  </si>
  <si>
    <t>;Folate;Folate;Folate</t>
  </si>
  <si>
    <t>;IPR036056;IPR002181;IPR036056;-;-;-;IPR000885;IPR000885;-;-;IPR014716</t>
  </si>
  <si>
    <t>;"Fibrinogen-like,;"Fibrinogen,;"Fibrinogen-like,;-;-;-;"Fibrillar;"Fibrillar;-;-;"Fibrinogen,</t>
  </si>
  <si>
    <t>;IPR033739;-;-;IPR021190;IPR000585;IPR021190;IPR021190;IPR021190;IPR021190;IPR018487;IPR024079;IPR006026;-;IPR036375;IPR036375;IPR018487;IPR018487;IPR018487;IPR018487;IPR018487;IPR018487;-;-;IPR018487;IPR018487;IPR018487;-;IPR001818</t>
  </si>
  <si>
    <t>;"Peptidase;-;-;Peptidase;Hemopexin-like;Peptidase;Peptidase;Peptidase;Peptidase;Hemopexin-like;"Metallopeptidase,;"Peptidase,;-;Hemopexin-like;Hemopexin-like;Hemopexin-like;Hemopexin-like;Hemopexin-like;Hemopexin-like;Hemopexin-like;Hemopexin-like;-;-;Hemopexin-like;Hemopexin-like;Hemopexin-like;-;"Peptidase</t>
  </si>
  <si>
    <t>;IPR010281;IPR010281</t>
  </si>
  <si>
    <t>;Protein;Protein</t>
  </si>
  <si>
    <t>;IPR023561;IPR036398;IPR001148;IPR001148;-;IPR018338;IPR036398;IPR001148</t>
  </si>
  <si>
    <t>;"Carbonic;Alpha;Alpha;Alpha;-;"Carbonic;Alpha;Alpha</t>
  </si>
  <si>
    <t>TR2720|c7_g1_i1</t>
  </si>
  <si>
    <t>TR27763_c0_g1_i1</t>
  </si>
  <si>
    <t>;IPR002227;IPR008922;IPR036465;IPR002035;IPR036465;IPR002035;IPR002227;IPR002227;IPR002227;-;IPR008922</t>
  </si>
  <si>
    <t>;Tyrosinase;Di-copper;von;"von;von;"von;Tyrosinase;Tyrosinase;Tyrosinase;-;Di-copper</t>
  </si>
  <si>
    <t>;IPR013320;IPR015919;-;-;IPR026914;IPR002126;-;-;-;-</t>
  </si>
  <si>
    <t>;Concanavalin;Cadherin-like;-;-;Calsyntenin;Cadherin-like;-;-;-;-</t>
  </si>
  <si>
    <t>;-;IPR021345;-</t>
  </si>
  <si>
    <t>;-;Protein;-</t>
  </si>
  <si>
    <t>;IPR001846;IPR003886;IPR003886;IPR001846;-;IPR026823;IPR000152;IPR001846;-;IPR003886;IPR009030;-;IPR001881;IPR001881;IPR001881;IPR005533;-;IPR018097;-;IPR000742;IPR000742;IPR000742;-;IPR000742;-;-;IPR000742</t>
  </si>
  <si>
    <t>;"von;NIDO;NIDO;"von;-;Complement;EGF-type;"von;-;NIDO;Growth;-;EGF-like;EGF-like;EGF-like;AMOP;-;"EGF-like;-;EGF-like;EGF-like;EGF-like;-;EGF-like;-;-;EGF-like</t>
  </si>
  <si>
    <t>;-;IPR000884;IPR036383;IPR000884;IPR036383</t>
  </si>
  <si>
    <t>;-;Thrombospondin;Thrombospondin;Thrombospondin;Thrombospondin</t>
  </si>
  <si>
    <t>;IPR006624;IPR006624;IPR006624;IPR006624;IPR006624;IPR006624;IPR006624;IPR006624;IPR006624;IPR006624;IPR006624;IPR006624;IPR006624;-</t>
  </si>
  <si>
    <t>;Beta-propeller;Beta-propeller;Beta-propeller;Beta-propeller;Beta-propeller;Beta-propeller;Beta-propeller;Beta-propeller;Beta-propeller;Beta-propeller;Beta-propeller;Beta-propeller;Beta-propeller;-</t>
  </si>
  <si>
    <t>;-;-;IPR002181;IPR036056;IPR002181;IPR002181;IPR014716;-;IPR020837;IPR002181</t>
  </si>
  <si>
    <t>;-;-;"Fibrinogen,;"Fibrinogen-like,;"Fibrinogen,;"Fibrinogen,;"Fibrinogen,;-;"Fibrinogen,;"Fibrinogen,</t>
  </si>
  <si>
    <t>;IPR020067;IPR000539;IPR000539;IPR000539;IPR000539;IPR000539;IPR000539;IPR000539;IPR020067;IPR000539;IPR036790;-;IPR000539;IPR017981;IPR015526;IPR036790</t>
  </si>
  <si>
    <t>;Frizzled;"Frizzled/Smoothened,;"Frizzled/Smoothened,;"Frizzled/Smoothened,;"Frizzled/Smoothened,;"Frizzled/Smoothened,;"Frizzled/Smoothened,;"Frizzled/Smoothened,;Frizzled;"Frizzled/Smoothened,;Frizzled;-;"Frizzled/Smoothened,;"GPCR,;Frizzled/secreted;Frizzled</t>
  </si>
  <si>
    <t>;-;-;-;IPR008160;IPR008160;IPR008160;IPR008160;IPR036262;-;-;IPR036465;IPR036465;IPR002035;-;IPR002035;IPR002035</t>
  </si>
  <si>
    <t>;-;-;-;Collagen;Collagen;Collagen;Collagen;Resistin-like;-;-;von;von;"von;-;"von;"von</t>
  </si>
  <si>
    <t>;-;-;IPR013320;-;-</t>
  </si>
  <si>
    <t>;-;-;Concanavalin;-;-</t>
  </si>
  <si>
    <t>;-;IPR036378;IPR036378;IPR036378;IPR000782;IPR000782;IPR000782;IPR000782;IPR000782;IPR036378;IPR000782;-</t>
  </si>
  <si>
    <t>;-;FAS1;FAS1;FAS1;FAS1;FAS1;FAS1;FAS1;FAS1;FAS1;FAS1;-</t>
  </si>
  <si>
    <t>;IPR036790;IPR036790;IPR008993;IPR020067;IPR020067;IPR015526;IPR020067</t>
  </si>
  <si>
    <t>;Frizzled;Frizzled;"Tissue;Frizzled;Frizzled;Frizzled/secreted;Frizzled</t>
  </si>
  <si>
    <t>;IPR001563;IPR001563;-;IPR029058;IPR029058;IPR001563;IPR001563;IPR001563;IPR001563</t>
  </si>
  <si>
    <t>;"Peptidase;"Peptidase;-;Alpha/Beta;Alpha/Beta;"Peptidase;"Peptidase;"Peptidase;"Peptidase</t>
  </si>
  <si>
    <t>;IPR003886;IPR005533;-;IPR005533;IPR003886;IPR003886;-;-;IPR014756;IPR001846;IPR001846;IPR013783;IPR001846;IPR005533</t>
  </si>
  <si>
    <t>;NIDO;AMOP;-;AMOP;NIDO;NIDO;-;-;Immunoglobulin;"von;"von;Immunoglobulin-like;"von;AMOP</t>
  </si>
  <si>
    <t>;IPR003886;-;IPR003886</t>
  </si>
  <si>
    <t>;NIDO;-;NIDO</t>
  </si>
  <si>
    <t>;IPR036465;-;IPR002035;IPR036465;IPR002035;IPR036465;IPR002035;IPR002035;-;IPR036465;IPR002035;IPR002035</t>
  </si>
  <si>
    <t>;von;-;"von;von;"von;von;"von;"von;-;von;"von;"von</t>
  </si>
  <si>
    <t>;IPR000884;-;IPR000421;IPR000421;IPR036383;IPR008979;IPR000884;IPR000421;IPR036465;IPR036465;IPR036465;IPR002035;IPR036383;IPR002035;-;-;IPR002035;IPR000884;IPR002035;IPR036465</t>
  </si>
  <si>
    <t>;Thrombospondin;-;Coagulation;Coagulation;Thrombospondin;Galactose-binding-like;Thrombospondin;Coagulation;von;von;von;"von;Thrombospondin;"von;-;-;"von;Thrombospondin;"von;von</t>
  </si>
  <si>
    <t>;-;-;IPR027417;IPR036121;IPR027417;IPR000194;-;-;IPR004100;-</t>
  </si>
  <si>
    <t>;-;-;P-loop;"ATPase,;P-loop;"ATPase,;-;-;"ATPase,;-</t>
  </si>
  <si>
    <t>;IPR002035;IPR036262;IPR036465;-;IPR002035;IPR008160;IPR036465;IPR002035;-;IPR009714</t>
  </si>
  <si>
    <t>;"von;Resistin-like;von;-;"von;Collagen;von;"von;-;Resistin-like</t>
  </si>
  <si>
    <t>;IPR048287;-;-;IPR000885;IPR000885;-;-;-;-;-;-;-;IPR008160;IPR008160;IPR008160;IPR008160;IPR013320;IPR000885;-;-;-;-</t>
  </si>
  <si>
    <t>;"Thrombospondin-like,;-;-;"Fibrillar;"Fibrillar;-;-;-;-;-;-;-;Collagen;Collagen;Collagen;Collagen;Concanavalin;"Fibrillar;-;-;-;-</t>
  </si>
  <si>
    <t>;IPR000884;IPR000884;IPR036383;IPR036383;IPR000884;IPR014044;IPR034113;IPR000884;-;IPR001283;IPR001283;IPR001283;IPR001283;IPR035940;IPR036383;IPR000884;IPR000884;IPR035940;IPR036383;-;IPR014044;-</t>
  </si>
  <si>
    <t>;Thrombospondin;Thrombospondin;Thrombospondin;Thrombospondin;Thrombospondin;CAP;"Golgi-associated;Thrombospondin;-;Cysteine-rich;Cysteine-rich;Cysteine-rich;Cysteine-rich;CAP;Thrombospondin;Thrombospondin;Thrombospondin;CAP;Thrombospondin;-;CAP;-</t>
  </si>
  <si>
    <t>;-;IPR002355;IPR045087;IPR011707;IPR011707;-;IPR008972;IPR008972;IPR008972;-;IPR008972;IPR008972;IPR008972;IPR011706;IPR011706</t>
  </si>
  <si>
    <t>;-;"Multicopper;Multicopper;"Multicopper;"Multicopper;-;Cupredoxin;Cupredoxin;Cupredoxin;-;Cupredoxin;Cupredoxin;Cupredoxin;"Multicopper;"Multicopper</t>
  </si>
  <si>
    <t>;-;-;-;IPR001599;-;IPR041813;-;IPR036595;IPR002890;IPR040839;IPR041555;IPR011625;IPR019742;-;-;-;IPR011625;IPR047565;-;IPR036595;IPR013783;IPR011626;IPR008930;IPR013783;IPR014756;-;IPR001599;-;IPR009048;IPR009048</t>
  </si>
  <si>
    <t>;-;-;-;Alpha-2-macroglobulin;-;"Alpha-2-macroglobulin,;-;"Alpha-macroglobulin,;Macroglobulin;Macroglobulin;Macroglobulin;"Alpha-2-macroglobulin,;"Alpha-2-macroglobulin,;-;-;-;"Alpha-2-macroglobulin,;"Alpha-macroglobulin-like,;-;"Alpha-macroglobulin,;Immunoglobulin-like;"Alpha-macroglobulin-like,;Terpenoid;Immunoglobulin-like;Immunoglobulin;-;Alpha-2-macroglobulin;-;"Alpha-macroglobulin,;"Alpha-macroglobulin,</t>
  </si>
  <si>
    <t>;-;IPR035914;IPR000859;-;-;IPR035914;IPR000859;-;-;IPR000859;IPR000859</t>
  </si>
  <si>
    <t>;-;"Spermadhesin,;CUB;-;-;"Spermadhesin,;CUB;-;-;CUB;CUB</t>
  </si>
  <si>
    <t>;-;IPR002035;-;IPR036465;IPR003410;IPR036465;IPR003410;IPR002035;IPR002035</t>
  </si>
  <si>
    <t>;-;"von;-;von;HYR;von;HYR;"von;"von</t>
  </si>
  <si>
    <t>;IPR036179;IPR003599;-;IPR036364;IPR000082;IPR036364;IPR007110;-;IPR013783</t>
  </si>
  <si>
    <t>;Immunoglobulin-like;Immunoglobulin;-;SEA;SEA;SEA;Immunoglobulin-like;-;Immunoglobulin-like</t>
  </si>
  <si>
    <t>;IPR037221;-;IPR037221;IPR019019</t>
  </si>
  <si>
    <t>;H-type;-;H-type;H-type</t>
  </si>
  <si>
    <t>;IPR036465;IPR002035;IPR003410;IPR002035;-;IPR002035;-;IPR036465</t>
  </si>
  <si>
    <t>;von;"von;HYR;"von;-;"von;-;von</t>
  </si>
  <si>
    <t>;-;IPR039477</t>
  </si>
  <si>
    <t>;-;ILEI/PANDER</t>
  </si>
  <si>
    <t>;IPR002035;IPR036465;IPR036465;IPR002035;IPR002035;IPR002035;IPR036465;IPR002035;-;-;-;IPR036465;IPR036465;IPR036465;-;-;-;-;IPR002035;IPR002035;IPR002035;-;-</t>
  </si>
  <si>
    <t>;"von;von;von;"von;"von;"von;von;"von;-;-;-;von;von;von;-;-;-;-;"von;"von;"von;-;-</t>
  </si>
  <si>
    <t>;IPR005033;IPR005033;-;-;-;IPR005033;-;IPR038704</t>
  </si>
  <si>
    <t>;YEATS;YEATS;-;-;-;YEATS;-;YEATS</t>
  </si>
  <si>
    <t>;IPR036514;IPR039329;-</t>
  </si>
  <si>
    <t>;SGNH;Sialate;-</t>
  </si>
  <si>
    <t>;IPR048992;-;IPR026664</t>
  </si>
  <si>
    <t>;"Stereocilin,;-;Stereocilin-related</t>
  </si>
  <si>
    <t>;IPR001375;IPR029058;-;-;-;-;IPR029058;-;IPR002469</t>
  </si>
  <si>
    <t>;"Peptidase;Alpha/Beta;-;-;-;-;Alpha/Beta;-;"Dipeptidylpeptidase</t>
  </si>
  <si>
    <t>;IPR000668;IPR038765;-;IPR000169;IPR013128;IPR012599;IPR000668</t>
  </si>
  <si>
    <t>;"Peptidase;Papain-like;-;"Cysteine;Peptidase;"Peptidase;"Peptidase</t>
  </si>
  <si>
    <t>;-;IPR008197;IPR002350;IPR002350;IPR003645;IPR003645;IPR003645;IPR003645;IPR003645;IPR003645;-;IPR036058;IPR036058;IPR002350;IPR036058;IPR002350;IPR002350;IPR002350;IPR002350;IPR002350;IPR002350;IPR036058;IPR002350;IPR002350;IPR002350;IPR002350;IPR002350;IPR036058;-;-;IPR002350;-;IPR002350;IPR008197;IPR036645;IPR002350;-;-;-;-;-;-;-;IPR002350;-;IPR036058</t>
  </si>
  <si>
    <t>;-;WAP-type;Kazal;Kazal;"Follistatin-like,;"Follistatin-like,;"Follistatin-like,;"Follistatin-like,;"Follistatin-like,;"Follistatin-like,;-;Kazal;Kazal;Kazal;Kazal;Kazal;Kazal;Kazal;Kazal;Kazal;Kazal;Kazal;Kazal;Kazal;Kazal;Kazal;Kazal;Kazal;-;-;Kazal;-;Kazal;WAP-type;Elafin-like;Kazal;-;-;-;-;-;-;-;Kazal;-;Kazal</t>
  </si>
  <si>
    <t>;-;IPR002130;IPR029000;IPR020892;IPR002130;IPR002130;IPR002130;IPR002130;IPR002130;-;IPR002130;IPR029000</t>
  </si>
  <si>
    <t>;-;Cyclophilin-type;Cyclophilin-like;"Cyclophilin-type;Cyclophilin-type;Cyclophilin-type;Cyclophilin-type;Cyclophilin-type;Cyclophilin-type;-;Cyclophilin-type;Cyclophilin-like</t>
  </si>
  <si>
    <t>;IPR000716;IPR000716;-;-;-;IPR002350;-;IPR003645;IPR003645;IPR003645;IPR003645;IPR003645;IPR003645;IPR002350;IPR018933;IPR000716;IPR000716;IPR036058;-;IPR002350;IPR036058;IPR036058;IPR000716;-;IPR002350;IPR000716;-;IPR008993;-;-;IPR000716;IPR000716;IPR000716;IPR002350;IPR000716;IPR036058;IPR036857;-;IPR036857;IPR002350;-;-;IPR002350;IPR002350;IPR002350;IPR002350;IPR002350;IPR002350;IPR002350;IPR002350;IPR002350;IPR002350;IPR002350;IPR002350;IPR002350;IPR002350;-;-;-;IPR036058;IPR000716;IPR001134;-;IPR000716;IPR000716;IPR000716;IPR036857;IPR036058;-;IPR002350;IPR036058;IPR036857;IPR036857;IPR036857</t>
  </si>
  <si>
    <t>;Thyroglobulin;Thyroglobulin;-;-;-;Kazal;-;"Follistatin-like,;"Follistatin-like,;"Follistatin-like,;"Follistatin-like,;"Follistatin-like,;"Follistatin-like,;Kazal;"Netrin;Thyroglobulin;Thyroglobulin;Kazal;-;Kazal;Kazal;Kazal;Thyroglobulin;-;Kazal;Thyroglobulin;-;"Tissue;-;-;Thyroglobulin;Thyroglobulin;Thyroglobulin;Kazal;Thyroglobulin;Kazal;Thyroglobulin;-;Thyroglobulin;Kazal;-;-;Kazal;Kazal;Kazal;Kazal;Kazal;Kazal;Kazal;Kazal;Kazal;Kazal;Kazal;Kazal;Kazal;Kazal;-;-;-;Kazal;Thyroglobulin;Netrin;-;Thyroglobulin;Thyroglobulin;Thyroglobulin;Thyroglobulin;Kazal;-;Kazal;Kazal;Thyroglobulin;Thyroglobulin;Thyroglobulin</t>
  </si>
  <si>
    <t>;IPR014716;-;IPR036056</t>
  </si>
  <si>
    <t>;"Fibrinogen,;-;"Fibrinogen-like,</t>
  </si>
  <si>
    <t>;IPR029034</t>
  </si>
  <si>
    <t>;Cystine-knot</t>
  </si>
  <si>
    <t>;IPR036465;IPR036465;IPR002035;IPR002035;-;-;-;IPR036465;IPR002035;IPR036465;-;IPR002035;-;IPR002035;IPR002035;-</t>
  </si>
  <si>
    <t>;von;von;"von;"von;-;-;-;von;"von;von;-;"von;-;"von;"von;-</t>
  </si>
  <si>
    <t>;IPR002557;IPR002557;IPR036508;IPR036508;-;-;IPR002557;-;IPR002557;-</t>
  </si>
  <si>
    <t>;Chitin;Chitin;Chitin;Chitin;-;-;Chitin;-;Chitin;-</t>
  </si>
  <si>
    <t>;-;IPR018247;-;IPR018247;IPR002048;IPR002048;IPR002048;IPR002048;-;IPR011992;-;IPR002048;IPR018247;IPR002048;IPR002048;IPR002048;IPR002048;IPR002048</t>
  </si>
  <si>
    <t>;-;"EF-Hand;-;"EF-Hand;EF-hand;EF-hand;EF-hand;EF-hand;-;EF-hand;-;EF-hand;"EF-Hand;EF-hand;EF-hand;EF-hand;EF-hand;EF-hand</t>
  </si>
  <si>
    <t>;IPR013320;IPR036508;IPR002557;IPR002557;IPR002557;IPR002557;IPR002557;IPR002557;IPR002557;-;IPR036508</t>
  </si>
  <si>
    <t>;Concanavalin;Chitin;Chitin;Chitin;Chitin;Chitin;Chitin;Chitin;Chitin;-;Chitin</t>
  </si>
  <si>
    <t>;IPR036880;IPR002223;-;IPR002223;IPR036880;IPR002223;IPR002223;IPR020901</t>
  </si>
  <si>
    <t>;Pancreatic;Pancreatic;-;Pancreatic;Pancreatic;Pancreatic;Pancreatic;"Proteinase</t>
  </si>
  <si>
    <t>;IPR009050;-;IPR012292;IPR044399;IPR000971;IPR002336;IPR002336;IPR002336;IPR002336;IPR000971</t>
  </si>
  <si>
    <t>;Globin-like;-;Globin/Protoglobin;"Myoglobin-like,;Globin;Erythrocruorin;Erythrocruorin;Erythrocruorin;Erythrocruorin;Globin</t>
  </si>
  <si>
    <t>;IPR001547;-;IPR017853;-</t>
  </si>
  <si>
    <t>;"Glycoside;-;Glycoside;-</t>
  </si>
  <si>
    <t>;-;IPR004302;-</t>
  </si>
  <si>
    <t>;-;"Cellulose/chitin-binding;-</t>
  </si>
  <si>
    <t>;IPR002557;IPR036508;IPR002557;IPR002557</t>
  </si>
  <si>
    <t>;Chitin;Chitin;Chitin;Chitin</t>
  </si>
  <si>
    <t>;-;-;IPR008922;IPR002227;-;IPR002227;IPR002227;IPR002227;IPR002227;IPR002227;-;IPR008922;IPR002227</t>
  </si>
  <si>
    <t>;-;-;Di-copper;Tyrosinase;-;Tyrosinase;Tyrosinase;Tyrosinase;Tyrosinase;Tyrosinase;-;Di-copper;Tyrosinase</t>
  </si>
  <si>
    <t>;-;-;-;-;-;-;-;-;-;-;-;-;-;-;-;-;-;-;-</t>
  </si>
  <si>
    <t>;IPR016187;IPR016186;-</t>
  </si>
  <si>
    <t>;C-type;C-type;-</t>
  </si>
  <si>
    <t>;IPR036058;IPR002350;IPR002350;IPR002350;-;IPR036058;-;-;-;-;-;-;-;-;-;-;-;-;-;-;-;-;-;-;-;-;-;-;-;-;-;IPR002350</t>
  </si>
  <si>
    <t>;Kazal;Kazal;Kazal;Kazal;-;Kazal;-;-;-;-;-;-;-;-;-;-;-;-;-;-;-;-;-;-;-;-;-;-;-;-;-;Kazal</t>
  </si>
  <si>
    <t>;-;-;-;-;-;-;-;-;-;-;-;-;-;-;-;-</t>
  </si>
  <si>
    <t>;-;-;-;-;-;-;-;-;-;-;-;-;-;-;-;IPR004302;-;-</t>
  </si>
  <si>
    <t>;-;-;-;-;-;-;-;-;-;-;-;-;-;-;-;"Cellulose/chitin-binding;-;-</t>
  </si>
  <si>
    <t>;IPR000884;-;IPR036383;IPR036383;IPR000884;IPR036508;IPR036383;IPR036383;-;IPR000884;-;-;-;IPR036383;IPR000884;IPR036383;-;IPR000884;IPR036383;IPR036383;IPR000884;IPR036383;IPR000884;IPR000884;-;-;-;-;IPR036383;IPR000884;-;IPR036383;IPR000884;-;IPR036465;IPR036383;IPR000884;IPR000884;IPR000884;-;IPR000884;-;-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036383;IPR000884;IPR000884;IPR000884;-;IPR036508;IPR036383;IPR000884;-;IPR036383;IPR036383;IPR002557;IPR002557;IPR036383;IPR036383;IPR036383;IPR036383;IPR036383;IPR036383;IPR036383;IPR036383;IPR036383;IPR036383;IPR036383;IPR036383;IPR036383;IPR036383;IPR036383;IPR036383;IPR036383;IPR036383;IPR036383;IPR036383;IPR036383;IPR036383;IPR036383;IPR036383;IPR036383;IPR036383;IPR036383;IPR036383;IPR036383;IPR036383;IPR002557;IPR000884;IPR036383;-;IPR036383;IPR000884;IPR036383;-;IPR036383;IPR036383;IPR000884;-;IPR000884;IPR000884;IPR000884;-;IPR002557;-;-;-;-;IPR036383;-;IPR000884;IPR036383;IPR036383;IPR036383;-;IPR036383;IPR036383;IPR036383;IPR000884;-;-;IPR036383;IPR000884;IPR036383;IPR036383;IPR036383;-;IPR000884;IPR036383;IPR000884;IPR036383;IPR000884;IPR036383;-;-;IPR000884;IPR036383;IPR036383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IPR000884;-;IPR036383;IPR036383;IPR000884;-;IPR002557;IPR002557;IPR036383;-;-;IPR000884;-;IPR000884</t>
  </si>
  <si>
    <t>;Thrombospondin;-;Thrombospondin;Thrombospondin;Thrombospondin;Chitin;Thrombospondin;Thrombospondin;-;Thrombospondin;-;-;-;Thrombospondin;Thrombospondin;Thrombospondin;-;Thrombospondin;Thrombospondin;Thrombospondin;Thrombospondin;Thrombospondin;Thrombospondin;Thrombospondin;-;-;-;-;Thrombospondin;Thrombospondin;-;Thrombospondin;Thrombospondin;-;von;Thrombospondin;Thrombospondin;Thrombospondin;Thrombospondin;-;Thrombospondin;-;-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-;Chitin;Thrombospondin;Thrombospondin;-;Thrombospondin;Thrombospondin;Chitin;Chit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Chitin;Thrombospondin;Thrombospondin;-;Thrombospondin;Thrombospondin;Thrombospondin;-;Thrombospondin;Thrombospondin;Thrombospondin;-;Thrombospondin;Thrombospondin;Thrombospondin;-;Chitin;-;-;-;-;Thrombospondin;-;Thrombospondin;Thrombospondin;Thrombospondin;Thrombospondin;-;Thrombospondin;Thrombospondin;Thrombospondin;Thrombospondin;-;-;Thrombospondin;Thrombospondin;Thrombospondin;Thrombospondin;Thrombospondin;-;Thrombospondin;Thrombospondin;Thrombospondin;Thrombospondin;Thrombospondin;Thrombospondin;-;-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Thrombospondin;-;Thrombospondin;Thrombospondin;Thrombospondin;-;Chitin;Chitin;Thrombospondin;-;-;Thrombospondin;-;Thrombospondin</t>
  </si>
  <si>
    <t>;IPR036508;-;-;-;-;-;-;IPR002035;IPR036465;IPR036465;-;IPR002035;-;-;-;-;IPR036465;-;IPR002035;IPR002035;IPR002035;IPR002035;IPR002035;-;IPR002035;IPR002035;IPR002035;IPR002035;IPR002557;IPR002035;-;IPR036465;IPR036465;IPR036465;IPR036465;IPR036465;-;IPR002557;IPR002557;-</t>
  </si>
  <si>
    <t>;Chitin;-;-;-;-;-;-;"von;von;von;-;"von;-;-;-;-;von;-;"von;"von;"von;"von;"von;-;"von;"von;"von;"von;Chitin;"von;-;von;von;von;von;von;-;Chitin;Chitin;-</t>
  </si>
  <si>
    <t>;IPR016186;-;IPR018378;IPR016187;IPR001304;-;IPR001304;IPR001304</t>
  </si>
  <si>
    <t>;C-type;-;"C-type;C-type;C-type;-;C-type;C-type</t>
  </si>
  <si>
    <t>;-;IPR024711;IPR018028;IPR011614;IPR020835;IPR011614;-;IPR018028;IPR018028;IPR018028;IPR018028;IPR018028;IPR018028;IPR018028;IPR010582;IPR040333</t>
  </si>
  <si>
    <t>;-;"Catalase,;"Catalase,;Catalase;Catalase;Catalase;-;"Catalase,;"Catalase,;"Catalase,;"Catalase,;"Catalase,;"Catalase,;"Catalase,;Catalase;"Catalase,</t>
  </si>
  <si>
    <t>;-;IPR001073;IPR001073;IPR008983;IPR008983;IPR001073;IPR001073;IPR001073;IPR001073;IPR001073</t>
  </si>
  <si>
    <t>;-;C1q;C1q;Tumour;Tumour;C1q;C1q;C1q;C1q;C1q</t>
  </si>
  <si>
    <t>;-;-;IPR045020;IPR019479;-;IPR013766;IPR000866;IPR024706;-;-;IPR036249</t>
  </si>
  <si>
    <t>;-;-;1-Cys;"Peroxiredoxin,;-;Thioredoxin;Alkyl;"Peroxiredoxin,;-;-;Thioredoxin-like</t>
  </si>
  <si>
    <t>;IPR002227;IPR028999;IPR028999;IPR036848;IPR036848;IPR036848;IPR002227;IPR036848;IPR002227;IPR002227;IPR002227;IPR002227;IPR002227;IPR002227;IPR008922;IPR008922;IPR008922;-;IPR008922;-</t>
  </si>
  <si>
    <t>;Tyrosinase;Haemocyanin;Haemocyanin;Haemocyanin;Haemocyanin;Haemocyanin;Tyrosinase;Haemocyanin;Tyrosinase;Tyrosinase;Tyrosinase;Tyrosinase;Tyrosinase;Tyrosinase;Di-copper;Di-copper;Di-copper;-;Di-copper;-</t>
  </si>
  <si>
    <t>;-;IPR004045;IPR040079;-;IPR010987;IPR036249;IPR004046;-;-;-;IPR004045;-;IPR036282;-</t>
  </si>
  <si>
    <t>;-;"Glutathione;Glutathione;-;"Glutathione;Thioredoxin-like;"Glutathione;-;-;-;"Glutathione;-;"Glutathione;-</t>
  </si>
  <si>
    <t>;-;IPR008972;IPR008972;-;-;IPR008972;IPR008972;IPR045087;IPR008972;IPR011707;IPR011707;IPR008972;IPR008972;IPR008972;IPR008972;IPR033138;IPR033138;IPR008972</t>
  </si>
  <si>
    <t>;-;Cupredoxin;Cupredoxin;-;-;Cupredoxin;Cupredoxin;Multicopper;Cupredoxin;"Multicopper;"Multicopper;Cupredoxin;Cupredoxin;Cupredoxin;Cupredoxin;"Multicopper;"Multicopper;Cupredoxin</t>
  </si>
  <si>
    <t>;-;-;IPR001304;IPR018378;IPR001304;IPR001304;IPR016186;IPR016187</t>
  </si>
  <si>
    <t>;-;-;C-type;"C-type;C-type;C-type;C-type;C-type</t>
  </si>
  <si>
    <t>;-;-;-;-;-;IPR005788;IPR005788;IPR013766;IPR013766;-;IPR036249;-;-;IPR036249;-;-;IPR005792;-;-;IPR036249;-;IPR017937;-;IPR017937;-;-;IPR036249;-;-;IPR013766;IPR013766;-</t>
  </si>
  <si>
    <t>;-;-;-;-;-;"Protein;"Protein;Thioredoxin;Thioredoxin;-;Thioredoxin-like;-;-;Thioredoxin-like;-;-;Protein;-;-;Thioredoxin-like;-;"Thioredoxin,;-;"Thioredoxin,;-;-;Thioredoxin-like;-;-;Thioredoxin;Thioredoxin;-</t>
  </si>
  <si>
    <t>;IPR001134;IPR008993;IPR001820;IPR008993;IPR001820</t>
  </si>
  <si>
    <t>;Netrin;"Tissue;Protease;"Tissue;Protease</t>
  </si>
  <si>
    <t>;IPR014751;-;-;-;-;-;-;-;-;IPR014751;-;IPR002928;-;-;-;-;-;-;-;-</t>
  </si>
  <si>
    <t>;"DNA;-;-;-;-;-;-;-;-;"DNA;-;Myosin;-;-;-;-;-;-;-;-</t>
  </si>
  <si>
    <t>;IPR023235;IPR023235;IPR023235;-;-;IPR023235;-</t>
  </si>
  <si>
    <t>;FAM105;FAM105;FAM105;-;-;FAM105;-</t>
  </si>
  <si>
    <t>;-;IPR003582;IPR035940;IPR014044;IPR001283;IPR001283;IPR001283;IPR001283;IPR001283;IPR003582;IPR003582;-;IPR035940;IPR003582;IPR003582;IPR003582;IPR014044</t>
  </si>
  <si>
    <t>;-;ShKT;CAP;CAP;Cysteine-rich;Cysteine-rich;Cysteine-rich;Cysteine-rich;Cysteine-rich;ShKT;ShKT;-;CAP;ShKT;ShKT;ShKT;CAP</t>
  </si>
  <si>
    <t>;IPR007110;IPR036179</t>
  </si>
  <si>
    <t>;Immunoglobulin-like;Immunoglobulin-like</t>
  </si>
  <si>
    <t>;IPR036465;IPR002035;-;-;IPR036465;-;IPR002035;IPR002035;-;-;-</t>
  </si>
  <si>
    <t>;von;"von;-;-;von;-;"von;"von;-;-;-</t>
  </si>
  <si>
    <t>;IPR016182;IPR000269;-;-;IPR036460;IPR000269;IPR015798;IPR015800;IPR000269;IPR000269;IPR000269;IPR000269;IPR000269;IPR036460</t>
  </si>
  <si>
    <t>;"Copper;Copper;-;-;"Copper;Copper;"Copper;"Copper;Copper;Copper;Copper;Copper;Copper;"Copper</t>
  </si>
  <si>
    <t>;IPR024084;-;IPR004790;IPR004790;IPR019818;-;IPR004790;-;IPR024084</t>
  </si>
  <si>
    <t>;Isopropylmalate;-;Isocitrate;Isocitrate;"Isocitrate/isopropylmalate;-;Isocitrate;-;Isopropylmalate</t>
  </si>
  <si>
    <t>;IPR015946;IPR036419;IPR009019;-;IPR004044;IPR004044;-;-</t>
  </si>
  <si>
    <t>;"K;"Ribosomal;"K;-;"K;"K;-;-</t>
  </si>
  <si>
    <t>;IPR015421;IPR015424;IPR015422;-;IPR000796;IPR004839;-;-;IPR000796;IPR000796;IPR000796;IPR000796;IPR004838</t>
  </si>
  <si>
    <t>;"Pyridoxal;Pyridoxal;"Pyridoxal;-;Aspartate/other;"Aminotransferase,;-;-;Aspartate/other;Aspartate/other;Aspartate/other;Aspartate/other;"Aminotransferases,</t>
  </si>
  <si>
    <t>;IPR002884;-;IPR034182;-;IPR015500;IPR015500;IPR015500;IPR008979;IPR000209;-;IPR002884;IPR036852;IPR036852</t>
  </si>
  <si>
    <t>;P;-;Kexin/furin;-;"Peptidase;"Peptidase;"Peptidase;Galactose-binding-like;Peptidase;-;P;Peptidase;Peptidase</t>
  </si>
  <si>
    <t>;-;-;IPR036249;-;-;-;IPR036249;IPR013766;IPR013766;-;-;IPR005792;IPR013766;-;-;IPR013766;-;IPR017937;-;IPR005788;IPR005788;IPR036249;-;-;-;IPR017937;-;-;-;-;IPR036249;-</t>
  </si>
  <si>
    <t>;-;-;Thioredoxin-like;-;-;-;Thioredoxin-like;Thioredoxin;Thioredoxin;-;-;Protein;Thioredoxin;-;-;Thioredoxin;-;"Thioredoxin,;-;"Protein;"Protein;Thioredoxin-like;-;-;-;"Thioredoxin,;-;-;-;-;Thioredoxin-like;-</t>
  </si>
  <si>
    <t>;IPR000215;IPR023796;IPR042178;IPR042185;IPR036186</t>
  </si>
  <si>
    <t>;Serpin;Serpin;"Serpin;"Serpin;Serpin</t>
  </si>
  <si>
    <t>;-;-;-;-;IPR004302</t>
  </si>
  <si>
    <t>;-;-;-;-;"Cellulose/chitin-binding</t>
  </si>
  <si>
    <t>;IPR006020;IPR033929;-;IPR036860;IPR000980;IPR000980;IPR000980;IPR000980;IPR035012;-;-;IPR011993;-;IPR000980;IPR000980;IPR036860;-;IPR013625;-;IPR000980;-</t>
  </si>
  <si>
    <t>;PTB/PI;"Tensin,;-;SH2;SH2;SH2;SH2;SH2;"Tensin-like,;-;-;PH-like;-;SH2;SH2;SH2;-;Tensin/EPS8;-;SH2;-</t>
  </si>
  <si>
    <t>;IPR044611;-;-;IPR035983;IPR000569;-;IPR000569;-;IPR000569;-;-;IPR000569</t>
  </si>
  <si>
    <t>;Ubiquitin-protein;-;-;"HECT,;HECT;-;HECT;-;HECT;-;-;HECT</t>
  </si>
  <si>
    <t>;IPR032501;-;-;IPR041569;-;IPR003593;IPR003959;IPR027417;-;IPR003960;IPR012340;-;IPR027417</t>
  </si>
  <si>
    <t>;"Proteasomal;-;-;"AAA;-;AAA+;"ATPase,;P-loop;-;"ATPase,;"Nucleic;-;P-loop</t>
  </si>
  <si>
    <t>;-;IPR046350;IPR018073</t>
  </si>
  <si>
    <t>;-;Cystatin;"Proteinase</t>
  </si>
  <si>
    <t>;-;IPR001715;IPR001715;IPR028433;IPR036872;-;IPR001715;IPR001715;-;-;IPR036872;IPR028433;-;IPR036872</t>
  </si>
  <si>
    <t>;-;Calponin;Calponin;Parvin;CH;-;Calponin;Calponin;-;-;CH;Parvin;-;CH</t>
  </si>
  <si>
    <t>;-;IPR018247;-;IPR018247;IPR011992</t>
  </si>
  <si>
    <t>;-;"EF-Hand;-;"EF-Hand;EF-hand</t>
  </si>
  <si>
    <t>;IPR023798;IPR020606;IPR036823;IPR000235;IPR005716;-;IPR005716;IPR000235;IPR036823</t>
  </si>
  <si>
    <t>;Small;"Small;Small;Small;"Ribosomal;-;"Ribosomal;Small;Small</t>
  </si>
  <si>
    <t>;IPR013783;IPR017868;IPR001298;IPR001298;IPR014756;IPR013783;IPR044801;IPR014756;IPR017868;IPR017868;IPR017868</t>
  </si>
  <si>
    <t>;Immunoglobulin-like;Filamin/ABP280;Filamin/ABP280;Filamin/ABP280;Immunoglobulin;Immunoglobulin-like;Filamin;Immunoglobulin;Filamin/ABP280;Filamin/ABP280;Filamin/ABP280</t>
  </si>
  <si>
    <t>;IPR011059;-;IPR013108;-;IPR011059;IPR032466;-;IPR033932</t>
  </si>
  <si>
    <t>;"Metal-dependent;-;Amidohydrolase;-;"Metal-dependent;Metal-dependent;-;YtcJ</t>
  </si>
  <si>
    <t>;-;IPR029063;-;IPR029063;IPR002935;IPR002935</t>
  </si>
  <si>
    <t>;-;S-adenosyl-L-methionine-dependent;-;S-adenosyl-L-methionine-dependent;Class;Class</t>
  </si>
  <si>
    <t>;-;-;-;IPR011249;IPR007863;IPR011765;IPR011249;-</t>
  </si>
  <si>
    <t>;-;-;-;"Metalloenzyme,;"Peptidase;"Peptidase;"Metalloenzyme,;-</t>
  </si>
  <si>
    <t>;-;IPR019533;IPR001733;IPR001733;IPR036286;IPR019756;IPR001733;IPR019758;IPR001733;-;IPR015927</t>
  </si>
  <si>
    <t>;-;Peptidase;Peptidase;Peptidase;LexA/Signal;"Peptidase;Peptidase;"Peptidase;Peptidase;-;Peptidase</t>
  </si>
  <si>
    <t>;-;IPR016491;-;-;IPR027417;-;-;IPR016491;IPR027417;IPR030379;-;-;IPR030379</t>
  </si>
  <si>
    <t>;-;Septin;-;-;P-loop;-;-;Septin;P-loop;Septin-type;-;-;Septin-type</t>
  </si>
  <si>
    <t>;-;-;IPR001107;-;IPR031905;-;IPR036013;IPR036013;IPR001107;IPR027705</t>
  </si>
  <si>
    <t>;-;-;Band;-;"Flotillin,;-;Band;Band;Band;Flotillin</t>
  </si>
  <si>
    <t>;-;IPR002048;IPR002048;IPR011992;-;-;IPR002048;-;IPR002048</t>
  </si>
  <si>
    <t>;-;EF-hand;EF-hand;EF-hand;-;-;EF-hand;-;EF-hand</t>
  </si>
  <si>
    <t>;-;IPR006255;-;-;-;IPR011053;IPR023213;IPR000089;IPR000089;-;IPR003016;-;IPR001078;-</t>
  </si>
  <si>
    <t>;-;Dihydrolipoamide;-;-;-;Single;Chloramphenicol;Biotin/lipoyl;Biotin/lipoyl;-;"2-oxo;-;"2-oxoacid;-</t>
  </si>
  <si>
    <t>;IPR036423;IPR036423;IPR036423;-;IPR001424;IPR001424;IPR001424;IPR036423;-;-;IPR036423;IPR001424;IPR001424;IPR001424;IPR036423</t>
  </si>
  <si>
    <t>;"Superoxide;"Superoxide;"Superoxide;-;"Superoxide;"Superoxide;"Superoxide;"Superoxide;-;-;"Superoxide;"Superoxide;"Superoxide;"Superoxide;"Superoxide</t>
  </si>
  <si>
    <t>;IPR036880;-;IPR002223;IPR036880;IPR002223;IPR002223;IPR002223;IPR002223;IPR002223;IPR036880;IPR020901;IPR002223</t>
  </si>
  <si>
    <t>;Pancreatic;-;Pancreatic;Pancreatic;Pancreatic;Pancreatic;Pancreatic;Pancreatic;Pancreatic;Pancreatic;"Proteinase;Pancreatic</t>
  </si>
  <si>
    <t>;IPR018303;-;IPR008250;-;-;IPR023299;IPR004014;-;IPR006068;-;IPR001757;IPR001757;IPR004014;IPR005775;IPR044492;-;-;IPR023299;-;-;-;IPR005775;-;-;-;-;-;-;-;-;-;-;-;IPR036412;IPR023214;-;IPR023298;-;-;-;-;-;-;-</t>
  </si>
  <si>
    <t>;"P-type;-;"P-type;-;-;"P-type;"Cation-transporting;-;"Cation-transporting;-;P-type;P-type;"Cation-transporting;"P-type;"P-type;-;-;"P-type;-;-;-;"P-type;-;-;-;-;-;-;-;-;-;-;-;HAD-like;HAD;-;"P-type;-;-;-;-;-;-;-</t>
  </si>
  <si>
    <t>;-;-;IPR029048;-;-;-;-;IPR013126;IPR043129;-;-;IPR043129;-;-;-;-;-;-;-;-;-;-;-;IPR018181;IPR018181;IPR013126;IPR029048;-;IPR029047;IPR018181;-;-;-;IPR029047;-</t>
  </si>
  <si>
    <t>;-;-;"Heat;-;-;-;-;Heat;"ATPase,;-;-;"ATPase,;-;-;-;-;-;-;-;-;-;-;-;"Heat;"Heat;Heat;"Heat;-;"Heat;"Heat;-;-;-;"Heat;-</t>
  </si>
  <si>
    <t>;IPR036918;-;-;IPR015795;IPR036918;IPR018209;IPR001697;IPR001697;IPR036918;IPR015813;-;IPR015806;IPR001697;IPR001697;IPR001697;IPR001697;IPR001697;IPR001697;IPR001697;IPR015793;IPR001697;IPR011037;-;IPR040442</t>
  </si>
  <si>
    <t>;"Pyruvate;-;-;"Pyruvate;"Pyruvate;"Pyruvate;Pyruvate;Pyruvate;"Pyruvate;Pyruvate/Phosphoenolpyruvate;-;"Pyruvate;Pyruvate;Pyruvate;Pyruvate;Pyruvate;Pyruvate;Pyruvate;Pyruvate;"Pyruvate;Pyruvate;"Pyruvate;-;Pyruvate</t>
  </si>
  <si>
    <t>;IPR022383;IPR015955;-;-;IPR001252;IPR011274;-;IPR001236;IPR010945;IPR011274;IPR015955;-;IPR010945;IPR001557;IPR010945;IPR036291</t>
  </si>
  <si>
    <t>;"Lactate/malate;"Lactate;-;-;"Malate;"Malate;-;"Lactate/malate;"Malate;"Malate;"Lactate;-;"Malate;L-lactate/malate;"Malate;NAD(P)-binding</t>
  </si>
  <si>
    <t>;IPR017865;IPR037282;-;IPR002189;IPR042276;IPR002189;IPR002189;IPR002189;-;IPR042489;IPR002189;IPR017865</t>
  </si>
  <si>
    <t>;"F-actin;F-actin-capping;-;F-actin-capping;"F-actin-capping;F-actin-capping;F-actin-capping;F-actin-capping;-;"F-actin;F-actin-capping;"F-actin</t>
  </si>
  <si>
    <t>;IPR002931;IPR038765;-;IPR002931;-;-</t>
  </si>
  <si>
    <t>;Transglutaminase-like;Papain-like;-;Transglutaminase-like;-;-</t>
  </si>
  <si>
    <t>;IPR023366;IPR027417;IPR005294;IPR000793;IPR000194;IPR005294;IPR038376;-;-;IPR005294;-;IPR020003;IPR027417;IPR000793;IPR033732;IPR004100;IPR036121;-;-</t>
  </si>
  <si>
    <t>;"ATP;P-loop;"ATP;"ATP;"ATPase,;"ATP;"ATP;-;-;"ATP;-;"ATPase,;P-loop;"ATP;"ATP;"ATPase,;"ATPase,;-;-</t>
  </si>
  <si>
    <t>;IPR000557;IPR000557;-;IPR036872;IPR000557;IPR000557;IPR001715;IPR001715;IPR036872;IPR000557;IPR000557;-;-;IPR003096;IPR003096;IPR003096;IPR003096;IPR000557;IPR000557;IPR000557;IPR000557;IPR000557;IPR001715;IPR000557;-</t>
  </si>
  <si>
    <t>;Calponin;Calponin;-;CH;Calponin;Calponin;Calponin;Calponin;CH;Calponin;Calponin;-;-;Smooth;Smooth;Smooth;Smooth;Calponin;Calponin;Calponin;Calponin;Calponin;Calponin;Calponin;-</t>
  </si>
  <si>
    <t>;IPR000557;IPR000557;IPR000557;IPR000557;IPR000557;IPR000557;-;IPR000557;IPR000557;IPR000557;IPR000557;IPR000557;IPR003096;IPR003096;-</t>
  </si>
  <si>
    <t>;Calponin;Calponin;Calponin;Calponin;Calponin;Calponin;-;Calponin;Calponin;Calponin;Calponin;Calponin;Smooth;Smooth;-</t>
  </si>
  <si>
    <t>;IPR000421;IPR000421;IPR008979;IPR000421;-;-;IPR000421</t>
  </si>
  <si>
    <t>;Coagulation;Coagulation;Galactose-binding-like;Coagulation;-;-;Coagulation</t>
  </si>
  <si>
    <t>;IPR003781;IPR016102;IPR005810;IPR036291;IPR003781;IPR017440;IPR005810;IPR033847;-;IPR005811;-;IPR016102;-;-;-;-;-;-;IPR005810</t>
  </si>
  <si>
    <t>;CoA-binding;Succinyl-CoA;"Succinyl-CoA;NAD(P)-binding;CoA-binding;"ATP-citrate;"Succinyl-CoA;"ATP-citrate;-;"ATP-citrate;-;Succinyl-CoA;-;-;-;-;-;-;"Succinyl-CoA</t>
  </si>
  <si>
    <t>;-;IPR001466;IPR012338;IPR012338</t>
  </si>
  <si>
    <t>;-;Beta-lactamase-related;Beta-lactamase/transpeptidase-like;Beta-lactamase/transpeptidase-like</t>
  </si>
  <si>
    <t>;IPR001478;IPR036034;-;-;IPR001478;IPR036034;IPR001478;-;-</t>
  </si>
  <si>
    <t>;PDZ;PDZ;-;-;PDZ;PDZ;PDZ;-;-</t>
  </si>
  <si>
    <t>;-;IPR016161;IPR016160;-;IPR016163;IPR015590</t>
  </si>
  <si>
    <t>;-;Aldehyde/histidinol;"Aldehyde;-;"Aldehyde;Aldehyde</t>
  </si>
  <si>
    <t>;IPR046350</t>
  </si>
  <si>
    <t>;Cystatin</t>
  </si>
  <si>
    <t>;-;IPR000811;-;-;IPR000811</t>
  </si>
  <si>
    <t>;-;"Glycosyl;-;-;"Glycosyl</t>
  </si>
  <si>
    <t>;IPR000892;IPR047864;IPR000892;IPR038551;-;-;-</t>
  </si>
  <si>
    <t>;Small;"Ribosomal;Small;Ribosomal;-;-;-</t>
  </si>
  <si>
    <t>;-;-;-;IPR029064;IPR001921;IPR001921;IPR001921;IPR001921;IPR001921;IPR001921;IPR001921;IPR004037;IPR004038;IPR029064;IPR018492;IPR018492;IPR018492;IPR018492;-</t>
  </si>
  <si>
    <t>;-;-;-;Ribosomal;Large;Large;Large;Large;Large;Large;Large;"Large;Ribosomal;Ribosomal;Ribosomal;Ribosomal;Ribosomal;Ribosomal;-</t>
  </si>
  <si>
    <t>;-;IPR018181;IPR013126;IPR013126;IPR018181;-;IPR029047;-;-;-;IPR042050;IPR018181;-;-;-;-;-;-;-;-;-;-;IPR029048;-;IPR029047;IPR043129;-;IPR043129;-;-;IPR029048</t>
  </si>
  <si>
    <t>;-;"Heat;Heat;Heat;"Heat;-;"Heat;-;-;-;"Endoplasmic;"Heat;-;-;-;-;-;-;-;-;-;-;"Heat;-;"Heat;"ATPase,;-;"ATPase,;-;-;"Heat</t>
  </si>
  <si>
    <t>;-;-;-;-;-;-;-;IPR038927</t>
  </si>
  <si>
    <t>;-;-;-;-;-;-;-;Uncharacterized</t>
  </si>
  <si>
    <t>;IPR018283;-;IPR042563;-;-;IPR022309;-;IPR001047;-;IPR001047</t>
  </si>
  <si>
    <t>;"Small;-;"Small;-;-;Ribosomal;-;Small;-;Small</t>
  </si>
  <si>
    <t>;IPR019010;-;-;IPR016650;IPR000717;IPR036390;IPR000717;IPR019010;IPR016650;IPR016650;IPR000717;IPR016650</t>
  </si>
  <si>
    <t>;"Eukaryotic;-;-;Eukaryotic;Proteasome;Winged;Proteasome;"Eukaryotic;Eukaryotic;Eukaryotic;Proteasome;Eukaryotic</t>
  </si>
  <si>
    <t>;-;-;IPR002557;IPR002557;-;-;-;-;IPR036508;-;-;IPR002557;-;-;-;-;IPR013320;-;-;-;-;IPR002557;-</t>
  </si>
  <si>
    <t>;-;-;Chitin;Chitin;-;-;-;-;Chitin;-;-;Chitin;-;-;-;-;Concanavalin;-;-;-;-;Chitin;-</t>
  </si>
  <si>
    <t>;IPR021454;-</t>
  </si>
  <si>
    <t>;Protein;-</t>
  </si>
  <si>
    <t>;IPR036857;IPR000716;IPR036857;IPR000716;IPR000716;IPR000716</t>
  </si>
  <si>
    <t>;Thyroglobulin;Thyroglobulin;Thyroglobulin;Thyroglobulin;Thyroglobulin;Thyroglobulin</t>
  </si>
  <si>
    <t>;IPR001820;IPR008993;IPR001134;IPR001820;IPR008993</t>
  </si>
  <si>
    <t>;Protease;"Tissue;Netrin;Protease;"Tissue</t>
  </si>
  <si>
    <t>;-;IPR008972;IPR045087;IPR011707;IPR008972;IPR008972;IPR001117;-;-;-;IPR008972</t>
  </si>
  <si>
    <t>;-;Cupredoxin;Multicopper;"Multicopper;Cupredoxin;Cupredoxin;"Multicopper;-;-;-;Cupredoxin</t>
  </si>
  <si>
    <t>;IPR003674;-;IPR048999;IPR048307;-</t>
  </si>
  <si>
    <t>;"Oligosaccharyl;-;"STT3/PglB/AglB,;"Oligosaccharyl;-</t>
  </si>
  <si>
    <t>;IPR018108;-;IPR018108;IPR018108;IPR018108;IPR018108;IPR044677;IPR023395;IPR023395;IPR018108</t>
  </si>
  <si>
    <t>;Mitochondrial;-;Mitochondrial;Mitochondrial;Mitochondrial;Mitochondrial;Mitochondrial;Mitochondrial;Mitochondrial;Mitochondrial</t>
  </si>
  <si>
    <t>;-;IPR000504;-;IPR035979;IPR012677;IPR041337;-;IPR012677;-;IPR000504;-;IPR000504;IPR000504;IPR000504;IPR035979;IPR000504;IPR000504;IPR000504;IPR006535;IPR012677;-;-;IPR000504;-;-;-;IPR035979</t>
  </si>
  <si>
    <t>;-;RNA;-;RNA-binding;Nucleotide-binding;Heterogeneous;-;Nucleotide-binding;-;RNA;-;RNA;RNA;RNA;RNA-binding;RNA;RNA;RNA;HnRNP;Nucleotide-binding;-;-;RNA;-;-;-;RNA-binding</t>
  </si>
  <si>
    <t>;-;IPR012340;IPR014722;IPR022669;IPR008991;-;IPR014726;IPR002171;IPR002171;-;IPR022671;IPR022669;IPR022666;IPR012340;IPR002171;-</t>
  </si>
  <si>
    <t>;-;"Nucleic;"Large;"Large;Translation;-;"Large;Large;Large;-;"Large;"Large;"Large;"Nucleic;Large;-</t>
  </si>
  <si>
    <t>;IPR037103;IPR036525;IPR036525;IPR017975;-;IPR008280;-;IPR000217;IPR000217;IPR000217;IPR000217;IPR000217;-;IPR003008;IPR003008;IPR002453;IPR002453;IPR002453;IPR002453;IPR002453;IPR002453;IPR002453;IPR018316;IPR018316</t>
  </si>
  <si>
    <t>;"Tubulin/FtsZ-like,;"Tubulin/FtsZ,;"Tubulin/FtsZ,;"Tubulin,;-;"Tubulin/FtsZ,;-;Tubulin;Tubulin;Tubulin;Tubulin;Tubulin;-;"Tubulin/FtsZ,;"Tubulin/FtsZ,;Beta;Beta;Beta;Beta;Beta;Beta;Beta;"Tubulin/FtsZ,;"Tubulin/FtsZ,</t>
  </si>
  <si>
    <t>;IPR003602;-;IPR013498;-;IPR013824;-;IPR013497;-;IPR013497;IPR013497;IPR010666;-;IPR023405;IPR010666;-;IPR013826;IPR010666;IPR010666;IPR013497;IPR000380;-</t>
  </si>
  <si>
    <t>;"DNA;-;"DNA;-;"DNA;-;"DNA;-;"DNA;"DNA;"Zinc;-;"DNA;"Zinc;-;"DNA;"Zinc;"Zinc;"DNA;"DNA;-</t>
  </si>
  <si>
    <t>;IPR018316;-;IPR002452;IPR002452;IPR002452;IPR002452;IPR002452;IPR002452;IPR002452;IPR002452;IPR002452;IPR002452;IPR002452;IPR002452;IPR002452;IPR036525;IPR000217;-;IPR008280;IPR003008;IPR003008;IPR018316;IPR000217;IPR000217;IPR000217;IPR000217;IPR000217;IPR000217;IPR000217;IPR000217;IPR000217;IPR037103;IPR036525;-;IPR017975;IPR023123;-</t>
  </si>
  <si>
    <t>;"Tubulin/FtsZ,;-;Alpha;Alpha;Alpha;Alpha;Alpha;Alpha;Alpha;Alpha;Alpha;Alpha;Alpha;Alpha;Alpha;"Tubulin/FtsZ,;Tubulin;-;"Tubulin/FtsZ,;"Tubulin/FtsZ,;"Tubulin/FtsZ,;"Tubulin/FtsZ,;Tubulin;Tubulin;Tubulin;Tubulin;Tubulin;Tubulin;Tubulin;Tubulin;Tubulin;"Tubulin/FtsZ-like,;"Tubulin/FtsZ,;-;"Tubulin,;"Tubulin,;-</t>
  </si>
  <si>
    <t>;IPR001680;IPR001680;-;-;-;IPR001680;IPR001680;IPR001680;IPR001680;IPR001680;IPR001680;IPR001680;IPR036322;-;IPR019775;IPR015943;IPR001680;-;-;IPR001680;IPR001680;IPR001680;IPR001680;IPR001680;IPR001680;IPR001680;IPR001680;IPR001680;IPR001680;IPR001680;-;IPR001680;IPR036322;IPR015943;IPR001680;-</t>
  </si>
  <si>
    <t>;WD40;WD40;-;-;-;WD40;WD40;WD40;WD40;WD40;WD40;WD40;WD40-repeat-containing;-;"WD40;WD40/YVTN;WD40;-;-;WD40;WD40;WD40;WD40;WD40;WD40;WD40;WD40;WD40;WD40;WD40;-;WD40;WD40-repeat-containing;WD40/YVTN;WD40;-</t>
  </si>
  <si>
    <t>;-;-;-;IPR013320</t>
  </si>
  <si>
    <t>;-;-;-;Concanavalin</t>
  </si>
  <si>
    <t>;IPR002453;IPR002453;IPR002453;-;IPR036525;IPR036525;IPR003008;IPR000217;IPR000217;IPR000217</t>
  </si>
  <si>
    <t>;Beta;Beta;Beta;-;"Tubulin/FtsZ,;"Tubulin/FtsZ,;"Tubulin/FtsZ,;Tubulin;Tubulin;Tubulin</t>
  </si>
  <si>
    <t>;IPR000595;IPR018488;IPR018488;-;-;-;-;-;IPR018488;IPR014710;IPR000595;-;IPR000595;IPR000595;IPR000595;IPR000595;IPR014710;IPR018490;IPR018490;-</t>
  </si>
  <si>
    <t>;Cyclic;"Cyclic;"Cyclic;-;-;-;-;-;"Cyclic;RmlC-like;Cyclic;-;Cyclic;Cyclic;Cyclic;Cyclic;RmlC-like;Cyclic;Cyclic;-</t>
  </si>
  <si>
    <t>;IPR008993;IPR008993;IPR001820;IPR001134;IPR001820;IPR001820</t>
  </si>
  <si>
    <t>;"Tissue;"Tissue;Protease;Netrin;Protease;Protease</t>
  </si>
  <si>
    <t>;-;IPR031569</t>
  </si>
  <si>
    <t>;-;"Apextrin,</t>
  </si>
  <si>
    <t>;-;IPR027417;IPR009010;-;IPR041569;IPR041569;-;-;IPR003960;IPR003338;-;IPR029067;IPR015415;-;IPR003959;IPR003959;IPR027417;-;-;IPR004201;-;IPR027417;IPR003960;IPR003593;IPR003593;-;-;IPR004201;IPR003338;IPR005938;IPR027417;-;-;-</t>
  </si>
  <si>
    <t>;-;P-loop;Aspartate;-;"AAA;"AAA;-;-;"ATPase,;"CDC48,;-;CDC48;"Spastin/Vps4,;-;"ATPase,;"ATPase,;P-loop;-;-;"CDC48,;-;P-loop;"ATPase,;AAA+;AAA+;-;-;"CDC48,;"CDC48,;"AAA;P-loop;-;-;-</t>
  </si>
  <si>
    <t>;-;IPR000795;IPR000795;IPR000795;IPR000795;IPR000795;-;IPR005225;IPR031157;IPR027417;IPR000795;IPR000795;IPR027417</t>
  </si>
  <si>
    <t>;-;Translational;Translational;Translational;Translational;Translational;-;Small;"Tr-type;P-loop;Translational;Translational;P-loop</t>
  </si>
  <si>
    <t>;IPR027417;IPR001752;IPR001752;-;IPR032405;IPR019821;IPR001752;IPR001752;IPR036961;IPR001752;-</t>
  </si>
  <si>
    <t>;P-loop;Kinesin;Kinesin;-;Kinesin-associated;"Kinesin;Kinesin;Kinesin;Kinesin;Kinesin;-</t>
  </si>
  <si>
    <t>;IPR011992;IPR002048;IPR002048;IPR002048;-;-;IPR018247;IPR002048;IPR018247;-;IPR018247;IPR002048;IPR002048;-;IPR018247;IPR002048;IPR002048;IPR002048;IPR002048</t>
  </si>
  <si>
    <t>;EF-hand;EF-hand;EF-hand;EF-hand;-;-;"EF-Hand;EF-hand;"EF-Hand;-;"EF-Hand;EF-hand;EF-hand;-;"EF-Hand;EF-hand;EF-hand;EF-hand;EF-hand</t>
  </si>
  <si>
    <t>;IPR019791;-;IPR010255;-;IPR037120;IPR019791;IPR019791;IPR019791;IPR019791;IPR019791;IPR019791;IPR019791;-</t>
  </si>
  <si>
    <t>;"Haem;-;Haem;-;"Haem;"Haem;"Haem;"Haem;"Haem;"Haem;"Haem;"Haem;-</t>
  </si>
  <si>
    <t>;-;-;IPR010920;-;-</t>
  </si>
  <si>
    <t>;-;-;LSM;-;-</t>
  </si>
  <si>
    <t>;-;-;-;-;-;IPR013126;-;IPR043129;-;IPR013126;-;IPR018181;-;IPR043129</t>
  </si>
  <si>
    <t>;-;-;-;-;-;Heat;-;"ATPase,;-;Heat;-;"Heat;-;"ATPase,</t>
  </si>
  <si>
    <t>;IPR001478;-;IPR001478;IPR036034;IPR001478;IPR036034;-;-</t>
  </si>
  <si>
    <t>;PDZ;-;PDZ;PDZ;PDZ;PDZ;-;-</t>
  </si>
  <si>
    <t>;IPR002698;IPR012677;-;-;IPR000504;-;IPR037171;-;IPR024185;IPR035979;-;IPR000504;-</t>
  </si>
  <si>
    <t>;5-formyltetrahydrofolate;Nucleotide-binding;-;-;RNA;-;NagB/RpiA;-;5-formyltetrahydrofolate;RNA-binding;-;RNA;-</t>
  </si>
  <si>
    <t>;-;IPR001073;IPR001073;IPR001073;IPR001073;IPR001073;IPR001073;IPR001073;IPR008983;IPR008983</t>
  </si>
  <si>
    <t>;-;C1q;C1q;C1q;C1q;C1q;C1q;C1q;Tumour;Tumour</t>
  </si>
  <si>
    <t>;-;IPR017927;-;IPR001433;IPR017938;-;-;-;-;-;-;IPR001834;-;IPR001709;IPR001709;IPR001709;IPR001709;IPR001709;IPR001709;IPR039261;IPR008333;-;IPR039261</t>
  </si>
  <si>
    <t>;-;"FAD-binding;-;Oxidoreductase;Riboflavin;-;-;-;-;-;-;NADH:cytochrome;-;Flavoprotein;Flavoprotein;Flavoprotein;Flavoprotein;Flavoprotein;Flavoprotein;"Ferredoxin-NADP;"Flavoprotein;-;"Ferredoxin-NADP</t>
  </si>
  <si>
    <t>;IPR015943;-;-;-;-;-;IPR047312;IPR001680;IPR001680;IPR001680;IPR006692;IPR001680;IPR001680;IPR001680;IPR001680;IPR036322;IPR019775;IPR020472;IPR020472;IPR020472;-;IPR010714;IPR001680;IPR001680</t>
  </si>
  <si>
    <t>;WD40/YVTN;-;-;-;-;-;"Coatomer;WD40;WD40;WD40;"Coatomer,;WD40;WD40;WD40;WD40;WD40-repeat-containing;"WD40;G-protein;G-protein;G-protein;-;"Coatomer,;WD40;WD40</t>
  </si>
  <si>
    <t>;IPR036770</t>
  </si>
  <si>
    <t>;Ankyrin</t>
  </si>
  <si>
    <t>;IPR009801;IPR009801</t>
  </si>
  <si>
    <t>;Transmembrane;Transmembrane</t>
  </si>
  <si>
    <t>;IPR004302;-</t>
  </si>
  <si>
    <t>;"Cellulose/chitin-binding;-</t>
  </si>
  <si>
    <t>;-;-;IPR029071;-;-;IPR000626;-;-;IPR000626;IPR037695;-</t>
  </si>
  <si>
    <t>;-;-;Ubiquitin-like;-;-;Ubiquitin-like;-;-;Ubiquitin-like;IQ;-</t>
  </si>
  <si>
    <t>;IPR001680;IPR001680;-;-;IPR019775;IPR001680;IPR015943;IPR011047;IPR001680;-;IPR015943;IPR001680;IPR001680;-;-;IPR020472;IPR020472;IPR020472</t>
  </si>
  <si>
    <t>;WD40;WD40;-;-;"WD40;WD40;WD40/YVTN;Quinoprotein;WD40;-;WD40/YVTN;WD40;WD40;-;-;G-protein;G-protein;G-protein</t>
  </si>
  <si>
    <t>;IPR019344</t>
  </si>
  <si>
    <t>;"Mitochondrial</t>
  </si>
  <si>
    <t>;-;IPR002557;IPR002557;-;-;-;IPR036508;IPR002557;IPR036508</t>
  </si>
  <si>
    <t>;-;Chitin;Chitin;-;-;-;Chitin;Chitin;Chitin</t>
  </si>
  <si>
    <t>;-;IPR001064;IPR001064;-;IPR004991;IPR001064;IPR001064;IPR001064;IPR011024;IPR001064;IPR001064;IPR001064;-;-;-</t>
  </si>
  <si>
    <t>;-;Beta/gamma;Beta/gamma;-;Aerolysin-like;Beta/gamma;Beta/gamma;Beta/gamma;Gamma-crystallin-like;Beta/gamma;Beta/gamma;Beta/gamma;-;-;-</t>
  </si>
  <si>
    <t>;-;-;-;IPR017896;IPR007859;IPR036188;-;-;IPR036188;-;-;IPR049398;IPR040156;-</t>
  </si>
  <si>
    <t>;-;-;-;"4Fe-4S;"ETF-QO/FixX,;FAD/NAD(P)-binding;-;-;FAD/NAD(P)-binding;-;-;"ETF-QO/FixC,;Electron;-</t>
  </si>
  <si>
    <t>;IPR002035;IPR002035;-;IPR036465;IPR036465</t>
  </si>
  <si>
    <t>;"von;"von;-;von;von</t>
  </si>
  <si>
    <t>;IPR001404;-;IPR020575;IPR020575;IPR020575;IPR020575;IPR020575;IPR020575;IPR020575;-;IPR001404;IPR020568;IPR001404;IPR037196;IPR003594;IPR001404;-;-;-;IPR036890;-;-;IPR019805;-;-;IPR036890;-;IPR020575;IPR037196;-;-</t>
  </si>
  <si>
    <t>;Heat;-;"Heat;"Heat;"Heat;"Heat;"Heat;"Heat;"Heat;-;Heat;Ribosomal;Heat;"HSP90,;Histidine;Heat;-;-;-;Histidine;-;-;"Heat;-;-;Histidine;-;"Heat;"HSP90,;-;-</t>
  </si>
  <si>
    <t>;IPR023796;IPR023796;-;IPR042178;IPR000215;IPR042185;IPR036186</t>
  </si>
  <si>
    <t>;Serpin;Serpin;-;"Serpin;Serpin;"Serpin;Serpin</t>
  </si>
  <si>
    <t>;IPR029052;IPR004843;IPR029052;IPR043360;IPR006186;IPR006186</t>
  </si>
  <si>
    <t>;Metallo-dependent;"Calcineurin-like;Metallo-dependent;PP2B;Serine/threonine-specific;Serine/threonine-specific</t>
  </si>
  <si>
    <t>;IPR002068;IPR002068;IPR008978;IPR001436;IPR001436;IPR001436;IPR002068;IPR001436;IPR008978;-;-;IPR008978;IPR002068;IPR008978</t>
  </si>
  <si>
    <t>;Alpha;Alpha;HSP20-like;"Alpha;"Alpha;"Alpha;Alpha;"Alpha;HSP20-like;-;-;HSP20-like;Alpha;HSP20-like</t>
  </si>
  <si>
    <t>;IPR006917;IPR011256;IPR011256;IPR006917</t>
  </si>
  <si>
    <t>;SOUL;"Regulatory;"Regulatory;SOUL</t>
  </si>
  <si>
    <t>;IPR008280;IPR018316;-;IPR002453;IPR002453;IPR002453;IPR002453;IPR002453;IPR002453;IPR002453;IPR002453;IPR003008;IPR036525;IPR000217;IPR000217;IPR000217;IPR000217;IPR000217;IPR000217;IPR000217;IPR000217;IPR003008;IPR017975;IPR037103;IPR000217;IPR036525;-</t>
  </si>
  <si>
    <t>;"Tubulin/FtsZ,;"Tubulin/FtsZ,;-;Beta;Beta;Beta;Beta;Beta;Beta;Beta;Beta;"Tubulin/FtsZ,;"Tubulin/FtsZ,;Tubulin;Tubulin;Tubulin;Tubulin;Tubulin;Tubulin;Tubulin;Tubulin;"Tubulin/FtsZ,;"Tubulin,;"Tubulin/FtsZ-like,;Tubulin;"Tubulin/FtsZ,;-</t>
  </si>
  <si>
    <t>;IPR017241;IPR000157;IPR035897;IPR035897</t>
  </si>
  <si>
    <t>;Toll-like;Toll/interleukin-1;Toll/interleukin-1;Toll/interleukin-1</t>
  </si>
  <si>
    <t>;IPR018091;-;IPR013035;IPR035077;IPR008210;IPR008209;IPR035078;IPR008209;-;IPR008209;-;IPR008209;IPR008210;-</t>
  </si>
  <si>
    <t>;"Phosphoenolpyruvate;-;"Phosphoenolpyruvate;"Phosphoenolpyruvate;"Phosphoenolpyruvate;"Phosphoenolpyruvate;"Phosphoenolpyruvate;"Phosphoenolpyruvate;-;"Phosphoenolpyruvate;-;"Phosphoenolpyruvate;"Phosphoenolpyruvate;-</t>
  </si>
  <si>
    <t>;-;IPR001107;-;IPR027705;IPR001107;IPR036013;IPR036013</t>
  </si>
  <si>
    <t>;-;Band;-;Flotillin;Band;Band;Band</t>
  </si>
  <si>
    <t>;-;-;IPR035940;-;IPR035940;IPR035940;IPR035940</t>
  </si>
  <si>
    <t>;-;-;CAP;-;CAP;CAP;CAP</t>
  </si>
  <si>
    <t>;IPR039934;-;-;-</t>
  </si>
  <si>
    <t>;C2;-;-;-</t>
  </si>
  <si>
    <t>;IPR002035;-;IPR036465;IPR036465;IPR036465;-;-;IPR000742;IPR000742;IPR002035;-;-;-;-;-;IPR036465;-;IPR002035;IPR000742;IPR000742;IPR000742;IPR036465;IPR036465;IPR036465;IPR036465;-;IPR000152;IPR000742;IPR000152;IPR000742;IPR000742;IPR000742;IPR000742;-;IPR036465;-;-;-;IPR000742;IPR000742;IPR000742;IPR000742;IPR002035;IPR001881;IPR001881;IPR001881;IPR001881;IPR000742;IPR002035;-;-;-;-;-;IPR002035;IPR002035;IPR002035;IPR002035;IPR002035;IPR036465;-;-;IPR002035;IPR002035;IPR002035;IPR002035;IPR002035;-;IPR000742;-</t>
  </si>
  <si>
    <t>;"von;-;von;von;von;-;-;EGF-like;EGF-like;"von;-;-;-;-;-;von;-;"von;EGF-like;EGF-like;EGF-like;von;von;von;von;-;EGF-type;EGF-like;EGF-type;EGF-like;EGF-like;EGF-like;EGF-like;-;von;-;-;-;EGF-like;EGF-like;EGF-like;EGF-like;"von;EGF-like;EGF-like;EGF-like;EGF-like;EGF-like;"von;-;-;-;-;-;"von;"von;"von;"von;"von;von;-;-;"von;"von;"von;"von;"von;-;EGF-like;-</t>
  </si>
  <si>
    <t>;IPR000754;IPR014721;IPR020568;-;-;IPR000754;-</t>
  </si>
  <si>
    <t>;Small;"Small;Ribosomal;-;-;Small;-</t>
  </si>
  <si>
    <t>;IPR023299;IPR023214;IPR001757;IPR001757;-;-;-;IPR005782;-;-;IPR044492;IPR006068;-;IPR008250;-;IPR023299;-;-;-;-;IPR018303;-;-;-;-;-;-;-;IPR023298;IPR036412;-</t>
  </si>
  <si>
    <t>;"P-type;HAD;P-type;P-type;-;-;-;"P-type;-;-;"P-type;"Cation-transporting;-;"P-type;-;"P-type;-;-;-;-;"P-type;-;-;-;-;-;-;-;"P-type;HAD-like;-</t>
  </si>
  <si>
    <t>;IPR011993;IPR000299;-;-</t>
  </si>
  <si>
    <t>;PH-like;FERM;-;-</t>
  </si>
  <si>
    <t>;-;-;-;-;-;IPR001223;-;IPR002557;IPR002557;IPR002557;IPR036508;-;-;IPR017853;-;IPR002557;IPR002557;IPR001223;IPR002557;IPR011583;IPR036508;-;IPR029070;IPR029070;-;IPR001579</t>
  </si>
  <si>
    <t>;-;-;-;-;-;"Glycoside;-;Chitin;Chitin;Chitin;Chitin;-;-;Glycoside;-;Chitin;Chitin;"Glycoside;Chitin;Chitinase;Chitin;-;Chitinase;Chitinase;-;Glycosyl</t>
  </si>
  <si>
    <t>;-;IPR002557;-;IPR002557;-;IPR002557;IPR002557;IPR036508</t>
  </si>
  <si>
    <t>;-;Chitin;-;Chitin;-;Chitin;Chitin;Chitin</t>
  </si>
  <si>
    <t>;IPR001951;IPR001951;IPR001951;IPR001951;IPR001951;IPR001951;IPR009072;IPR001951;-;-;IPR035425;IPR001951;IPR019809;-;IPR004823;IPR009072</t>
  </si>
  <si>
    <t>;Histone;Histone;Histone;Histone;Histone;Histone;Histone-fold;Histone;-;-;"CENP-T/Histone;Histone;"Histone;-;"TATA;Histone-fold</t>
  </si>
  <si>
    <t>;-;IPR001916;IPR001916;IPR001916;IPR001916;IPR001916;IPR019799;IPR023346;IPR001916;IPR001916</t>
  </si>
  <si>
    <t>;-;"Glycoside;"Glycoside;"Glycoside;"Glycoside;"Glycoside;Glycoside;Lysozyme-like;"Glycoside;"Glycoside</t>
  </si>
  <si>
    <t>;IPR011042;IPR017996;-;IPR017996</t>
  </si>
  <si>
    <t>;"Six-bladed;Major;-;Major</t>
  </si>
  <si>
    <t>;IPR002068;IPR008978;IPR008978;-;IPR001436;-;IPR002068</t>
  </si>
  <si>
    <t>;Alpha;HSP20-like;HSP20-like;-;"Alpha;-;Alpha</t>
  </si>
  <si>
    <t>;-;-;IPR024079;IPR018497;IPR000718;-;IPR042089;IPR018497;IPR018497;IPR018497;IPR018497;IPR000718;IPR000718;IPR008753</t>
  </si>
  <si>
    <t>;-;-;"Metallopeptidase,;"Peptidase;Peptidase;-;"Peptidase;"Peptidase;"Peptidase;"Peptidase;"Peptidase;Peptidase;Peptidase;"Peptidase</t>
  </si>
  <si>
    <t>;IPR048611;IPR028596;-;-;IPR015415;IPR003959;-;IPR041569;IPR048611;-;IPR003593;-;IPR003960;-;-;-;IPR027417;IPR027417</t>
  </si>
  <si>
    <t>;"Katanin;Katanin;-;-;"Spastin/Vps4,;"ATPase,;-;"AAA;"Katanin;-;AAA+;-;"ATPase,;-;-;-;P-loop;P-loop</t>
  </si>
  <si>
    <t>;-;IPR036612;IPR036612;-;-;-;-;IPR036612;IPR036612;-;IPR004087;IPR004087;IPR004087;IPR004087;IPR004088;IPR004088;IPR004088;IPR004088;IPR036612;-;IPR036612;-;-;-;-;-</t>
  </si>
  <si>
    <t>;-;"K;"K;-;-;-;-;"K;"K;-;K;K;K;K;"K;"K;"K;"K;"K;-;"K;-;-;-;-;-</t>
  </si>
  <si>
    <t>;-;IPR006015;IPR006015;IPR006015;-;-;IPR014729;-;IPR006016</t>
  </si>
  <si>
    <t>;-;Universal;Universal;Universal;-;-;Rossmann-like;-;UspA</t>
  </si>
  <si>
    <t>;-;IPR001478;IPR036034;IPR001478;IPR001478;IPR036034;-;-;-;-</t>
  </si>
  <si>
    <t>;-;PDZ;PDZ;PDZ;PDZ;PDZ;-;-;-;-</t>
  </si>
  <si>
    <t>;IPR013783;IPR006047;-;-;IPR017853</t>
  </si>
  <si>
    <t>;Immunoglobulin-like;"Glycosyl;-;-;Glycoside</t>
  </si>
  <si>
    <t>;IPR029061;IPR049557;IPR009014;-;-;IPR033248;IPR009014;IPR005475;IPR005475;-;-;IPR005474;-;IPR029061;IPR005474;-;IPR020826</t>
  </si>
  <si>
    <t>;Thiamin;Transketolase;Transketolase;-;-;"Transketolase,;Transketolase;"Transketolase-like,;"Transketolase-like,;-;-;"Transketolase,;-;Thiamin;"Transketolase,;-;Transketolase</t>
  </si>
  <si>
    <t>;IPR001252;-;-;IPR001236;-;IPR015955;IPR015955;-;IPR010097;IPR022383;IPR010097;IPR001557;IPR036291</t>
  </si>
  <si>
    <t>;"Malate;-;-;"Lactate/malate;-;"Lactate;"Lactate;-;"Malate;"Lactate/malate;"Malate;L-lactate/malate;NAD(P)-binding</t>
  </si>
  <si>
    <t>;IPR013078;IPR013078;IPR005952;IPR005952;IPR005952;IPR029033;IPR029033;-;IPR013078;-;-</t>
  </si>
  <si>
    <t>;"Histidine;"Histidine;Phosphoglycerate;Phosphoglycerate;Phosphoglycerate;Histidine;Histidine;-;"Histidine;-;-</t>
  </si>
  <si>
    <t>;IPR004160;IPR009001;IPR031157;IPR000795;-;-;IPR009000;-;-;IPR000795;IPR000795;IPR000795;IPR000795;IPR000795;-;IPR004161;IPR004539;IPR004539;-;-;IPR027417;-;IPR027417;IPR000795;-</t>
  </si>
  <si>
    <t>;"Translation;"Translation;"Tr-type;Translational;-;-;"Translation;-;-;Translational;Translational;Translational;Translational;Translational;-;"Translation;"Translation;"Translation;-;-;P-loop;-;P-loop;Translational;-</t>
  </si>
  <si>
    <t>;IPR003961;IPR003961;-;IPR036116;IPR036116;IPR003961;IPR036116;IPR003961;IPR003961;IPR003961;IPR013783;IPR003961;IPR003961;IPR003961;IPR003961;IPR013783;IPR003961;IPR003961;IPR013783;IPR013783;IPR003961;IPR003961;IPR003961;IPR003961;IPR003961;-;-;-</t>
  </si>
  <si>
    <t>;Fibronectin;Fibronectin;-;Fibronectin;Fibronectin;Fibronectin;Fibronectin;Fibronectin;Fibronectin;Fibronectin;Immunoglobulin-like;Fibronectin;Fibronectin;Fibronectin;Fibronectin;Immunoglobulin-like;Fibronectin;Fibronectin;Immunoglobulin-like;Immunoglobulin-like;Fibronectin;Fibronectin;Fibronectin;Fibronectin;Fibronectin;-;-;-</t>
  </si>
  <si>
    <t>;IPR001781;IPR001781;-;IPR001781;IPR001781;IPR001781;-;-;-;-;IPR001781;-;IPR001781;-;-;IPR001781;IPR001781;IPR001781;-;-;-;-</t>
  </si>
  <si>
    <t>;"Zinc;"Zinc;-;"Zinc;"Zinc;"Zinc;-;-;-;-;"Zinc;-;"Zinc;-;-;"Zinc;"Zinc;"Zinc;-;-;-;-</t>
  </si>
  <si>
    <t>;IPR013783;IPR013783;IPR013783;IPR017868;IPR013783;IPR014756;IPR001298;IPR001298;IPR001298;IPR001298;IPR001298;IPR001298;IPR001298;IPR001298;IPR001298;IPR001298;IPR001298;IPR017868;-;IPR017868;IPR014756;IPR017868;IPR013783;IPR014756;IPR013783;IPR013783;IPR017868;IPR014756;IPR013783;IPR044801;IPR014756;IPR014756;-;IPR014756;IPR017868;IPR013783;IPR017868;IPR017868;IPR013783;IPR017868;IPR017868;IPR017868;IPR017868;IPR017868;IPR017868;IPR017868;IPR017868;IPR017868;IPR017868;IPR017868;IPR014756;IPR017868;IPR017868;IPR014756;IPR017868;IPR014756;-;IPR013783;IPR013783;-;IPR017868;-;-;IPR014756</t>
  </si>
  <si>
    <t>;Immunoglobulin-like;Immunoglobulin-like;Immunoglobulin-like;Filamin/ABP280;Immunoglobulin-like;Immunoglobulin;Filamin/ABP280;Filamin/ABP280;Filamin/ABP280;Filamin/ABP280;Filamin/ABP280;Filamin/ABP280;Filamin/ABP280;Filamin/ABP280;Filamin/ABP280;Filamin/ABP280;Filamin/ABP280;Filamin/ABP280;-;Filamin/ABP280;Immunoglobulin;Filamin/ABP280;Immunoglobulin-like;Immunoglobulin;Immunoglobulin-like;Immunoglobulin-like;Filamin/ABP280;Immunoglobulin;Immunoglobulin-like;Filamin;Immunoglobulin;Immunoglobulin;-;Immunoglobulin;Filamin/ABP280;Immunoglobulin-like;Filamin/ABP280;Filamin/ABP280;Immunoglobulin-like;Filamin/ABP280;Filamin/ABP280;Filamin/ABP280;Filamin/ABP280;Filamin/ABP280;Filamin/ABP280;Filamin/ABP280;Filamin/ABP280;Filamin/ABP280;Filamin/ABP280;Filamin/ABP280;Immunoglobulin;Filamin/ABP280;Filamin/ABP280;Immunoglobulin;Filamin/ABP280;Immunoglobulin;-;Immunoglobulin-like;Immunoglobulin-like;-;Filamin/ABP280;-;-;Immunoglobulin</t>
  </si>
  <si>
    <t>;IPR003961;IPR003961;IPR013098;IPR013783;-;-;-;-;-;IPR007110;IPR000719;-;IPR003961;IPR011009;IPR003598;IPR003599;-;-;IPR003961;IPR036116;IPR013783;IPR036179;-;IPR000719;IPR017441</t>
  </si>
  <si>
    <t>;Fibronectin;Fibronectin;Immunoglobulin;Immunoglobulin-like;-;-;-;-;-;Immunoglobulin-like;Protein;-;Fibronectin;Protein;Immunoglobulin;Immunoglobulin;-;-;Fibronectin;Fibronectin;Immunoglobulin-like;Immunoglobulin-like;-;Protein;"Protein</t>
  </si>
  <si>
    <t>;IPR036880;IPR002223;IPR002223;IPR036880;IPR036880;IPR036880;IPR002223;IPR002223;IPR002223;IPR002223;IPR002223;-;IPR020901;IPR002223;-;IPR002223</t>
  </si>
  <si>
    <t>;Pancreatic;Pancreatic;Pancreatic;Pancreatic;Pancreatic;Pancreatic;Pancreatic;Pancreatic;Pancreatic;Pancreatic;Pancreatic;-;"Proteinase;Pancreatic;-;Pancreatic</t>
  </si>
  <si>
    <t>;IPR000402;IPR000402;IPR038702;IPR000402</t>
  </si>
  <si>
    <t>;Sodium/potassium-transporting;Sodium/potassium-transporting;Sodium/potassium-transporting;Sodium/potassium-transporting</t>
  </si>
  <si>
    <t>;IPR005468;-;IPR036896;IPR036896;IPR005469;IPR005469;IPR005469;IPR005469;IPR005468</t>
  </si>
  <si>
    <t>;Avidin/streptavidin;-;Avidin-like;Avidin-like;Avidin;Avidin;Avidin;Avidin;Avidin/streptavidin</t>
  </si>
  <si>
    <t>;IPR018108;IPR023395;IPR018108;IPR018108;IPR018108;IPR018108;IPR023395;IPR002113;IPR002113;IPR002113;IPR002113;IPR002113;IPR018108;IPR002067;IPR002067;IPR002067;IPR002067;IPR002067;IPR002067;-;IPR002113</t>
  </si>
  <si>
    <t>;Mitochondrial;Mitochondrial;Mitochondrial;Mitochondrial;Mitochondrial;Mitochondrial;Mitochondrial;"ADP/ATP;"ADP/ATP;"ADP/ATP;"ADP/ATP;"ADP/ATP;Mitochondrial;Mitochondrial;Mitochondrial;Mitochondrial;Mitochondrial;Mitochondrial;Mitochondrial;-;"ADP/ATP</t>
  </si>
  <si>
    <t>;-;IPR001351;IPR036419;IPR005703;-;IPR018280;IPR009019;-;IPR015946;IPR004044;IPR004044;IPR036419;-;-;-</t>
  </si>
  <si>
    <t>;-;"Small;"Ribosomal;"Small;-;"Small;"K;-;"K;"K;"K;"Ribosomal;-;-;-</t>
  </si>
  <si>
    <t>;IPR036734;IPR006202;IPR006201;IPR036734</t>
  </si>
  <si>
    <t>;Neurotransmitter-gated;Neurotransmitter-gated;Neurotransmitter-gated;Neurotransmitter-gated</t>
  </si>
  <si>
    <t>;IPR015813;IPR036918;-;-;IPR036918;IPR015793;IPR011037;IPR018209;IPR015806;IPR001697;IPR040442;IPR001697;IPR001697;IPR001697;IPR001697;IPR001697;IPR001697;IPR001697;IPR001697;IPR001697;-;-;IPR015795;IPR036918</t>
  </si>
  <si>
    <t>;Pyruvate/Phosphoenolpyruvate;"Pyruvate;-;-;"Pyruvate;"Pyruvate;"Pyruvate;"Pyruvate;"Pyruvate;Pyruvate;Pyruvate;Pyruvate;Pyruvate;Pyruvate;Pyruvate;Pyruvate;Pyruvate;Pyruvate;Pyruvate;Pyruvate;-;-;"Pyruvate;"Pyruvate</t>
  </si>
  <si>
    <t>;IPR001680;-;IPR020472;IPR020472;IPR020472;IPR001680;IPR001680;IPR001680;IPR001680;IPR001680;IPR001680;IPR001680;IPR001680;-;-;IPR001632;IPR001632;IPR001680;IPR019775;IPR016346;-;-;-;IPR036322;IPR001680;IPR015943;IPR001680;IPR001680;IPR001680;IPR001680;IPR001680;IPR001680;IPR001680;IPR001680;-;-</t>
  </si>
  <si>
    <t>;WD40;-;G-protein;G-protein;G-protein;WD40;WD40;WD40;WD40;WD40;WD40;WD40;WD40;-;-;"G-protein,;"G-protein,;WD40;"WD40;"Guanine;-;-;-;WD40-repeat-containing;WD40;WD40/YVTN;WD40;WD40;WD40;WD40;WD40;WD40;WD40;WD40;-;-</t>
  </si>
  <si>
    <t>;-;-;-;IPR008160;IPR008160;IPR008160;IPR008160;IPR008160;IPR008160;IPR000885;IPR000885;-;-;-;IPR000885;-</t>
  </si>
  <si>
    <t>;-;-;-;Collagen;Collagen;Collagen;Collagen;Collagen;Collagen;"Fibrillar;"Fibrillar;-;-;-;"Fibrillar;-</t>
  </si>
  <si>
    <t>;IPR001568;IPR001568;IPR018188;IPR033697;IPR036430;IPR033130;-;IPR036430</t>
  </si>
  <si>
    <t>;Ribonuclease;Ribonuclease;"Ribonuclease;"Ribonuclease;Ribonuclease;"Ribonuclease;-;Ribonuclease</t>
  </si>
  <si>
    <t>;IPR011335;IPR011604;IPR019080;-;-</t>
  </si>
  <si>
    <t>;Restriction;PD-(D/E)XK;YqaJ;-;-</t>
  </si>
  <si>
    <t>;IPR016187;IPR018378;IPR001304;-;IPR001304;-;IPR001304;IPR016186</t>
  </si>
  <si>
    <t>;C-type;"C-type;C-type;-;C-type;-;C-type;C-type</t>
  </si>
  <si>
    <t>;-;-;IPR044728;IPR000629;IPR014014;IPR027417;IPR027417;IPR014001;IPR014001;-;IPR001650;-;IPR001650;IPR011545;IPR001650;IPR027417;-;-</t>
  </si>
  <si>
    <t>;-;-;"ATP-dependent;"ATP-dependent;"RNA;P-loop;P-loop;"Helicase;"Helicase;-;"Helicase,;-;"Helicase,;DEAD/DEAH;"Helicase,;P-loop;-;-</t>
  </si>
  <si>
    <t>;-;IPR044913;IPR000519;IPR000519;IPR000519;IPR000519;IPR000519;IPR017994;IPR017994;IPR017994;IPR044913;IPR044913;IPR044913;IPR044913;IPR000519;IPR044913;-;IPR000519;IPR017994;IPR000519;IPR000519;IPR000519;IPR000519;IPR000519;IPR044913;IPR000519;-;IPR000519;IPR000519;IPR000519;IPR044913</t>
  </si>
  <si>
    <t>;-;P-type;P-type;P-type;P-type;P-type;P-type;"P-type;"P-type;"P-type;P-type;P-type;P-type;P-type;P-type;P-type;-;P-type;"P-type;P-type;P-type;P-type;P-type;P-type;P-type;P-type;-;P-type;P-type;P-type;P-type</t>
  </si>
  <si>
    <t>;IPR000630;-;IPR000630;-;-;IPR047863;-;IPR035987</t>
  </si>
  <si>
    <t>;Small;-;Small;-;-;"Small;-;Small</t>
  </si>
  <si>
    <t>;IPR013845;IPR000876;-;IPR002942;IPR000876;IPR014722;-;IPR005824;IPR013843;IPR000876;IPR036986;-;IPR032277;IPR038237;-;IPR002942;-;IPR041982;-</t>
  </si>
  <si>
    <t>;"Small;Small;-;RNA-binding;Small;"Large;-;KOW;"Small;Small;RNA-binding;-;"Small;"Small;-;RNA-binding;-;"Small;-</t>
  </si>
  <si>
    <t>;IPR039934;-;-;IPR040885</t>
  </si>
  <si>
    <t>;C2;-;-;"Synaptotagmin-like,</t>
  </si>
  <si>
    <t>;IPR001019;IPR001019;IPR001019;IPR001019;IPR001019;IPR011025;-;IPR001019;-;-;IPR011025;IPR001019;IPR001019;IPR027417;IPR027417;IPR001408;IPR001408;IPR001408;IPR001408;IPR001408;IPR001019;IPR001019</t>
  </si>
  <si>
    <t>;"Guanine;"Guanine;"Guanine;"Guanine;"Guanine;"G;-;"Guanine;-;-;"G;"Guanine;"Guanine;P-loop;P-loop;"G-protein;"G-protein;"G-protein;"G-protein;"G-protein;"Guanine;"Guanine</t>
  </si>
  <si>
    <t>;-;IPR006616;IPR006616;IPR006616;IPR006616;IPR006616</t>
  </si>
  <si>
    <t>;-;DM9;DM9;DM9;DM9;DM9</t>
  </si>
  <si>
    <t>;IPR000884;IPR000884;IPR000884;IPR000884;IPR000884;IPR036383;-;-;-;-;IPR036383;IPR036383;IPR036383;IPR000884;IPR000884;IPR000884;IPR000884;IPR003582;IPR036383;IPR000884;IPR036383;IPR036383;IPR000884;IPR000884</t>
  </si>
  <si>
    <t>;Thrombospondin;Thrombospondin;Thrombospondin;Thrombospondin;Thrombospondin;Thrombospondin;-;-;-;-;Thrombospondin;Thrombospondin;Thrombospondin;Thrombospondin;Thrombospondin;Thrombospondin;Thrombospondin;ShKT;Thrombospondin;Thrombospondin;Thrombospondin;Thrombospondin;Thrombospondin;Thrombospondin</t>
  </si>
  <si>
    <t>;IPR036954;IPR001442;-;-;IPR008160;IPR008160;-;IPR001442;IPR001442;IPR016187;IPR016187;-;IPR001442;IPR001442</t>
  </si>
  <si>
    <t>;"Collagen;"Collagen;-;-;Collagen;Collagen;-;"Collagen;"Collagen;C-type;C-type;-;"Collagen;"Collagen</t>
  </si>
  <si>
    <t>;-;IPR005707;-;IPR018130;IPR032281;-;IPR001865;IPR023591;IPR001865;IPR001865;IPR001865;IPR001865;IPR001865;IPR001865;IPR001865;IPR001865;-;IPR005707;IPR027498;IPR018130</t>
  </si>
  <si>
    <t>;-;"Small;-;"Small;"Small;-;Small;"Small;Small;Small;Small;Small;Small;Small;Small;Small;-;"Small;"Small;"Small</t>
  </si>
  <si>
    <t>;-;-;-;-;-;IPR047153</t>
  </si>
  <si>
    <t>;-;-;-;-;-;TRIM45/56/19</t>
  </si>
  <si>
    <t>;IPR000741;-;-;-;-;IPR000741;IPR029768;IPR013785;-</t>
  </si>
  <si>
    <t>;"Fructose-bisphosphate;-;-;-;-;"Fructose-bisphosphate;Fructose-bisphosphate;Aldolase-type;-</t>
  </si>
  <si>
    <t>;-;IPR008983;IPR001073;IPR001073;IPR001073;IPR001073;IPR001073;IPR008983;IPR001073;IPR001073</t>
  </si>
  <si>
    <t>;-;Tumour;C1q;C1q;C1q;C1q;C1q;Tumour;C1q;C1q</t>
  </si>
  <si>
    <t>;IPR036034;-;IPR001478;-;IPR001478;IPR001478;-;-;IPR036034;-</t>
  </si>
  <si>
    <t>;PDZ;-;PDZ;-;PDZ;PDZ;-;-;PDZ;-</t>
  </si>
  <si>
    <t>;-;IPR009346;IPR009346</t>
  </si>
  <si>
    <t>;-;GRIM-19;GRIM-19</t>
  </si>
  <si>
    <t>;IPR002048;-;-;-;IPR018159;IPR018159;IPR018159;IPR018159;IPR018159;IPR018159;IPR018159;IPR018159;IPR018159;IPR018159;-;-;IPR018247;-;-;IPR018159;IPR011992;IPR002017;IPR002017;IPR002017;IPR002017;IPR002017;IPR002017;IPR002017;IPR002017;IPR002017;IPR002017;-;-;-;-;-;-;-;-;-;IPR018247;-;-;-;-;-;-;-;-;IPR002048;IPR018159;IPR018159;-;-;IPR002048;IPR002048;IPR014837;IPR002048;-;-;IPR018159;-;IPR018159;-;IPR018159;-;-;-;-;-;-;IPR002048;-;-</t>
  </si>
  <si>
    <t>;EF-hand;-;-;-;Spectrin/alpha-actinin;Spectrin/alpha-actinin;Spectrin/alpha-actinin;Spectrin/alpha-actinin;Spectrin/alpha-actinin;Spectrin/alpha-actinin;Spectrin/alpha-actinin;Spectrin/alpha-actinin;Spectrin/alpha-actinin;Spectrin/alpha-actinin;-;-;"EF-Hand;-;-;Spectrin/alpha-actinin;EF-hand;Spectrin;Spectrin;Spectrin;Spectrin;Spectrin;Spectrin;Spectrin;Spectrin;Spectrin;Spectrin;-;-;-;-;-;-;-;-;-;"EF-Hand;-;-;-;-;-;-;-;-;EF-hand;Spectrin/alpha-actinin;Spectrin/alpha-actinin;-;-;EF-hand;EF-hand;"EF-hand,;EF-hand;-;-;Spectrin/alpha-actinin;-;Spectrin/alpha-actinin;-;Spectrin/alpha-actinin;-;-;-;-;-;-;EF-hand;-;-</t>
  </si>
  <si>
    <t>;-;-;-;-;-;IPR038130;IPR038130;IPR020090</t>
  </si>
  <si>
    <t>;-;-;-;-;-;"Pleiotrophin/Midkine,;"Pleiotrophin/Midkine,;"Pleiotrophin/Midkine,</t>
  </si>
  <si>
    <t>;-;IPR013785;-;IPR000741;-;IPR029768;IPR000741;-</t>
  </si>
  <si>
    <t>;-;Aldolase-type;-;"Fructose-bisphosphate;-;Fructose-bisphosphate;"Fructose-bisphosphate;-</t>
  </si>
  <si>
    <t>;IPR022816;-;-;-;-;-;-;IPR022816;IPR022816</t>
  </si>
  <si>
    <t>;Condensin;-;-;-;-;-;-;Condensin;Condensin</t>
  </si>
  <si>
    <t>;IPR038765;IPR013783;-;-;IPR014756;IPR008958;IPR023608;IPR001102;IPR013783;IPR036985;-;IPR013783;IPR036238;IPR002931;IPR036238;IPR002931</t>
  </si>
  <si>
    <t>;Papain-like;Immunoglobulin-like;-;-;Immunoglobulin;"Transglutaminase,;"Protein-glutamine;"Transglutaminase,;Immunoglobulin-like;Transglutaminase-like;-;Immunoglobulin-like;"Transglutaminase,;Transglutaminase-like;"Transglutaminase,;Transglutaminase-like</t>
  </si>
  <si>
    <t>;IPR023485;IPR023485;IPR036196;IPR002115;IPR002115;IPR002115;IPR002115;-;-;-;IPR017867;IPR017867;IPR017867;IPR017867;IPR017867;-</t>
  </si>
  <si>
    <t>;Phosphotyrosine;Phosphotyrosine;Phosphotyrosine;"Protein-tyrosine;"Protein-tyrosine;"Protein-tyrosine;"Protein-tyrosine;-;-;-;"Protein-tyrosine;"Protein-tyrosine;"Protein-tyrosine;"Protein-tyrosine;"Protein-tyrosine;-</t>
  </si>
  <si>
    <t>;IPR008197;IPR008197;IPR036645;IPR036645;IPR036645</t>
  </si>
  <si>
    <t>;WAP-type;WAP-type;Elafin-like;Elafin-like;Elafin-like</t>
  </si>
  <si>
    <t>;-;IPR011400;IPR015943;-;-;IPR000504;-;IPR011042;IPR000504;IPR013979;-;IPR012677;-;IPR035979;IPR034363;IPR000504;IPR011400;IPR011400</t>
  </si>
  <si>
    <t>;-;Eukaryotic;WD40/YVTN;-;-;RNA;-;"Six-bladed;RNA;"Translation;-;Nucleotide-binding;-;RNA-binding;"eIF3B,;RNA;Eukaryotic;Eukaryotic</t>
  </si>
  <si>
    <t>;IPR011030;IPR001747;-;-;IPR011030;-</t>
  </si>
  <si>
    <t>;"Lipovitellin-phosvitin;"Vitellogenin,;-;-;"Lipovitellin-phosvitin;-</t>
  </si>
  <si>
    <t>;IPR002068;IPR001436;IPR008978;IPR008978;IPR001436;IPR001436;IPR001436;IPR001436;-;IPR002068</t>
  </si>
  <si>
    <t>;Alpha;"Alpha;HSP20-like;HSP20-like;"Alpha;"Alpha;"Alpha;"Alpha;-;Alpha</t>
  </si>
  <si>
    <t>;-;-;-;-;-;IPR002048;-;-;-;-;-;IPR001715;IPR001715;IPR011992;-;IPR002048;-;-;IPR002048;IPR001589;IPR001715;-;IPR018247;-;-;-;-;-;IPR014837;-;-;IPR002048;IPR002048;-;IPR001715;IPR036872;IPR018159;-;IPR002048;IPR036872;IPR002017;IPR002017;IPR002017;IPR002017;-;IPR001589;IPR036872;-;IPR001715;IPR001715;IPR018159;IPR018159;IPR018159;IPR018159;IPR018159</t>
  </si>
  <si>
    <t>;-;-;-;-;-;EF-hand;-;-;-;-;-;Calponin;Calponin;EF-hand;-;EF-hand;-;-;EF-hand;"Actinin-type;Calponin;-;"EF-Hand;-;-;-;-;-;"EF-hand,;-;-;EF-hand;EF-hand;-;Calponin;CH;Spectrin/alpha-actinin;-;EF-hand;CH;Spectrin;Spectrin;Spectrin;Spectrin;-;"Actinin-type;CH;-;Calponin;Calponin;Spectrin/alpha-actinin;Spectrin/alpha-actinin;Spectrin/alpha-actinin;Spectrin/alpha-actinin;Spectrin/alpha-actinin</t>
  </si>
  <si>
    <t>;-;IPR029034;IPR015615;IPR001839;IPR001839;-;IPR001111;IPR001839;-;IPR029034;IPR017948</t>
  </si>
  <si>
    <t>;-;Cystine-knot;Transforming;"Transforming;"Transforming;-;"TGF-beta,;"Transforming;-;Cystine-knot;"Transforming</t>
  </si>
  <si>
    <t>;IPR036508;IPR002557;IPR002557;IPR002557;IPR002557;-;IPR013320</t>
  </si>
  <si>
    <t>;Chitin;Chitin;Chitin;Chitin;Chitin;-;Concanavalin</t>
  </si>
  <si>
    <t>;IPR031314;IPR027417;IPR027417;-</t>
    <phoneticPr fontId="17" type="noConversion"/>
  </si>
  <si>
    <t>;Deoxynucleoside;P-loop;P-loop;-</t>
  </si>
  <si>
    <t>;IPR001791;IPR013320;IPR001791;-</t>
  </si>
  <si>
    <t>;Laminin;Concanavalin;Laminin;-</t>
  </si>
  <si>
    <t>;-;-;IPR018316;IPR002452;IPR002452;IPR002452;IPR002452;IPR002452;IPR002452;IPR002452;IPR002452;IPR002452;IPR002452;IPR002452;IPR002452;IPR002452;IPR018316;IPR036525;IPR037103;IPR036525;IPR000217;-;IPR003008;IPR000217;IPR000217;IPR000217;IPR000217;IPR000217;IPR000217;IPR000217;IPR000217;IPR000217;IPR023123;IPR003008;IPR008280;-;IPR017975</t>
  </si>
  <si>
    <t>;-;-;"Tubulin/FtsZ,;Alpha;Alpha;Alpha;Alpha;Alpha;Alpha;Alpha;Alpha;Alpha;Alpha;Alpha;Alpha;Alpha;"Tubulin/FtsZ,;"Tubulin/FtsZ,;"Tubulin/FtsZ-like,;"Tubulin/FtsZ,;Tubulin;-;"Tubulin/FtsZ,;Tubulin;Tubulin;Tubulin;Tubulin;Tubulin;Tubulin;Tubulin;Tubulin;Tubulin;"Tubulin,;"Tubulin/FtsZ,;"Tubulin/FtsZ,;-;"Tubulin,</t>
  </si>
  <si>
    <t>;-;IPR036238;IPR036985;IPR013783;IPR008958;IPR008958;IPR036238;IPR013783;-</t>
  </si>
  <si>
    <t>;-;"Transglutaminase,;Transglutaminase-like;Immunoglobulin-like;"Transglutaminase,;"Transglutaminase,;"Transglutaminase,;Immunoglobulin-like;-</t>
  </si>
  <si>
    <t>;-;IPR000043;IPR000043;-;IPR020082;-;IPR000043;IPR000043;IPR000043;-;IPR015878;IPR015878;IPR036291;-;-;-;IPR042172;-;IPR042172;-;IPR000043;IPR020082;-</t>
  </si>
  <si>
    <t>;-;Adenosylhomocysteinase-like;Adenosylhomocysteinase-like;-;"S-adenosyl-L-homocysteine;-;Adenosylhomocysteinase-like;Adenosylhomocysteinase-like;Adenosylhomocysteinase-like;-;"S-adenosyl-L-homocysteine;"S-adenosyl-L-homocysteine;NAD(P)-binding;-;-;-;Adenosylhomocysteinase-like;-;Adenosylhomocysteinase-like;-;Adenosylhomocysteinase-like;"S-adenosyl-L-homocysteine;-</t>
  </si>
  <si>
    <t>;IPR036880;IPR002223;IPR002223;-;-;IPR002223;-;IPR036880</t>
  </si>
  <si>
    <t>;Pancreatic;Pancreatic;Pancreatic;-;-;Pancreatic;-;Pancreatic</t>
  </si>
  <si>
    <t>;-;-;-;IPR039008;-;IPR039008;-;IPR003054;IPR003054;IPR003054;IPR003054;-</t>
  </si>
  <si>
    <t>;-;-;-;"Intermediate;-;"Intermediate;-;"Keratin,;"Keratin,;"Keratin,;"Keratin,;-</t>
  </si>
  <si>
    <t>;-;IPR004045;-;-;-;-;IPR004045;-;-;IPR036282;IPR004046;-;IPR010987;IPR036249;-</t>
  </si>
  <si>
    <t>;-;"Glutathione;-;-;-;-;"Glutathione;-;-;"Glutathione;"Glutathione;-;"Glutathione;Thioredoxin-like;-</t>
  </si>
  <si>
    <t>;IPR036940;IPR000403;IPR042236;-;-;IPR000403;-;IPR016024;IPR015433;IPR035892;-;IPR018936;IPR000403;IPR011009;IPR002420;IPR001263;IPR002420;IPR001263;IPR035892;IPR008290;IPR001263;-;-;-;IPR018936;IPR002420</t>
  </si>
  <si>
    <t>;"Phosphatidylinositol;"Phosphatidylinositol;"Phosphoinositide;-;-;"Phosphatidylinositol;-;Armadillo-type;Phosphatidylinositol;C2;-;"Phosphatidylinositol;"Phosphatidylinositol;Protein;C2;"Phosphoinositide;C2;"Phosphoinositide;C2;"Phosphatidylinositol;"Phosphoinositide;-;-;-;"Phosphatidylinositol;C2</t>
  </si>
  <si>
    <t>;IPR019744;IPR036454;IPR008155;IPR008155;IPR008155;IPR008155;-;IPR015849;IPR024329;IPR036454;IPR019543;IPR024329;IPR011178;-;IPR008154;IPR036176;-;IPR019745;IPR011993;IPR036669;IPR036669;IPR036176;IPR008154;-</t>
  </si>
  <si>
    <t>;"Amyloidogenic;"Amyloidogenic;Amyloidogenic;Amyloidogenic;Amyloidogenic;Amyloidogenic;-;"Amyloidogenic;"Amyloidogenic;"Amyloidogenic;Beta-amyloid;"Amyloidogenic;"Amyloidogenic;-;"Amyloidogenic;E2;-;"Amyloidogenic;PH-like;"Amyloidogenic;"Amyloidogenic;E2;"Amyloidogenic;-</t>
  </si>
  <si>
    <t>;IPR036985;IPR038765;-</t>
  </si>
  <si>
    <t>;Transglutaminase-like;Papain-like;-</t>
  </si>
  <si>
    <t>;IPR012291;IPR008965;IPR004866</t>
  </si>
  <si>
    <t>;"CBM2,;"CBM2/CBM3,;"Chitobiase/beta-hexosaminidases,</t>
  </si>
  <si>
    <t>;IPR036013;IPR001107;IPR000163;IPR000163;IPR000163;IPR000163;IPR000163;IPR000163;IPR000163;IPR000163;-;-;IPR001107;IPR000163;IPR036013</t>
  </si>
  <si>
    <t>;Band;Band;Prohibitin;Prohibitin;Prohibitin;Prohibitin;Prohibitin;Prohibitin;Prohibitin;Prohibitin;-;-;Band;Prohibitin;Band</t>
  </si>
  <si>
    <t>;IPR039126;-;IPR009288;IPR013024;IPR036568</t>
  </si>
  <si>
    <t>;Gamma-glutamylaminecyclotransferase;-;"Gamma-glutamylcyclotransferase,;Gamma-glutamyl;Gamma-glutamyl</t>
  </si>
  <si>
    <t>;IPR002119;IPR002119;IPR002119;IPR002119;IPR002119;IPR032458;IPR032454;IPR009072;IPR002119;IPR007125;IPR002119;IPR009072;-;IPR002119</t>
  </si>
  <si>
    <t>;Histone;Histone;Histone;Histone;Histone;Histone;"Histone;Histone-fold;Histone;Histone;Histone;Histone-fold;-;Histone</t>
  </si>
  <si>
    <t>;IPR039051</t>
  </si>
  <si>
    <t>;SE-cephalotoxin-like</t>
  </si>
  <si>
    <t>;-;-;IPR027437;-;-;IPR010979;-;IPR001892;IPR001892</t>
  </si>
  <si>
    <t>;-;-;"Small;-;-;"Small;-;Small;Small</t>
  </si>
  <si>
    <t>;IPR036465;IPR002035;IPR002035;IPR002035;IPR002035;IPR036465;-;IPR036465;IPR036465;-;-;-;-;-;IPR002035;IPR002035;IPR002035;IPR002035;IPR036465;IPR036465;-;IPR002035</t>
  </si>
  <si>
    <t>;von;"von;"von;"von;"von;von;-;von;von;-;-;-;-;-;"von;"von;"von;"von;von;von;-;"von</t>
  </si>
  <si>
    <t>;IPR002130;IPR002130;IPR002130;IPR002130;IPR002130;-;IPR029000;-;IPR002130;IPR002130;-;IPR029000;IPR020892</t>
  </si>
  <si>
    <t>;Cyclophilin-type;Cyclophilin-type;Cyclophilin-type;Cyclophilin-type;Cyclophilin-type;-;Cyclophilin-like;-;Cyclophilin-type;Cyclophilin-type;-;Cyclophilin-like;"Cyclophilin-type</t>
  </si>
  <si>
    <t>;-;IPR020831;IPR020831;IPR020831;IPR020831;IPR020831;IPR036291;IPR020829;-;IPR020830;IPR020828;IPR020831;-;-</t>
  </si>
  <si>
    <t>;-;Glyceraldehyde/Erythrose;Glyceraldehyde/Erythrose;Glyceraldehyde/Erythrose;Glyceraldehyde/Erythrose;Glyceraldehyde/Erythrose;NAD(P)-binding;"Glyceraldehyde;-;"Glyceraldehyde;"Glyceraldehyde;Glyceraldehyde/Erythrose;-;-</t>
  </si>
  <si>
    <t>;IPR018378;IPR001304;IPR016186;IPR018378;IPR001304;-;IPR016187;IPR001304;IPR001304;IPR016187;-;IPR016186;IPR001304;IPR001304</t>
  </si>
  <si>
    <t>;"C-type;C-type;C-type;"C-type;C-type;-;C-type;C-type;C-type;C-type;-;C-type;C-type;C-type</t>
  </si>
  <si>
    <t>;-;IPR000308;IPR036815;-;IPR000308;IPR000308;IPR000308;IPR000308;IPR000308;IPR000308;-;IPR023410;-;-;IPR036815;IPR000308;IPR023409;IPR023410</t>
  </si>
  <si>
    <t>;-;14-3-3;14-3-3;-;14-3-3;14-3-3;14-3-3;14-3-3;14-3-3;14-3-3;-;14-3-3;-;-;14-3-3;14-3-3;"14-3-3;14-3-3</t>
  </si>
  <si>
    <t>;IPR036055;IPR036055;-;IPR036055;IPR002172;IPR002172;IPR002172;IPR036055;IPR002172;IPR002172;IPR002172;IPR002172;IPR002172;IPR002172;IPR002172;IPR002172;IPR002172;IPR002172;IPR002172;IPR002172;IPR002172;IPR023415;IPR002172;IPR036055;IPR002172;IPR002172;IPR002172;IPR036055;-;IPR036055</t>
  </si>
  <si>
    <t>;LDL;LDL;-;LDL;Low-density;Low-density;Low-density;LDL;Low-density;Low-density;Low-density;Low-density;Low-density;Low-density;Low-density;Low-density;Low-density;Low-density;Low-density;Low-density;Low-density;"Low-density;Low-density;LDL;Low-density;Low-density;Low-density;LDL;-;LDL</t>
  </si>
  <si>
    <t>;IPR042089;IPR008753;IPR000718;-</t>
  </si>
  <si>
    <t>;"Peptidase;"Peptidase;Peptidase;-</t>
  </si>
  <si>
    <t>;IPR022415;IPR000749;-;IPR022413;IPR022414;IPR014746;-;IPR022413;IPR036802;IPR036802;-;-;IPR022414;-</t>
  </si>
  <si>
    <t>;ATP:guanido;ATP:guanido;-;"ATP:guanido;"ATP:guanido;"Glutamine;-;"ATP:guanido;"ATP:guanido;"ATP:guanido;-;-;"ATP:guanido;-</t>
  </si>
  <si>
    <t>;IPR041813;-;IPR011626;IPR036595;IPR001599;-;IPR011625;IPR013783;IPR008930;IPR001599;IPR011625;-;IPR009048;IPR019742;-;-;IPR014756;-;-;IPR036595;IPR009048;IPR047565;-</t>
  </si>
  <si>
    <t>;"Alpha-2-macroglobulin,;-;"Alpha-macroglobulin-like,;"Alpha-macroglobulin,;Alpha-2-macroglobulin;-;"Alpha-2-macroglobulin,;Immunoglobulin-like;Terpenoid;Alpha-2-macroglobulin;"Alpha-2-macroglobulin,;-;"Alpha-macroglobulin,;"Alpha-2-macroglobulin,;-;-;Immunoglobulin;-;-;"Alpha-macroglobulin,;"Alpha-macroglobulin,;"Alpha-macroglobulin-like,;-</t>
  </si>
  <si>
    <t>;-;-;-;IPR001609;-;-;-;-;-;-;-;-;IPR002928;IPR014751;IPR001609;-;-;-;-;-;-;IPR014751;-;-;-;-;-;-;-;-;-;-;-;-;IPR000048;-;-;IPR001609;-;-;-;-;-;-;IPR036961;IPR027417</t>
  </si>
  <si>
    <t>;-;-;-;"Myosin;-;-;-;-;-;-;-;-;Myosin;"DNA;"Myosin;-;-;-;-;-;-;"DNA;-;-;-;-;-;-;-;-;-;-;-;-;"IQ;-;-;"Myosin;-;-;-;-;-;-;Kinesin;P-loop</t>
  </si>
  <si>
    <t>;IPR013098;IPR003599;IPR036179;-;IPR003598;IPR013783;-;IPR007110</t>
  </si>
  <si>
    <t>;Immunoglobulin;Immunoglobulin;Immunoglobulin-like;-;Immunoglobulin;Immunoglobulin-like;-;Immunoglobulin-like</t>
  </si>
  <si>
    <t>;IPR001820;IPR008993;IPR001134;IPR001820;IPR001820;IPR008993</t>
  </si>
  <si>
    <t>;Protease;"Tissue;Netrin;Protease;Protease;"Tissue</t>
  </si>
  <si>
    <t>;IPR018641;IPR029044;IPR029044;IPR029044;IPR001173;IPR018641;-;IPR026461;IPR026461</t>
  </si>
  <si>
    <t>;"Transferase;Nucleotide-diphospho-sugar;Nucleotide-diphospho-sugar;Nucleotide-diphospho-sugar;Glycosyltransferase;"Transferase;-;"Transferase;"Transferase</t>
  </si>
  <si>
    <t>;IPR037120;IPR019791;IPR019791;IPR019791;IPR019791;IPR019791;IPR019791;IPR019791;IPR019791;IPR019791;-;-;IPR010255;IPR019791;-</t>
  </si>
  <si>
    <t>;"Haem;"Haem;"Haem;"Haem;"Haem;"Haem;"Haem;"Haem;"Haem;"Haem;-;-;Haem;"Haem;-</t>
  </si>
  <si>
    <t>;IPR004087;IPR004087;IPR036612;IPR036612;-;-;IPR036612;-;-;-;-;IPR004088;IPR004088;IPR036612;-;-</t>
  </si>
  <si>
    <t>;K;K;"K;"K;-;-;"K;-;-;-;-;"K;"K;"K;-;-</t>
  </si>
  <si>
    <t>;-;IPR000885;-;-;-;IPR008160;IPR008160;IPR008160;IPR008160;IPR008160;IPR008160;IPR008160;IPR008160;IPR008160;IPR008160;IPR000885;IPR001007;-;-;-;-;IPR000885;-;-</t>
  </si>
  <si>
    <t>;-;"Fibrillar;-;-;-;Collagen;Collagen;Collagen;Collagen;Collagen;Collagen;Collagen;Collagen;Collagen;Collagen;"Fibrillar;VWFC;-;-;-;-;"Fibrillar;-;-</t>
  </si>
  <si>
    <t>;-;IPR002735;IPR002735;IPR002687;IPR016190;IPR042239;-;-;IPR002687;IPR012976;IPR045056;IPR012974;-;-;-;-;-;-;IPR036070;IPR016189;-;-</t>
  </si>
  <si>
    <t>;-;Translation;Translation;Nop;"Translation;"Nop,;-;-;Nop;NOSIC;Nucleolar;"Nucleolar;-;-;-;-;-;-;Nop;"Translation;-;-</t>
  </si>
  <si>
    <t>;IPR015878;IPR000043;IPR042172;IPR042172;-;IPR000043;IPR000043;IPR000043;IPR015878;-;IPR042172;IPR000043;IPR000043;IPR000043;IPR036291;-;-;IPR000043;IPR020082;IPR020082</t>
  </si>
  <si>
    <t>;"S-adenosyl-L-homocysteine;Adenosylhomocysteinase-like;Adenosylhomocysteinase-like;Adenosylhomocysteinase-like;-;Adenosylhomocysteinase-like;Adenosylhomocysteinase-like;Adenosylhomocysteinase-like;"S-adenosyl-L-homocysteine;-;Adenosylhomocysteinase-like;Adenosylhomocysteinase-like;Adenosylhomocysteinase-like;Adenosylhomocysteinase-like;NAD(P)-binding;-;-;Adenosylhomocysteinase-like;"S-adenosyl-L-homocysteine;"S-adenosyl-L-homocysteine</t>
  </si>
  <si>
    <t>;-;-;IPR001199;IPR036400;IPR036400;-;-;IPR001199</t>
  </si>
  <si>
    <t>;-;-;Cytochrome;Cytochrome;Cytochrome;-;-;Cytochrome</t>
  </si>
  <si>
    <t>;-;-;-;-;-;-;-;-;-;IPR013320;-;-;-;-</t>
  </si>
  <si>
    <t>;-;-;-;-;-;-;-;-;-;Concanavalin;-;-;-;-</t>
  </si>
  <si>
    <t>;IPR005468;IPR036896;IPR005468;IPR036896</t>
  </si>
  <si>
    <t>;Avidin/streptavidin;Avidin-like;Avidin/streptavidin;Avidin-like</t>
  </si>
  <si>
    <t>;IPR007110;IPR036179;IPR013783;IPR006202;-;IPR013106;IPR013106;IPR003599;IPR003599;IPR003599;IPR013783;IPR007110;-;-;IPR036734;IPR013783;-;IPR036179;IPR013783;IPR013162;IPR013162;IPR036179;IPR036179;IPR036734;IPR036179;-;IPR003598;IPR003598;IPR003598;IPR013783;IPR007110</t>
  </si>
  <si>
    <t>;Immunoglobulin-like;Immunoglobulin-like;Immunoglobulin-like;Neurotransmitter-gated;-;Immunoglobulin;Immunoglobulin;Immunoglobulin;Immunoglobulin;Immunoglobulin;Immunoglobulin-like;Immunoglobulin-like;-;-;Neurotransmitter-gated;Immunoglobulin-like;-;Immunoglobulin-like;Immunoglobulin-like;"CD80-like,;"CD80-like,;Immunoglobulin-like;Immunoglobulin-like;Neurotransmitter-gated;Immunoglobulin-like;-;Immunoglobulin;Immunoglobulin;Immunoglobulin;Immunoglobulin-like;Immunoglobulin-like</t>
  </si>
  <si>
    <t>;IPR018281;-;IPR001593;IPR001593;-;IPR027500</t>
  </si>
  <si>
    <t>;"Small;-;Small;Small;-;"Small</t>
  </si>
  <si>
    <t>;IPR011008;-;-;IPR011008;-;IPR012577;IPR012577;-</t>
  </si>
  <si>
    <t>;Dimeric;-;-;Dimeric;-;NIPSNAP;NIPSNAP;-</t>
  </si>
  <si>
    <t>;IPR020811;IPR000941;-;IPR000941;IPR000941;IPR000941;IPR000941;IPR000941;IPR000941;IPR020810;IPR000941;IPR000941;-;IPR020810;IPR000941;-;IPR000941;IPR020809;IPR000941;IPR020811;IPR036849;IPR036849;IPR029017;IPR029017</t>
  </si>
  <si>
    <t>;"Enolase,;Enolase;-;Enolase;Enolase;Enolase;Enolase;Enolase;Enolase;"Enolase,;Enolase;Enolase;-;"Enolase,;Enolase;-;Enolase;"Enolase,;Enolase;"Enolase,;"Enolase-like,;"Enolase-like,;"Enolase-like,;"Enolase-like,</t>
  </si>
  <si>
    <t>;-;-;-;IPR004009;IPR027417;-;IPR001609;IPR001609;IPR001609;IPR001609;IPR001609;-;-;IPR036961;IPR004009;-;-;IPR001609;IPR001609;-;IPR001609;IPR008989;-</t>
  </si>
  <si>
    <t>;-;-;-;"Myosin,;P-loop;-;"Myosin;"Myosin;"Myosin;"Myosin;"Myosin;-;-;Kinesin;"Myosin,;-;-;"Myosin;"Myosin;-;"Myosin;"Myosin;-</t>
  </si>
  <si>
    <t>;-;IPR000795;IPR009000;IPR000795;IPR000795;IPR000795;IPR000795;IPR000795;IPR009001;IPR000795;-;-;IPR027417;-;-;-;IPR004161;-;IPR027417;-;-;-;-;-;IPR004160;IPR031157;-;-</t>
  </si>
  <si>
    <t>;-;Translational;"Translation;Translational;Translational;Translational;Translational;Translational;"Translation;Translational;-;-;P-loop;-;-;-;"Translation;-;P-loop;-;-;-;-;-;"Translation;"Tr-type;-;-</t>
  </si>
  <si>
    <t>;IPR029058;-;IPR002472;IPR002472;IPR002472;IPR002472;IPR002472;IPR002472;IPR002472;-;-;IPR029058</t>
  </si>
  <si>
    <t>;Alpha/Beta;-;Palmitoyl;Palmitoyl;Palmitoyl;Palmitoyl;Palmitoyl;Palmitoyl;Palmitoyl;-;-;Alpha/Beta</t>
  </si>
  <si>
    <t>;IPR014756;-;IPR013783;IPR014756;IPR017868;IPR017868;IPR044801;IPR014756;IPR013783;IPR017868;-;IPR014756;IPR017868;IPR017868;IPR017868;IPR013783;IPR001298;IPR001298;IPR001298;-</t>
  </si>
  <si>
    <t>;Immunoglobulin;-;Immunoglobulin-like;Immunoglobulin;Filamin/ABP280;Filamin/ABP280;Filamin;Immunoglobulin;Immunoglobulin-like;Filamin/ABP280;-;Immunoglobulin;Filamin/ABP280;Filamin/ABP280;Filamin/ABP280;Immunoglobulin-like;Filamin/ABP280;Filamin/ABP280;Filamin/ABP280;-</t>
  </si>
  <si>
    <t>;IPR011330;-;-</t>
  </si>
  <si>
    <t>;"Glycoside;-;-</t>
  </si>
  <si>
    <t>;IPR036186;IPR042185;IPR023795;IPR023796;IPR023796;-;-;IPR042178;IPR042178;IPR042185;IPR000215;IPR036186;IPR023796;IPR023796</t>
  </si>
  <si>
    <t>;Serpin;"Serpin;"Serpin,;Serpin;Serpin;-;-;"Serpin;"Serpin;"Serpin;Serpin;Serpin;Serpin;Serpin</t>
  </si>
  <si>
    <t>;IPR023796;-;IPR042178;IPR036186;IPR023795;IPR042185;IPR023796;IPR000215</t>
  </si>
  <si>
    <t>;Serpin;-;"Serpin;Serpin;"Serpin,;"Serpin;Serpin;Serpin</t>
  </si>
  <si>
    <t>;-;IPR037120;IPR019791;IPR010255;-;-;IPR019791;IPR019791;IPR019791;IPR019791;IPR019791;IPR019791;IPR019791;IPR019791;IPR019791</t>
  </si>
  <si>
    <t>;-;"Haem;"Haem;Haem;-;-;"Haem;"Haem;"Haem;"Haem;"Haem;"Haem;"Haem;"Haem;"Haem</t>
  </si>
  <si>
    <t>;IPR036508;-;-;IPR002557;IPR002557;-;IPR002557;IPR002557;IPR036508;-;IPR036508;IPR036508;IPR002557;IPR002557;IPR002557;IPR002557;IPR002557;IPR002557</t>
  </si>
  <si>
    <t>;Chitin;-;-;Chitin;Chitin;-;Chitin;Chitin;Chitin;-;Chitin;Chitin;Chitin;Chitin;Chitin;Chitin;Chitin;Chitin</t>
  </si>
  <si>
    <t>;IPR002048</t>
  </si>
  <si>
    <t>;EF-hand</t>
  </si>
  <si>
    <t>;IPR014347;IPR001398;IPR001398;IPR014347</t>
  </si>
  <si>
    <t>;Tautomerase/MIF;Macrophage;Macrophage;Tautomerase/MIF</t>
  </si>
  <si>
    <t>;IPR002227;IPR028999;IPR028999;IPR028999;IPR028999;IPR028999;IPR028999;IPR028999;IPR028999;IPR036848;IPR036848;-;-;IPR036848;IPR002227;IPR002227;IPR008922;IPR008922;IPR008922;IPR002227;IPR002227;IPR008922;IPR002227;IPR002227;IPR002227;IPR002227;IPR002227;IPR002227;-;IPR008922;IPR002227;IPR036848;IPR036848;IPR036848;IPR036848;IPR036848;IPR036848;IPR036848;IPR036848;IPR036848;IPR002227;IPR008922;IPR002227;IPR036848;IPR008922;IPR008922;IPR008922;IPR008922;IPR008922;IPR008922;IPR008922;IPR036848;IPR036848;IPR002227;IPR002227;IPR002227;IPR002227;IPR002227;IPR002227;IPR002227;IPR002227;IPR002227;IPR002227;IPR008922;IPR036848;IPR008922;IPR002227;IPR002227;IPR008922;IPR002227;IPR002227</t>
  </si>
  <si>
    <t>;Tyrosinase;Haemocyanin;Haemocyanin;Haemocyanin;Haemocyanin;Haemocyanin;Haemocyanin;Haemocyanin;Haemocyanin;Haemocyanin;Haemocyanin;-;-;Haemocyanin;Tyrosinase;Tyrosinase;Di-copper;Di-copper;Di-copper;Tyrosinase;Tyrosinase;Di-copper;Tyrosinase;Tyrosinase;Tyrosinase;Tyrosinase;Tyrosinase;Tyrosinase;-;Di-copper;Tyrosinase;Haemocyanin;Haemocyanin;Haemocyanin;Haemocyanin;Haemocyanin;Haemocyanin;Haemocyanin;Haemocyanin;Haemocyanin;Tyrosinase;Di-copper;Tyrosinase;Haemocyanin;Di-copper;Di-copper;Di-copper;Di-copper;Di-copper;Di-copper;Di-copper;Haemocyanin;Haemocyanin;Tyrosinase;Tyrosinase;Tyrosinase;Tyrosinase;Tyrosinase;Tyrosinase;Tyrosinase;Tyrosinase;Tyrosinase;Tyrosinase;Di-copper;Haemocyanin;Di-copper;Tyrosinase;Tyrosinase;Di-copper;Tyrosinase;Tyrosinase</t>
  </si>
  <si>
    <t>;-;IPR047115;IPR017850;IPR024607;IPR000917;IPR017850;-</t>
  </si>
  <si>
    <t>;-;Arylsulfatase;"Alkaline-phosphatase-like,;"Sulfatase,;"Sulfatase,;"Alkaline-phosphatase-like,;-</t>
  </si>
  <si>
    <t>;IPR002048;IPR002048;IPR018247;IPR002048;IPR002048;IPR002048;IPR002048;IPR018247;IPR011992;-;-;-;IPR002048;IPR002048;-;IPR018247;IPR002048</t>
  </si>
  <si>
    <t>;EF-hand;EF-hand;"EF-Hand;EF-hand;EF-hand;EF-hand;EF-hand;"EF-Hand;EF-hand;-;-;-;EF-hand;EF-hand;-;"EF-Hand;EF-hand</t>
  </si>
  <si>
    <t>;-;-;-;-;-;IPR026664</t>
  </si>
  <si>
    <t>;-;-;-;-;-;Stereocilin-related</t>
  </si>
  <si>
    <t>;IPR002048;IPR002048;IPR002048;IPR002048;IPR002048;IPR002048;IPR002048;IPR002048;IPR002048;IPR002048;IPR002048;IPR002048;IPR018247;IPR002048;IPR002048;IPR002048;IPR018247;IPR002048;IPR002048;IPR018247;IPR002048;-;-;IPR018247;IPR011992;-;IPR002048;IPR018247;-;-;-;IPR002048;-;IPR011992;-;IPR011992;IPR018247;IPR002048;IPR002048;IPR002048;IPR002048;IPR002048;IPR002048;IPR018247;-;IPR002048;IPR018247;-;IPR002048;-;-;IPR002048;IPR002048;IPR018247;IPR002048;IPR002048</t>
  </si>
  <si>
    <t>;EF-hand;EF-hand;EF-hand;EF-hand;EF-hand;EF-hand;EF-hand;EF-hand;EF-hand;EF-hand;EF-hand;EF-hand;"EF-Hand;EF-hand;EF-hand;EF-hand;"EF-Hand;EF-hand;EF-hand;"EF-Hand;EF-hand;-;-;"EF-Hand;EF-hand;-;EF-hand;"EF-Hand;-;-;-;EF-hand;-;EF-hand;-;EF-hand;"EF-Hand;EF-hand;EF-hand;EF-hand;EF-hand;EF-hand;EF-hand;"EF-Hand;-;EF-hand;"EF-Hand;-;EF-hand;-;-;EF-hand;EF-hand;"EF-Hand;EF-hand;EF-hand</t>
  </si>
  <si>
    <t>;IPR007123;IPR007123;IPR007123;IPR029006;-;IPR007122;IPR007122;IPR007122;-;IPR029006;-;IPR029006;-;-;IPR007122;IPR007122;IPR007122;IPR007122;IPR007122;IPR007122;-</t>
  </si>
  <si>
    <t>;Gelsolin-like;Gelsolin-like;Gelsolin-like;ADF-H/Gelsolin-like;-;Villin/Gelsolin;Villin/Gelsolin;Villin/Gelsolin;-;ADF-H/Gelsolin-like;-;ADF-H/Gelsolin-like;-;-;Villin/Gelsolin;Villin/Gelsolin;Villin/Gelsolin;Villin/Gelsolin;Villin/Gelsolin;Villin/Gelsolin;-</t>
  </si>
  <si>
    <t>;IPR001283;IPR001283;IPR001283;IPR001283;IPR035940;IPR035940;-;IPR014044;IPR014044</t>
  </si>
  <si>
    <t>;Cysteine-rich;Cysteine-rich;Cysteine-rich;Cysteine-rich;CAP;CAP;-;CAP;CAP</t>
  </si>
  <si>
    <t>;IPR004046;-;IPR036249;IPR036282;-;-;-;IPR004045;IPR010987;IPR004045;-;-;IPR040079;-</t>
  </si>
  <si>
    <t>;"Glutathione;-;Thioredoxin-like;"Glutathione;-;-;-;"Glutathione;"Glutathione;"Glutathione;-;-;Glutathione;-</t>
  </si>
  <si>
    <t>;IPR032942;IPR017943;-;-;IPR017942;IPR030675;-;IPR001124;IPR017942;-;IPR001124;IPR017943</t>
  </si>
  <si>
    <t>;BPI/LBP/Plunc;"Bactericidal;-;-;"Lipid-binding;Lipid;-;"Lipid-binding;"Lipid-binding;-;"Lipid-binding;"Bactericidal</t>
  </si>
  <si>
    <t>AIF32626.1</t>
    <phoneticPr fontId="1" type="noConversion"/>
  </si>
  <si>
    <t>Tcr_575573</t>
    <phoneticPr fontId="15"/>
  </si>
  <si>
    <t>InterPro annotations - accession</t>
  </si>
  <si>
    <t>InterPro annotations - description</t>
  </si>
  <si>
    <t>Table S3 List of biomineralized proteomes from 2019 to 2023 used to construct the SMPs database</t>
    <phoneticPr fontId="1" type="noConversion"/>
  </si>
  <si>
    <t>Phylum</t>
  </si>
  <si>
    <t>Species</t>
  </si>
  <si>
    <t>The number of SMPs in skeleton</t>
  </si>
  <si>
    <t>referrence</t>
  </si>
  <si>
    <t>Anthozoa</t>
  </si>
  <si>
    <t>Tubipora musica</t>
  </si>
  <si>
    <t>(Conci et al., 2020)</t>
  </si>
  <si>
    <r>
      <t xml:space="preserve">Sinularia </t>
    </r>
    <r>
      <rPr>
        <sz val="10.5"/>
        <color theme="1"/>
        <rFont val="Times New Roman"/>
        <family val="1"/>
      </rPr>
      <t>cf.</t>
    </r>
    <r>
      <rPr>
        <i/>
        <sz val="10.5"/>
        <color theme="1"/>
        <rFont val="Times New Roman"/>
        <family val="1"/>
      </rPr>
      <t xml:space="preserve"> cruciata</t>
    </r>
  </si>
  <si>
    <t>(Le Roy et al., 2021)</t>
  </si>
  <si>
    <t>Tridacna crocea</t>
  </si>
  <si>
    <t>(Takeuchi et al., 2021)</t>
  </si>
  <si>
    <t>Crepidula fornicata</t>
  </si>
  <si>
    <t>(Batzel et al., 2022)</t>
  </si>
  <si>
    <t>Perna viridis</t>
  </si>
  <si>
    <t>(Liao et al., 2019)</t>
  </si>
  <si>
    <t>Pomacea canaliculata</t>
  </si>
  <si>
    <t>(Liu et al., 2023b)</t>
  </si>
  <si>
    <t>Cipangopaludina chinensis</t>
  </si>
  <si>
    <t>Sepia pharaonis</t>
  </si>
  <si>
    <t>(Liu et al., 2023a)</t>
  </si>
  <si>
    <t>Nautilus pompilius</t>
  </si>
  <si>
    <t>(Setiamarga et al., 2021)</t>
  </si>
  <si>
    <t>Spirula spirula</t>
  </si>
  <si>
    <t>(Oudot et al., 2020)</t>
  </si>
  <si>
    <t>Mytilus edulis</t>
  </si>
  <si>
    <t>(Carini et al., 2019)</t>
  </si>
  <si>
    <t>Arthropoda</t>
  </si>
  <si>
    <t>mantis shrimp</t>
  </si>
  <si>
    <t>(Amini et al., 2019)</t>
  </si>
  <si>
    <t>Polychaeta</t>
  </si>
  <si>
    <t>Paraescarpia echinospica</t>
  </si>
  <si>
    <t>(Sun et al., 2021)</t>
  </si>
  <si>
    <t>Reference</t>
  </si>
  <si>
    <t>Amini, S., Tadayon, M., Loke, J.J., Kumar, A., Kanagavel, D., Le Ferrand, H., Duchamp, M., Raida, M., Sobota, R.M., Chen, L., Hoon, S., Miserez, A., 2019. A diecast mineralization process forms the tough mantis shrimp dactyl club. Proceedings of the National Academy of Sciences 116, 8685-8692.</t>
  </si>
  <si>
    <t>Batzel, G.O., Moreno, B.K., Lopez, L.S., Nguyen, C.K., Livingston, B.T., Joester, D., Lyons, D.C., 2022. Proteomic and Transcriptomic Analyses in the Slipper Snail Crepidula fornicata Uncover Shell Matrix Genes Expressed During Adult and Larval Biomineralization. Integrative Organismal Biology 4, obac023.</t>
  </si>
  <si>
    <t>Carini, A., Koudelka, T., Tholey, A., Appel, E., Gorb, S.N., Melzner, F., Ramesh, K., 2019. Proteomic investigation of the blue mussel larval shell organic matrix. Journal of Structural Biology 208, 107385.</t>
  </si>
  <si>
    <t>Conci, N., Lehmann, M., Vargas, S., Worheide, G., 2020. Comparative Proteomics of Octocoral and Scleractinian Skeletomes and the Evolution of Coral Calcification. Genome Biology and Evolution 12, 1623-1635.</t>
  </si>
  <si>
    <t>Le Roy, N., Ganot, P., Aranda, M., Allemand, D., Tambutte, S., 2021. The skeletome of the red coral Corallium rubrum indicates an independent evolution of biomineralization process in octocorals. BMC Ecology and Evolution 21, 1.</t>
  </si>
  <si>
    <t>Liao, Z., Jiang, Y.T., Sun, Q., Fan, M.H., Wang, J.X., Liang, H.Y., 2019. Microstructure and in-depth proteomic analysis of Perna viridis shell. PLoS One 14, e0219699.</t>
  </si>
  <si>
    <t>Liu, C., Ji, X., Huang, J., Wang, Z., Liu, Y., Hincke, M.T., 2023a. Proteomics of Shell Matrix Proteins from the Cuttlefish Bone Reveals Unique Evolution for Cephalopod Biomineralization. ACS Biomaterials Science &amp; Engineering 9, 1796-1807.</t>
  </si>
  <si>
    <t>Liu, H., Liu, C., Huang, J., 2023b. Characterization of the shell proteins in two freshwater snails Pomacea canaliculata and Cipangopaludina chinensis. International Journal of Biological Macromolecules 242, 124524.</t>
  </si>
  <si>
    <t>Oudot, M., Neige, P., Shir, I.B., Schmidt, A., Strugnell, J.M., Plasseraud, L., Broussard, C., Hoffmann, R., Lukeneder, A., Marin, F., 2020. The shell matrix and microstructure of the Ram's Horn squid: Molecular and structural characterization. Journal of Structural Biology 211, 107507.</t>
  </si>
  <si>
    <t>Setiamarga, D.H.E., Hirota, K., Yoshida, M.A., Takeda, Y., Kito, K., Ishikawa, M., Shimizu, K., Isowa, Y., Ikeo, K., Sasaki, T., Endo, K., 2021. Hydrophilic Shell Matrix Proteins of Nautilus pompilius and the Identification of a Core Set of Conchiferan Domains. Genes 12.</t>
  </si>
  <si>
    <t>Sun, Y., Sun, J., Yang, Y., Lan, Y., Ip, J.C., Wong, W.C., Kwan, Y.H., Zhang, Y., Han, Z., Qiu, J.W., Qian, P.Y., 2021. Genomic Signatures Supporting the Symbiosis and Formation of Chitinous Tube in the Deep-Sea Tubeworm Paraescarpia echinospica. Molecular Biology and Evolution 38, 4116-4134.</t>
  </si>
  <si>
    <t>Takeuchi, T., Fujie, M., Koyanagi, R., Plasseraud, L., Ziegler-Devin, I., Brosse, N., Broussard, C., Satoh, N., Marin, F., 2021. The 'Shellome' of the Crocus Clam Tridacna crocea Emphasizes Essential Components of Mollusk Shell Biomineralization. Frontiers in Genetics 12, 674539.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</si>
</sst>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Georgia"/>
      <family val="1"/>
    </font>
    <font>
      <sz val="11"/>
      <color theme="1"/>
      <name val="Georgia"/>
      <family val="1"/>
    </font>
    <font>
      <sz val="11"/>
      <color theme="1"/>
      <name val="Segoe UI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6"/>
      <name val="等线"/>
      <family val="2"/>
      <charset val="128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rgb="FF000000"/>
      <name val="Times New Roman"/>
      <family val="1"/>
    </font>
    <font>
      <i/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2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justify" vertical="center"/>
    </xf>
  </cellXfs>
  <cellStyles count="2">
    <cellStyle name="Normal" xfId="1" xr:uid="{ACF1A730-7042-49C8-BDFA-353FE4CB9FEE}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E11" sqref="E11"/>
    </sheetView>
  </sheetViews>
  <sheetFormatPr defaultRowHeight="14.25" x14ac:dyDescent="0.2"/>
  <cols>
    <col min="1" max="1" width="9.5" bestFit="1" customWidth="1"/>
    <col min="2" max="2" width="22.25" bestFit="1" customWidth="1"/>
    <col min="3" max="3" width="25.625" customWidth="1"/>
    <col min="4" max="4" width="19.875" bestFit="1" customWidth="1"/>
  </cols>
  <sheetData>
    <row r="1" spans="1:4" ht="15" thickBot="1" x14ac:dyDescent="0.25">
      <c r="A1" s="15" t="s">
        <v>3441</v>
      </c>
      <c r="B1" s="15"/>
      <c r="C1" s="15"/>
      <c r="D1" s="15"/>
    </row>
    <row r="2" spans="1:4" ht="15" thickBot="1" x14ac:dyDescent="0.25">
      <c r="A2" s="16" t="s">
        <v>3442</v>
      </c>
      <c r="B2" s="16" t="s">
        <v>3443</v>
      </c>
      <c r="C2" s="16" t="s">
        <v>3444</v>
      </c>
      <c r="D2" s="16" t="s">
        <v>3445</v>
      </c>
    </row>
    <row r="3" spans="1:4" x14ac:dyDescent="0.2">
      <c r="A3" s="17" t="s">
        <v>3446</v>
      </c>
      <c r="B3" s="18" t="s">
        <v>3447</v>
      </c>
      <c r="C3" s="17">
        <v>12</v>
      </c>
      <c r="D3" s="17" t="s">
        <v>3448</v>
      </c>
    </row>
    <row r="4" spans="1:4" x14ac:dyDescent="0.2">
      <c r="A4" s="19"/>
      <c r="B4" s="18" t="s">
        <v>3449</v>
      </c>
      <c r="C4" s="17">
        <v>42</v>
      </c>
      <c r="D4" s="17" t="s">
        <v>3448</v>
      </c>
    </row>
    <row r="5" spans="1:4" x14ac:dyDescent="0.2">
      <c r="A5" s="19"/>
      <c r="B5" s="18" t="s">
        <v>0</v>
      </c>
      <c r="C5" s="17">
        <v>11</v>
      </c>
      <c r="D5" s="17" t="s">
        <v>3448</v>
      </c>
    </row>
    <row r="6" spans="1:4" x14ac:dyDescent="0.2">
      <c r="A6" s="19"/>
      <c r="B6" s="18" t="s">
        <v>1</v>
      </c>
      <c r="C6" s="17">
        <v>22</v>
      </c>
      <c r="D6" s="17" t="s">
        <v>3448</v>
      </c>
    </row>
    <row r="7" spans="1:4" x14ac:dyDescent="0.2">
      <c r="A7" s="19"/>
      <c r="B7" s="18" t="s">
        <v>4</v>
      </c>
      <c r="C7" s="17">
        <v>110</v>
      </c>
      <c r="D7" s="17" t="s">
        <v>3450</v>
      </c>
    </row>
    <row r="8" spans="1:4" x14ac:dyDescent="0.2">
      <c r="A8" s="17" t="s">
        <v>2</v>
      </c>
      <c r="B8" s="18" t="s">
        <v>3451</v>
      </c>
      <c r="C8" s="17">
        <v>39</v>
      </c>
      <c r="D8" s="17" t="s">
        <v>3452</v>
      </c>
    </row>
    <row r="9" spans="1:4" x14ac:dyDescent="0.2">
      <c r="A9" s="19"/>
      <c r="B9" s="18" t="s">
        <v>3453</v>
      </c>
      <c r="C9" s="17">
        <v>185</v>
      </c>
      <c r="D9" s="17" t="s">
        <v>3454</v>
      </c>
    </row>
    <row r="10" spans="1:4" x14ac:dyDescent="0.2">
      <c r="A10" s="19"/>
      <c r="B10" s="18" t="s">
        <v>3455</v>
      </c>
      <c r="C10" s="17">
        <v>376</v>
      </c>
      <c r="D10" s="17" t="s">
        <v>3456</v>
      </c>
    </row>
    <row r="11" spans="1:4" x14ac:dyDescent="0.2">
      <c r="A11" s="19"/>
      <c r="B11" s="18" t="s">
        <v>3457</v>
      </c>
      <c r="C11" s="17">
        <v>34</v>
      </c>
      <c r="D11" s="17" t="s">
        <v>3458</v>
      </c>
    </row>
    <row r="12" spans="1:4" x14ac:dyDescent="0.2">
      <c r="A12" s="19"/>
      <c r="B12" s="18" t="s">
        <v>3459</v>
      </c>
      <c r="C12" s="17">
        <v>28</v>
      </c>
      <c r="D12" s="17" t="s">
        <v>3458</v>
      </c>
    </row>
    <row r="13" spans="1:4" x14ac:dyDescent="0.2">
      <c r="A13" s="19"/>
      <c r="B13" s="18" t="s">
        <v>3460</v>
      </c>
      <c r="C13" s="17">
        <v>40</v>
      </c>
      <c r="D13" s="17" t="s">
        <v>3461</v>
      </c>
    </row>
    <row r="14" spans="1:4" x14ac:dyDescent="0.2">
      <c r="A14" s="19"/>
      <c r="B14" s="18" t="s">
        <v>3462</v>
      </c>
      <c r="C14" s="17">
        <v>47</v>
      </c>
      <c r="D14" s="17" t="s">
        <v>3463</v>
      </c>
    </row>
    <row r="15" spans="1:4" x14ac:dyDescent="0.2">
      <c r="A15" s="19"/>
      <c r="B15" s="18" t="s">
        <v>3464</v>
      </c>
      <c r="C15" s="17">
        <v>23</v>
      </c>
      <c r="D15" s="17" t="s">
        <v>3465</v>
      </c>
    </row>
    <row r="16" spans="1:4" x14ac:dyDescent="0.2">
      <c r="A16" s="19"/>
      <c r="B16" s="18" t="s">
        <v>3466</v>
      </c>
      <c r="C16" s="17">
        <v>49</v>
      </c>
      <c r="D16" s="17" t="s">
        <v>3467</v>
      </c>
    </row>
    <row r="17" spans="1:4" x14ac:dyDescent="0.2">
      <c r="A17" s="17" t="s">
        <v>3468</v>
      </c>
      <c r="B17" s="18" t="s">
        <v>3469</v>
      </c>
      <c r="C17" s="17">
        <v>11</v>
      </c>
      <c r="D17" s="17" t="s">
        <v>3470</v>
      </c>
    </row>
    <row r="18" spans="1:4" ht="15" thickBot="1" x14ac:dyDescent="0.25">
      <c r="A18" s="20" t="s">
        <v>3471</v>
      </c>
      <c r="B18" s="21" t="s">
        <v>3472</v>
      </c>
      <c r="C18" s="20">
        <v>35</v>
      </c>
      <c r="D18" s="20" t="s">
        <v>3473</v>
      </c>
    </row>
    <row r="20" spans="1:4" ht="15.75" x14ac:dyDescent="0.2">
      <c r="A20" s="22"/>
    </row>
    <row r="21" spans="1:4" ht="15.75" x14ac:dyDescent="0.2">
      <c r="A21" s="22" t="s">
        <v>3474</v>
      </c>
    </row>
    <row r="22" spans="1:4" ht="15" x14ac:dyDescent="0.2">
      <c r="A22" s="6" t="s">
        <v>3475</v>
      </c>
    </row>
    <row r="23" spans="1:4" ht="15" x14ac:dyDescent="0.2">
      <c r="A23" s="6" t="s">
        <v>3476</v>
      </c>
    </row>
    <row r="24" spans="1:4" ht="15" x14ac:dyDescent="0.2">
      <c r="A24" s="6" t="s">
        <v>3477</v>
      </c>
    </row>
    <row r="25" spans="1:4" ht="15" x14ac:dyDescent="0.2">
      <c r="A25" s="6" t="s">
        <v>3478</v>
      </c>
    </row>
    <row r="26" spans="1:4" ht="15" x14ac:dyDescent="0.2">
      <c r="A26" s="6" t="s">
        <v>3479</v>
      </c>
    </row>
    <row r="27" spans="1:4" ht="15" x14ac:dyDescent="0.2">
      <c r="A27" s="6" t="s">
        <v>3480</v>
      </c>
    </row>
    <row r="28" spans="1:4" ht="15" x14ac:dyDescent="0.2">
      <c r="A28" s="6" t="s">
        <v>3481</v>
      </c>
    </row>
    <row r="29" spans="1:4" ht="15" x14ac:dyDescent="0.2">
      <c r="A29" s="6" t="s">
        <v>3482</v>
      </c>
    </row>
    <row r="30" spans="1:4" ht="15" x14ac:dyDescent="0.2">
      <c r="A30" s="6" t="s">
        <v>3483</v>
      </c>
    </row>
    <row r="31" spans="1:4" ht="15" x14ac:dyDescent="0.2">
      <c r="A31" s="6" t="s">
        <v>3484</v>
      </c>
    </row>
    <row r="32" spans="1:4" ht="15" x14ac:dyDescent="0.2">
      <c r="A32" s="6" t="s">
        <v>3485</v>
      </c>
    </row>
    <row r="33" spans="1:1" ht="15" x14ac:dyDescent="0.2">
      <c r="A33" s="6" t="s">
        <v>3486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DC1E-FCC0-4EFB-A842-5566AA6C34A1}">
  <dimension ref="A1:J1065"/>
  <sheetViews>
    <sheetView zoomScale="85" zoomScaleNormal="85" workbookViewId="0">
      <pane ySplit="1" topLeftCell="A638" activePane="bottomLeft" state="frozen"/>
      <selection pane="bottomLeft" activeCell="C655" sqref="C655"/>
    </sheetView>
  </sheetViews>
  <sheetFormatPr defaultRowHeight="14.25" x14ac:dyDescent="0.2"/>
  <cols>
    <col min="1" max="1" width="33.25" style="5" customWidth="1"/>
    <col min="2" max="2" width="23.75" style="5" customWidth="1"/>
    <col min="3" max="3" width="31.25" style="5" customWidth="1"/>
    <col min="4" max="4" width="17.625" style="5" customWidth="1"/>
    <col min="5" max="5" width="18.375" style="5" bestFit="1" customWidth="1"/>
    <col min="6" max="7" width="10.5" style="4" customWidth="1"/>
  </cols>
  <sheetData>
    <row r="1" spans="1:7" ht="15" x14ac:dyDescent="0.2">
      <c r="A1" s="2" t="s">
        <v>17</v>
      </c>
      <c r="B1" s="3" t="s">
        <v>688</v>
      </c>
      <c r="C1" s="2" t="s">
        <v>687</v>
      </c>
      <c r="D1" s="3" t="s">
        <v>1563</v>
      </c>
      <c r="E1" s="2" t="s">
        <v>1943</v>
      </c>
      <c r="F1" s="14" t="s">
        <v>3439</v>
      </c>
      <c r="G1" s="14" t="s">
        <v>3440</v>
      </c>
    </row>
    <row r="2" spans="1:7" ht="15" x14ac:dyDescent="0.2">
      <c r="A2" s="5">
        <v>528</v>
      </c>
      <c r="B2" s="5" t="s">
        <v>15</v>
      </c>
      <c r="C2" s="6" t="s">
        <v>691</v>
      </c>
      <c r="D2" s="5" t="s">
        <v>2046</v>
      </c>
      <c r="E2" s="5" t="s">
        <v>2046</v>
      </c>
      <c r="F2" s="4" t="s">
        <v>2058</v>
      </c>
      <c r="G2" s="4" t="s">
        <v>2059</v>
      </c>
    </row>
    <row r="3" spans="1:7" x14ac:dyDescent="0.2">
      <c r="A3" s="5">
        <v>1967</v>
      </c>
      <c r="B3" s="5" t="s">
        <v>7</v>
      </c>
      <c r="C3" s="5" t="s">
        <v>1891</v>
      </c>
      <c r="D3" s="5" t="s">
        <v>1991</v>
      </c>
      <c r="E3" s="5" t="s">
        <v>1988</v>
      </c>
      <c r="F3" s="4" t="s">
        <v>2060</v>
      </c>
      <c r="G3" s="4" t="s">
        <v>2061</v>
      </c>
    </row>
    <row r="4" spans="1:7" ht="15" x14ac:dyDescent="0.2">
      <c r="A4" s="5">
        <v>2668</v>
      </c>
      <c r="B4" s="5" t="s">
        <v>15</v>
      </c>
      <c r="C4" s="6" t="s">
        <v>705</v>
      </c>
      <c r="D4" s="5" t="s">
        <v>2046</v>
      </c>
      <c r="E4" s="5" t="s">
        <v>2046</v>
      </c>
      <c r="F4" s="4" t="s">
        <v>2062</v>
      </c>
      <c r="G4" s="4" t="s">
        <v>2063</v>
      </c>
    </row>
    <row r="5" spans="1:7" ht="15" x14ac:dyDescent="0.2">
      <c r="A5" s="5">
        <v>3282</v>
      </c>
      <c r="B5" s="5" t="s">
        <v>15</v>
      </c>
      <c r="C5" s="6" t="s">
        <v>698</v>
      </c>
      <c r="D5" s="5" t="s">
        <v>2046</v>
      </c>
      <c r="E5" s="5" t="s">
        <v>2046</v>
      </c>
      <c r="F5" s="4" t="s">
        <v>2064</v>
      </c>
      <c r="G5" s="4" t="s">
        <v>2065</v>
      </c>
    </row>
    <row r="6" spans="1:7" ht="15" x14ac:dyDescent="0.2">
      <c r="A6" s="5">
        <v>3286</v>
      </c>
      <c r="B6" s="5" t="s">
        <v>15</v>
      </c>
      <c r="C6" s="6" t="s">
        <v>701</v>
      </c>
      <c r="D6" s="5" t="s">
        <v>2046</v>
      </c>
      <c r="E6" s="5" t="s">
        <v>2046</v>
      </c>
      <c r="F6" s="4" t="s">
        <v>2066</v>
      </c>
      <c r="G6" s="4" t="s">
        <v>2067</v>
      </c>
    </row>
    <row r="7" spans="1:7" ht="15" x14ac:dyDescent="0.2">
      <c r="A7" s="5">
        <v>4192</v>
      </c>
      <c r="B7" s="5" t="s">
        <v>15</v>
      </c>
      <c r="C7" s="6" t="s">
        <v>703</v>
      </c>
      <c r="D7" s="5" t="s">
        <v>2046</v>
      </c>
      <c r="E7" s="5" t="s">
        <v>2046</v>
      </c>
      <c r="F7" s="4" t="s">
        <v>2068</v>
      </c>
      <c r="G7" s="4" t="s">
        <v>2069</v>
      </c>
    </row>
    <row r="8" spans="1:7" ht="15" x14ac:dyDescent="0.2">
      <c r="A8" s="5">
        <v>6259</v>
      </c>
      <c r="B8" s="5" t="s">
        <v>15</v>
      </c>
      <c r="C8" s="6" t="s">
        <v>689</v>
      </c>
      <c r="D8" s="5" t="s">
        <v>2046</v>
      </c>
      <c r="E8" s="5" t="s">
        <v>2046</v>
      </c>
      <c r="F8" s="4" t="s">
        <v>2070</v>
      </c>
      <c r="G8" s="4" t="s">
        <v>2071</v>
      </c>
    </row>
    <row r="9" spans="1:7" ht="15" x14ac:dyDescent="0.2">
      <c r="A9" s="5">
        <v>6822</v>
      </c>
      <c r="B9" s="5" t="s">
        <v>15</v>
      </c>
      <c r="C9" s="6" t="s">
        <v>700</v>
      </c>
      <c r="D9" s="5" t="s">
        <v>2046</v>
      </c>
      <c r="E9" s="5" t="s">
        <v>2046</v>
      </c>
      <c r="F9" s="4" t="s">
        <v>2072</v>
      </c>
      <c r="G9" s="4" t="s">
        <v>2073</v>
      </c>
    </row>
    <row r="10" spans="1:7" ht="15" x14ac:dyDescent="0.2">
      <c r="A10" s="5">
        <v>7068</v>
      </c>
      <c r="B10" s="5" t="s">
        <v>15</v>
      </c>
      <c r="C10" s="6" t="s">
        <v>708</v>
      </c>
      <c r="D10" s="5" t="s">
        <v>2046</v>
      </c>
      <c r="E10" s="5" t="s">
        <v>2046</v>
      </c>
    </row>
    <row r="11" spans="1:7" ht="15" x14ac:dyDescent="0.2">
      <c r="A11" s="5">
        <v>7500</v>
      </c>
      <c r="B11" s="5" t="s">
        <v>15</v>
      </c>
      <c r="C11" s="6" t="s">
        <v>709</v>
      </c>
      <c r="D11" s="5" t="s">
        <v>2046</v>
      </c>
      <c r="E11" s="5" t="s">
        <v>2046</v>
      </c>
      <c r="F11" s="4" t="s">
        <v>2074</v>
      </c>
      <c r="G11" s="4" t="s">
        <v>2075</v>
      </c>
    </row>
    <row r="12" spans="1:7" ht="15" x14ac:dyDescent="0.2">
      <c r="A12" s="5">
        <v>8870</v>
      </c>
      <c r="B12" s="5" t="s">
        <v>15</v>
      </c>
      <c r="C12" s="6" t="s">
        <v>694</v>
      </c>
      <c r="D12" s="5" t="s">
        <v>2046</v>
      </c>
      <c r="E12" s="5" t="s">
        <v>2046</v>
      </c>
      <c r="F12" s="4" t="s">
        <v>2076</v>
      </c>
      <c r="G12" s="4" t="s">
        <v>2077</v>
      </c>
    </row>
    <row r="13" spans="1:7" ht="15" x14ac:dyDescent="0.2">
      <c r="A13" s="5">
        <v>11159</v>
      </c>
      <c r="B13" s="5" t="s">
        <v>15</v>
      </c>
      <c r="C13" s="6" t="s">
        <v>693</v>
      </c>
      <c r="D13" s="5" t="s">
        <v>2046</v>
      </c>
      <c r="E13" s="5" t="s">
        <v>2046</v>
      </c>
      <c r="F13" s="4" t="s">
        <v>2078</v>
      </c>
      <c r="G13" s="4" t="s">
        <v>2079</v>
      </c>
    </row>
    <row r="14" spans="1:7" x14ac:dyDescent="0.2">
      <c r="A14" s="5">
        <v>11909</v>
      </c>
      <c r="B14" s="5" t="s">
        <v>7</v>
      </c>
      <c r="C14" s="5" t="s">
        <v>1910</v>
      </c>
      <c r="D14" s="5" t="s">
        <v>2015</v>
      </c>
      <c r="E14" s="5" t="s">
        <v>2007</v>
      </c>
    </row>
    <row r="15" spans="1:7" ht="15" x14ac:dyDescent="0.2">
      <c r="A15" s="5">
        <v>13881</v>
      </c>
      <c r="B15" s="5" t="s">
        <v>15</v>
      </c>
      <c r="C15" s="6" t="s">
        <v>702</v>
      </c>
      <c r="D15" s="5" t="s">
        <v>2046</v>
      </c>
      <c r="E15" s="5" t="s">
        <v>2046</v>
      </c>
      <c r="F15" s="4" t="s">
        <v>2080</v>
      </c>
      <c r="G15" s="4" t="s">
        <v>2081</v>
      </c>
    </row>
    <row r="16" spans="1:7" ht="15" x14ac:dyDescent="0.2">
      <c r="A16" s="5">
        <v>14457</v>
      </c>
      <c r="B16" s="5" t="s">
        <v>15</v>
      </c>
      <c r="C16" s="6" t="s">
        <v>692</v>
      </c>
      <c r="D16" s="5" t="s">
        <v>2046</v>
      </c>
      <c r="E16" s="5" t="s">
        <v>2046</v>
      </c>
      <c r="F16" s="4" t="s">
        <v>2082</v>
      </c>
      <c r="G16" s="4" t="s">
        <v>2083</v>
      </c>
    </row>
    <row r="17" spans="1:7" x14ac:dyDescent="0.2">
      <c r="A17" s="5">
        <v>14988</v>
      </c>
      <c r="B17" s="5" t="s">
        <v>7</v>
      </c>
      <c r="C17" s="5" t="s">
        <v>1855</v>
      </c>
      <c r="D17" s="5" t="s">
        <v>1825</v>
      </c>
      <c r="E17" s="5" t="s">
        <v>1947</v>
      </c>
      <c r="F17" s="4" t="s">
        <v>2084</v>
      </c>
      <c r="G17" s="4" t="s">
        <v>2084</v>
      </c>
    </row>
    <row r="18" spans="1:7" ht="15" x14ac:dyDescent="0.2">
      <c r="A18" s="5">
        <v>15595</v>
      </c>
      <c r="B18" s="5" t="s">
        <v>15</v>
      </c>
      <c r="C18" s="6" t="s">
        <v>704</v>
      </c>
      <c r="D18" s="5" t="s">
        <v>2046</v>
      </c>
      <c r="E18" s="5" t="s">
        <v>2046</v>
      </c>
      <c r="F18" s="4" t="s">
        <v>2085</v>
      </c>
      <c r="G18" s="4" t="s">
        <v>2086</v>
      </c>
    </row>
    <row r="19" spans="1:7" x14ac:dyDescent="0.2">
      <c r="A19" s="5">
        <v>16558</v>
      </c>
      <c r="B19" s="5" t="s">
        <v>7</v>
      </c>
      <c r="C19" s="5" t="s">
        <v>1859</v>
      </c>
      <c r="D19" s="5" t="s">
        <v>1954</v>
      </c>
      <c r="E19" s="5" t="s">
        <v>1947</v>
      </c>
      <c r="F19" s="4" t="s">
        <v>2087</v>
      </c>
      <c r="G19" s="4" t="s">
        <v>2088</v>
      </c>
    </row>
    <row r="20" spans="1:7" ht="15" x14ac:dyDescent="0.2">
      <c r="A20" s="5">
        <v>17402</v>
      </c>
      <c r="B20" s="5" t="s">
        <v>15</v>
      </c>
      <c r="C20" s="6" t="s">
        <v>707</v>
      </c>
      <c r="D20" s="5" t="s">
        <v>2046</v>
      </c>
      <c r="E20" s="5" t="s">
        <v>2046</v>
      </c>
      <c r="F20" s="4" t="s">
        <v>2089</v>
      </c>
      <c r="G20" s="4" t="s">
        <v>2090</v>
      </c>
    </row>
    <row r="21" spans="1:7" ht="15" x14ac:dyDescent="0.2">
      <c r="A21" s="5">
        <v>17747</v>
      </c>
      <c r="B21" s="5" t="s">
        <v>15</v>
      </c>
      <c r="C21" s="6" t="s">
        <v>710</v>
      </c>
      <c r="D21" s="5" t="s">
        <v>2046</v>
      </c>
      <c r="E21" s="5" t="s">
        <v>2046</v>
      </c>
      <c r="F21" s="4" t="s">
        <v>2091</v>
      </c>
      <c r="G21" s="4" t="s">
        <v>2092</v>
      </c>
    </row>
    <row r="22" spans="1:7" ht="15" x14ac:dyDescent="0.2">
      <c r="A22" s="5">
        <v>18409</v>
      </c>
      <c r="B22" s="5" t="s">
        <v>15</v>
      </c>
      <c r="C22" s="6" t="s">
        <v>690</v>
      </c>
      <c r="D22" s="5" t="s">
        <v>2046</v>
      </c>
      <c r="E22" s="5" t="s">
        <v>2046</v>
      </c>
      <c r="F22" s="4" t="s">
        <v>2093</v>
      </c>
      <c r="G22" s="4" t="s">
        <v>2094</v>
      </c>
    </row>
    <row r="23" spans="1:7" ht="15" x14ac:dyDescent="0.2">
      <c r="A23" s="5">
        <v>27733</v>
      </c>
      <c r="B23" s="5" t="s">
        <v>15</v>
      </c>
      <c r="C23" s="6" t="s">
        <v>706</v>
      </c>
      <c r="D23" s="5" t="s">
        <v>2046</v>
      </c>
      <c r="E23" s="5" t="s">
        <v>2046</v>
      </c>
      <c r="F23" s="4" t="s">
        <v>2095</v>
      </c>
      <c r="G23" s="4" t="s">
        <v>2096</v>
      </c>
    </row>
    <row r="24" spans="1:7" ht="15" x14ac:dyDescent="0.2">
      <c r="A24" s="5">
        <v>27770</v>
      </c>
      <c r="B24" s="5" t="s">
        <v>16</v>
      </c>
      <c r="C24" s="6" t="s">
        <v>697</v>
      </c>
      <c r="D24" s="5" t="s">
        <v>2046</v>
      </c>
      <c r="E24" s="5" t="s">
        <v>2046</v>
      </c>
      <c r="F24" s="4" t="s">
        <v>2297</v>
      </c>
      <c r="G24" s="4" t="s">
        <v>2298</v>
      </c>
    </row>
    <row r="25" spans="1:7" ht="15" x14ac:dyDescent="0.2">
      <c r="A25" s="5">
        <v>29156</v>
      </c>
      <c r="B25" s="5" t="s">
        <v>15</v>
      </c>
      <c r="C25" s="6" t="s">
        <v>695</v>
      </c>
      <c r="D25" s="5" t="s">
        <v>2046</v>
      </c>
      <c r="E25" s="5" t="s">
        <v>2046</v>
      </c>
      <c r="F25" s="4" t="s">
        <v>2097</v>
      </c>
      <c r="G25" s="4" t="s">
        <v>2098</v>
      </c>
    </row>
    <row r="26" spans="1:7" ht="15" x14ac:dyDescent="0.2">
      <c r="A26" s="5">
        <v>29715</v>
      </c>
      <c r="B26" s="5" t="s">
        <v>15</v>
      </c>
      <c r="C26" s="6" t="s">
        <v>699</v>
      </c>
      <c r="D26" s="5" t="s">
        <v>2046</v>
      </c>
      <c r="E26" s="5" t="s">
        <v>2046</v>
      </c>
      <c r="F26" s="4" t="s">
        <v>2099</v>
      </c>
      <c r="G26" s="4" t="s">
        <v>2100</v>
      </c>
    </row>
    <row r="27" spans="1:7" ht="15" x14ac:dyDescent="0.2">
      <c r="A27" s="5">
        <v>30402</v>
      </c>
      <c r="B27" s="5" t="s">
        <v>15</v>
      </c>
      <c r="C27" s="6" t="s">
        <v>711</v>
      </c>
      <c r="D27" s="5" t="s">
        <v>2046</v>
      </c>
      <c r="E27" s="5" t="s">
        <v>2046</v>
      </c>
      <c r="F27" s="4" t="s">
        <v>2101</v>
      </c>
      <c r="G27" s="4" t="s">
        <v>2102</v>
      </c>
    </row>
    <row r="28" spans="1:7" ht="15" x14ac:dyDescent="0.2">
      <c r="A28" s="5">
        <v>30838</v>
      </c>
      <c r="B28" s="5" t="s">
        <v>15</v>
      </c>
      <c r="C28" s="6" t="s">
        <v>696</v>
      </c>
      <c r="D28" s="5" t="s">
        <v>2046</v>
      </c>
      <c r="E28" s="5" t="s">
        <v>2046</v>
      </c>
      <c r="F28" s="4" t="s">
        <v>2103</v>
      </c>
      <c r="G28" s="4" t="s">
        <v>2104</v>
      </c>
    </row>
    <row r="29" spans="1:7" x14ac:dyDescent="0.2">
      <c r="A29" s="5">
        <v>31134</v>
      </c>
      <c r="B29" s="5" t="s">
        <v>7</v>
      </c>
      <c r="C29" s="5" t="s">
        <v>1909</v>
      </c>
      <c r="D29" s="5" t="s">
        <v>1825</v>
      </c>
      <c r="E29" s="5" t="s">
        <v>2008</v>
      </c>
    </row>
    <row r="30" spans="1:7" x14ac:dyDescent="0.2">
      <c r="A30" s="5">
        <v>34753</v>
      </c>
      <c r="B30" s="5" t="s">
        <v>7</v>
      </c>
      <c r="C30" s="5" t="s">
        <v>1855</v>
      </c>
      <c r="D30" s="5" t="s">
        <v>1825</v>
      </c>
      <c r="E30" s="5" t="s">
        <v>1825</v>
      </c>
      <c r="F30" s="4" t="s">
        <v>2084</v>
      </c>
      <c r="G30" s="4" t="s">
        <v>2084</v>
      </c>
    </row>
    <row r="31" spans="1:7" x14ac:dyDescent="0.2">
      <c r="A31" s="5">
        <v>50629</v>
      </c>
      <c r="B31" s="5" t="s">
        <v>7</v>
      </c>
      <c r="C31" s="5" t="s">
        <v>1910</v>
      </c>
      <c r="D31" s="5" t="s">
        <v>2015</v>
      </c>
      <c r="E31" s="5" t="s">
        <v>2007</v>
      </c>
      <c r="F31" s="4" t="s">
        <v>2105</v>
      </c>
      <c r="G31" s="4" t="s">
        <v>2105</v>
      </c>
    </row>
    <row r="32" spans="1:7" x14ac:dyDescent="0.2">
      <c r="A32" s="5">
        <v>54214</v>
      </c>
      <c r="B32" s="5" t="s">
        <v>7</v>
      </c>
      <c r="C32" s="5" t="s">
        <v>1907</v>
      </c>
      <c r="D32" s="5" t="s">
        <v>1825</v>
      </c>
      <c r="E32" s="5" t="s">
        <v>2006</v>
      </c>
    </row>
    <row r="33" spans="1:7" x14ac:dyDescent="0.2">
      <c r="A33" s="5">
        <v>68799</v>
      </c>
      <c r="B33" s="5" t="s">
        <v>7</v>
      </c>
      <c r="C33" s="5" t="s">
        <v>1899</v>
      </c>
      <c r="D33" s="5" t="s">
        <v>1999</v>
      </c>
      <c r="E33" s="5" t="s">
        <v>1993</v>
      </c>
      <c r="F33" s="4" t="s">
        <v>2106</v>
      </c>
      <c r="G33" s="4" t="s">
        <v>2107</v>
      </c>
    </row>
    <row r="34" spans="1:7" x14ac:dyDescent="0.2">
      <c r="A34" s="5">
        <v>68925</v>
      </c>
      <c r="B34" s="5" t="s">
        <v>7</v>
      </c>
      <c r="C34" s="5" t="s">
        <v>1909</v>
      </c>
      <c r="D34" s="5" t="s">
        <v>1825</v>
      </c>
      <c r="E34" s="5" t="s">
        <v>2007</v>
      </c>
    </row>
    <row r="35" spans="1:7" x14ac:dyDescent="0.2">
      <c r="A35" s="5">
        <v>71080</v>
      </c>
      <c r="B35" s="5" t="s">
        <v>7</v>
      </c>
      <c r="C35" s="5" t="s">
        <v>1889</v>
      </c>
      <c r="D35" s="5" t="s">
        <v>1989</v>
      </c>
      <c r="E35" s="5" t="s">
        <v>1988</v>
      </c>
      <c r="F35" s="4" t="s">
        <v>2108</v>
      </c>
      <c r="G35" s="4" t="s">
        <v>2109</v>
      </c>
    </row>
    <row r="36" spans="1:7" x14ac:dyDescent="0.2">
      <c r="A36" s="5">
        <v>71173</v>
      </c>
      <c r="B36" s="5" t="s">
        <v>7</v>
      </c>
      <c r="C36" s="5" t="s">
        <v>1924</v>
      </c>
      <c r="D36" s="5" t="s">
        <v>2021</v>
      </c>
      <c r="E36" s="5" t="s">
        <v>1945</v>
      </c>
      <c r="F36" s="4" t="s">
        <v>2110</v>
      </c>
      <c r="G36" s="4" t="s">
        <v>2111</v>
      </c>
    </row>
    <row r="37" spans="1:7" x14ac:dyDescent="0.2">
      <c r="A37" s="5">
        <v>71551</v>
      </c>
      <c r="B37" s="5" t="s">
        <v>7</v>
      </c>
      <c r="C37" s="5" t="s">
        <v>1909</v>
      </c>
      <c r="D37" s="5" t="s">
        <v>1825</v>
      </c>
      <c r="E37" s="5" t="s">
        <v>2008</v>
      </c>
    </row>
    <row r="38" spans="1:7" x14ac:dyDescent="0.2">
      <c r="A38" s="5">
        <v>72620</v>
      </c>
      <c r="B38" s="5" t="s">
        <v>7</v>
      </c>
      <c r="C38" s="5" t="s">
        <v>1905</v>
      </c>
      <c r="D38" s="5" t="s">
        <v>2015</v>
      </c>
      <c r="E38" s="5" t="s">
        <v>2006</v>
      </c>
      <c r="F38" s="4" t="s">
        <v>2112</v>
      </c>
      <c r="G38" s="4" t="s">
        <v>2112</v>
      </c>
    </row>
    <row r="39" spans="1:7" x14ac:dyDescent="0.2">
      <c r="A39" s="5">
        <v>79250</v>
      </c>
      <c r="B39" s="5" t="s">
        <v>7</v>
      </c>
      <c r="C39" s="5" t="s">
        <v>1905</v>
      </c>
      <c r="D39" s="5" t="s">
        <v>2015</v>
      </c>
      <c r="E39" s="5" t="s">
        <v>2006</v>
      </c>
      <c r="F39" s="4" t="s">
        <v>2084</v>
      </c>
      <c r="G39" s="4" t="s">
        <v>2084</v>
      </c>
    </row>
    <row r="40" spans="1:7" x14ac:dyDescent="0.2">
      <c r="A40" s="5">
        <v>79995</v>
      </c>
      <c r="B40" s="5" t="s">
        <v>7</v>
      </c>
      <c r="C40" s="5" t="s">
        <v>1928</v>
      </c>
      <c r="D40" s="5" t="s">
        <v>2024</v>
      </c>
      <c r="E40" s="5" t="s">
        <v>1945</v>
      </c>
      <c r="F40" s="4" t="s">
        <v>2113</v>
      </c>
      <c r="G40" s="4" t="s">
        <v>2114</v>
      </c>
    </row>
    <row r="41" spans="1:7" x14ac:dyDescent="0.2">
      <c r="A41" s="5">
        <v>80012</v>
      </c>
      <c r="B41" s="5" t="s">
        <v>7</v>
      </c>
      <c r="C41" s="5" t="s">
        <v>1873</v>
      </c>
      <c r="D41" s="5" t="s">
        <v>1971</v>
      </c>
      <c r="E41" s="5" t="s">
        <v>1970</v>
      </c>
      <c r="F41" s="4" t="s">
        <v>2115</v>
      </c>
      <c r="G41" s="4" t="s">
        <v>2116</v>
      </c>
    </row>
    <row r="42" spans="1:7" x14ac:dyDescent="0.2">
      <c r="A42" s="5">
        <v>80073</v>
      </c>
      <c r="B42" s="5" t="s">
        <v>7</v>
      </c>
      <c r="C42" s="5" t="s">
        <v>1905</v>
      </c>
      <c r="D42" s="5" t="s">
        <v>2015</v>
      </c>
      <c r="E42" s="5" t="s">
        <v>2006</v>
      </c>
      <c r="F42" s="4" t="s">
        <v>2117</v>
      </c>
      <c r="G42" s="4" t="s">
        <v>2117</v>
      </c>
    </row>
    <row r="43" spans="1:7" x14ac:dyDescent="0.2">
      <c r="A43" s="5">
        <v>80086</v>
      </c>
      <c r="B43" s="5" t="s">
        <v>7</v>
      </c>
      <c r="C43" s="5" t="s">
        <v>1878</v>
      </c>
      <c r="D43" s="5" t="s">
        <v>1978</v>
      </c>
      <c r="E43" s="5" t="s">
        <v>1970</v>
      </c>
      <c r="F43" s="4" t="s">
        <v>2118</v>
      </c>
      <c r="G43" s="4" t="s">
        <v>2119</v>
      </c>
    </row>
    <row r="44" spans="1:7" x14ac:dyDescent="0.2">
      <c r="A44" s="5">
        <v>80940</v>
      </c>
      <c r="B44" s="5" t="s">
        <v>7</v>
      </c>
      <c r="C44" s="5" t="s">
        <v>1426</v>
      </c>
      <c r="D44" s="5" t="s">
        <v>1968</v>
      </c>
      <c r="E44" s="5" t="s">
        <v>2048</v>
      </c>
      <c r="F44" s="4" t="s">
        <v>2120</v>
      </c>
      <c r="G44" s="4" t="s">
        <v>2121</v>
      </c>
    </row>
    <row r="45" spans="1:7" x14ac:dyDescent="0.2">
      <c r="A45" s="5">
        <v>82338</v>
      </c>
      <c r="B45" s="5" t="s">
        <v>7</v>
      </c>
      <c r="C45" s="5" t="s">
        <v>1906</v>
      </c>
      <c r="D45" s="5" t="s">
        <v>1825</v>
      </c>
      <c r="E45" s="5" t="s">
        <v>2006</v>
      </c>
    </row>
    <row r="46" spans="1:7" x14ac:dyDescent="0.2">
      <c r="A46" s="5">
        <v>87323</v>
      </c>
      <c r="B46" s="5" t="s">
        <v>7</v>
      </c>
      <c r="C46" s="5" t="s">
        <v>1910</v>
      </c>
      <c r="D46" s="5" t="s">
        <v>2015</v>
      </c>
      <c r="E46" s="5" t="s">
        <v>2007</v>
      </c>
      <c r="F46" s="4" t="s">
        <v>2122</v>
      </c>
      <c r="G46" s="4" t="s">
        <v>2123</v>
      </c>
    </row>
    <row r="47" spans="1:7" x14ac:dyDescent="0.2">
      <c r="A47" s="5">
        <v>87787</v>
      </c>
      <c r="B47" s="5" t="s">
        <v>7</v>
      </c>
      <c r="C47" s="5" t="s">
        <v>1923</v>
      </c>
      <c r="D47" s="5" t="s">
        <v>2020</v>
      </c>
      <c r="E47" s="5" t="s">
        <v>1945</v>
      </c>
      <c r="F47" s="4" t="s">
        <v>2124</v>
      </c>
      <c r="G47" s="4" t="s">
        <v>2125</v>
      </c>
    </row>
    <row r="48" spans="1:7" x14ac:dyDescent="0.2">
      <c r="A48" s="5">
        <v>90119</v>
      </c>
      <c r="B48" s="5" t="s">
        <v>7</v>
      </c>
      <c r="C48" s="5" t="s">
        <v>1928</v>
      </c>
      <c r="D48" s="5" t="s">
        <v>2024</v>
      </c>
      <c r="E48" s="5" t="s">
        <v>1945</v>
      </c>
      <c r="F48" s="4" t="s">
        <v>2084</v>
      </c>
      <c r="G48" s="4" t="s">
        <v>2084</v>
      </c>
    </row>
    <row r="49" spans="1:7" x14ac:dyDescent="0.2">
      <c r="A49" s="5">
        <v>94322</v>
      </c>
      <c r="B49" s="5" t="s">
        <v>7</v>
      </c>
      <c r="C49" s="5" t="s">
        <v>1874</v>
      </c>
      <c r="D49" s="5" t="s">
        <v>1972</v>
      </c>
      <c r="E49" s="5" t="s">
        <v>1970</v>
      </c>
      <c r="F49" s="4" t="s">
        <v>2126</v>
      </c>
      <c r="G49" s="4" t="s">
        <v>2127</v>
      </c>
    </row>
    <row r="50" spans="1:7" x14ac:dyDescent="0.2">
      <c r="A50" s="5">
        <v>94783</v>
      </c>
      <c r="B50" s="5" t="s">
        <v>7</v>
      </c>
      <c r="C50" s="5" t="s">
        <v>1905</v>
      </c>
      <c r="D50" s="5" t="s">
        <v>2015</v>
      </c>
      <c r="E50" s="5" t="s">
        <v>2006</v>
      </c>
    </row>
    <row r="51" spans="1:7" x14ac:dyDescent="0.2">
      <c r="A51" s="5">
        <v>95322</v>
      </c>
      <c r="B51" s="5" t="s">
        <v>7</v>
      </c>
      <c r="C51" s="5" t="s">
        <v>1909</v>
      </c>
      <c r="D51" s="5" t="s">
        <v>1825</v>
      </c>
      <c r="E51" s="5" t="s">
        <v>2008</v>
      </c>
    </row>
    <row r="52" spans="1:7" x14ac:dyDescent="0.2">
      <c r="A52" s="5">
        <v>100849</v>
      </c>
      <c r="B52" s="5" t="s">
        <v>7</v>
      </c>
      <c r="C52" s="5" t="s">
        <v>1905</v>
      </c>
      <c r="D52" s="5" t="s">
        <v>2015</v>
      </c>
      <c r="E52" s="5" t="s">
        <v>2006</v>
      </c>
      <c r="F52" s="4" t="s">
        <v>2128</v>
      </c>
      <c r="G52" s="4" t="s">
        <v>2128</v>
      </c>
    </row>
    <row r="53" spans="1:7" x14ac:dyDescent="0.2">
      <c r="A53" s="5">
        <v>100852</v>
      </c>
      <c r="B53" s="5" t="s">
        <v>7</v>
      </c>
      <c r="C53" s="5" t="s">
        <v>1915</v>
      </c>
      <c r="D53" s="5" t="s">
        <v>2015</v>
      </c>
      <c r="E53" s="5" t="s">
        <v>1945</v>
      </c>
    </row>
    <row r="54" spans="1:7" x14ac:dyDescent="0.2">
      <c r="A54" s="5">
        <v>100853</v>
      </c>
      <c r="B54" s="5" t="s">
        <v>7</v>
      </c>
      <c r="C54" s="5" t="s">
        <v>1905</v>
      </c>
      <c r="D54" s="5" t="s">
        <v>2015</v>
      </c>
      <c r="E54" s="5" t="s">
        <v>2005</v>
      </c>
      <c r="F54" s="4" t="s">
        <v>2112</v>
      </c>
      <c r="G54" s="4" t="s">
        <v>2112</v>
      </c>
    </row>
    <row r="55" spans="1:7" x14ac:dyDescent="0.2">
      <c r="A55" s="5">
        <v>100854</v>
      </c>
      <c r="B55" s="5" t="s">
        <v>7</v>
      </c>
      <c r="C55" s="5" t="s">
        <v>1905</v>
      </c>
      <c r="D55" s="5" t="s">
        <v>2015</v>
      </c>
      <c r="E55" s="5" t="s">
        <v>2006</v>
      </c>
      <c r="F55" s="4" t="s">
        <v>2129</v>
      </c>
      <c r="G55" s="4" t="s">
        <v>2129</v>
      </c>
    </row>
    <row r="56" spans="1:7" x14ac:dyDescent="0.2">
      <c r="A56" s="5">
        <v>100862</v>
      </c>
      <c r="B56" s="5" t="s">
        <v>7</v>
      </c>
      <c r="C56" s="5" t="s">
        <v>1905</v>
      </c>
      <c r="D56" s="5" t="s">
        <v>2015</v>
      </c>
      <c r="E56" s="5" t="s">
        <v>2006</v>
      </c>
    </row>
    <row r="57" spans="1:7" x14ac:dyDescent="0.2">
      <c r="A57" s="5">
        <v>101039</v>
      </c>
      <c r="B57" s="5" t="s">
        <v>7</v>
      </c>
      <c r="C57" s="5" t="s">
        <v>1905</v>
      </c>
      <c r="D57" s="5" t="s">
        <v>2015</v>
      </c>
      <c r="E57" s="5" t="s">
        <v>2006</v>
      </c>
    </row>
    <row r="58" spans="1:7" x14ac:dyDescent="0.2">
      <c r="A58" s="5">
        <v>101327</v>
      </c>
      <c r="B58" s="5" t="s">
        <v>7</v>
      </c>
      <c r="C58" s="5" t="s">
        <v>1905</v>
      </c>
      <c r="D58" s="5" t="s">
        <v>2015</v>
      </c>
      <c r="E58" s="5" t="s">
        <v>2006</v>
      </c>
    </row>
    <row r="59" spans="1:7" x14ac:dyDescent="0.2">
      <c r="A59" s="5">
        <v>102712</v>
      </c>
      <c r="B59" s="5" t="s">
        <v>7</v>
      </c>
      <c r="C59" s="5" t="s">
        <v>1905</v>
      </c>
      <c r="D59" s="5" t="s">
        <v>1825</v>
      </c>
      <c r="E59" s="5" t="s">
        <v>2006</v>
      </c>
    </row>
    <row r="60" spans="1:7" x14ac:dyDescent="0.2">
      <c r="A60" s="5">
        <v>108333</v>
      </c>
      <c r="B60" s="5" t="s">
        <v>7</v>
      </c>
      <c r="C60" s="5" t="s">
        <v>1921</v>
      </c>
      <c r="D60" s="5" t="s">
        <v>2018</v>
      </c>
      <c r="E60" s="5" t="s">
        <v>1945</v>
      </c>
      <c r="F60" s="4" t="s">
        <v>2130</v>
      </c>
      <c r="G60" s="4" t="s">
        <v>2131</v>
      </c>
    </row>
    <row r="61" spans="1:7" x14ac:dyDescent="0.2">
      <c r="A61" s="5">
        <v>109138</v>
      </c>
      <c r="B61" s="5" t="s">
        <v>7</v>
      </c>
      <c r="C61" s="5" t="s">
        <v>1875</v>
      </c>
      <c r="D61" s="5" t="s">
        <v>1974</v>
      </c>
      <c r="E61" s="5" t="s">
        <v>1970</v>
      </c>
      <c r="F61" s="4" t="s">
        <v>2132</v>
      </c>
      <c r="G61" s="4" t="s">
        <v>2133</v>
      </c>
    </row>
    <row r="62" spans="1:7" x14ac:dyDescent="0.2">
      <c r="A62" s="5">
        <v>110712</v>
      </c>
      <c r="B62" s="5" t="s">
        <v>7</v>
      </c>
      <c r="C62" s="5" t="s">
        <v>1905</v>
      </c>
      <c r="D62" s="5" t="s">
        <v>1825</v>
      </c>
      <c r="E62" s="5" t="s">
        <v>2006</v>
      </c>
      <c r="F62" s="4" t="s">
        <v>2105</v>
      </c>
      <c r="G62" s="4" t="s">
        <v>2105</v>
      </c>
    </row>
    <row r="63" spans="1:7" x14ac:dyDescent="0.2">
      <c r="A63" s="5">
        <v>112600</v>
      </c>
      <c r="B63" s="5" t="s">
        <v>7</v>
      </c>
      <c r="C63" s="5" t="s">
        <v>1922</v>
      </c>
      <c r="D63" s="5" t="s">
        <v>2019</v>
      </c>
      <c r="E63" s="5" t="s">
        <v>1945</v>
      </c>
      <c r="F63" s="4" t="s">
        <v>2134</v>
      </c>
      <c r="G63" s="4" t="s">
        <v>2135</v>
      </c>
    </row>
    <row r="64" spans="1:7" x14ac:dyDescent="0.2">
      <c r="A64" s="5">
        <v>113228</v>
      </c>
      <c r="B64" s="5" t="s">
        <v>7</v>
      </c>
      <c r="C64" s="5" t="s">
        <v>1892</v>
      </c>
      <c r="D64" s="5" t="s">
        <v>1992</v>
      </c>
      <c r="E64" s="5" t="s">
        <v>1993</v>
      </c>
      <c r="F64" s="4" t="s">
        <v>2136</v>
      </c>
      <c r="G64" s="4" t="s">
        <v>2137</v>
      </c>
    </row>
    <row r="65" spans="1:7" x14ac:dyDescent="0.2">
      <c r="A65" s="5">
        <v>116784</v>
      </c>
      <c r="B65" s="5" t="s">
        <v>7</v>
      </c>
      <c r="C65" s="5" t="s">
        <v>1910</v>
      </c>
      <c r="D65" s="5" t="s">
        <v>2015</v>
      </c>
      <c r="E65" s="5" t="s">
        <v>2007</v>
      </c>
    </row>
    <row r="66" spans="1:7" x14ac:dyDescent="0.2">
      <c r="A66" s="5">
        <v>117188</v>
      </c>
      <c r="B66" s="5" t="s">
        <v>7</v>
      </c>
      <c r="C66" s="5" t="s">
        <v>1910</v>
      </c>
      <c r="D66" s="5" t="s">
        <v>2015</v>
      </c>
      <c r="E66" s="5" t="s">
        <v>2007</v>
      </c>
      <c r="F66" s="4" t="s">
        <v>2138</v>
      </c>
      <c r="G66" s="4" t="s">
        <v>2138</v>
      </c>
    </row>
    <row r="67" spans="1:7" x14ac:dyDescent="0.2">
      <c r="A67" s="5">
        <v>117463</v>
      </c>
      <c r="B67" s="5" t="s">
        <v>7</v>
      </c>
      <c r="C67" s="5" t="s">
        <v>1858</v>
      </c>
      <c r="D67" s="5" t="s">
        <v>1953</v>
      </c>
      <c r="E67" s="5" t="s">
        <v>1947</v>
      </c>
      <c r="F67" s="4" t="s">
        <v>2139</v>
      </c>
      <c r="G67" s="4" t="s">
        <v>2140</v>
      </c>
    </row>
    <row r="68" spans="1:7" x14ac:dyDescent="0.2">
      <c r="A68" s="5">
        <v>119563</v>
      </c>
      <c r="B68" s="5" t="s">
        <v>7</v>
      </c>
      <c r="C68" s="5" t="s">
        <v>1928</v>
      </c>
      <c r="D68" s="5" t="s">
        <v>2024</v>
      </c>
      <c r="E68" s="5" t="s">
        <v>1945</v>
      </c>
      <c r="F68" s="4" t="s">
        <v>2113</v>
      </c>
      <c r="G68" s="4" t="s">
        <v>2114</v>
      </c>
    </row>
    <row r="69" spans="1:7" x14ac:dyDescent="0.2">
      <c r="A69" s="5">
        <v>120438</v>
      </c>
      <c r="B69" s="5" t="s">
        <v>7</v>
      </c>
      <c r="C69" s="5" t="s">
        <v>1905</v>
      </c>
      <c r="D69" s="5" t="s">
        <v>2015</v>
      </c>
      <c r="E69" s="5" t="s">
        <v>2006</v>
      </c>
      <c r="F69" s="4" t="s">
        <v>2105</v>
      </c>
      <c r="G69" s="4" t="s">
        <v>2105</v>
      </c>
    </row>
    <row r="70" spans="1:7" x14ac:dyDescent="0.2">
      <c r="A70" s="5">
        <v>120526</v>
      </c>
      <c r="B70" s="5" t="s">
        <v>7</v>
      </c>
      <c r="C70" s="5" t="s">
        <v>1872</v>
      </c>
      <c r="D70" s="5" t="s">
        <v>1971</v>
      </c>
      <c r="E70" s="5" t="s">
        <v>1970</v>
      </c>
      <c r="F70" s="4" t="s">
        <v>2141</v>
      </c>
      <c r="G70" s="4" t="s">
        <v>2142</v>
      </c>
    </row>
    <row r="71" spans="1:7" x14ac:dyDescent="0.2">
      <c r="A71" s="5">
        <v>120976</v>
      </c>
      <c r="B71" s="5" t="s">
        <v>7</v>
      </c>
      <c r="C71" s="5" t="s">
        <v>1925</v>
      </c>
      <c r="D71" s="5" t="s">
        <v>2022</v>
      </c>
      <c r="E71" s="5" t="s">
        <v>1945</v>
      </c>
      <c r="F71" s="4" t="s">
        <v>2143</v>
      </c>
      <c r="G71" s="4" t="s">
        <v>2144</v>
      </c>
    </row>
    <row r="72" spans="1:7" x14ac:dyDescent="0.2">
      <c r="A72" s="5">
        <v>123468</v>
      </c>
      <c r="B72" s="5" t="s">
        <v>7</v>
      </c>
      <c r="C72" s="5" t="s">
        <v>1905</v>
      </c>
      <c r="D72" s="5" t="s">
        <v>2015</v>
      </c>
      <c r="E72" s="5" t="s">
        <v>2040</v>
      </c>
      <c r="F72" s="4" t="s">
        <v>2084</v>
      </c>
      <c r="G72" s="4" t="s">
        <v>2084</v>
      </c>
    </row>
    <row r="73" spans="1:7" x14ac:dyDescent="0.2">
      <c r="A73" s="5">
        <v>123469</v>
      </c>
      <c r="B73" s="5" t="s">
        <v>7</v>
      </c>
      <c r="C73" s="5" t="s">
        <v>1905</v>
      </c>
      <c r="D73" s="5" t="s">
        <v>2015</v>
      </c>
      <c r="E73" s="5" t="s">
        <v>2042</v>
      </c>
      <c r="F73" s="4" t="s">
        <v>2084</v>
      </c>
      <c r="G73" s="4" t="s">
        <v>2084</v>
      </c>
    </row>
    <row r="74" spans="1:7" x14ac:dyDescent="0.2">
      <c r="A74" s="5">
        <v>123470</v>
      </c>
      <c r="B74" s="5" t="s">
        <v>7</v>
      </c>
      <c r="C74" s="5" t="s">
        <v>1905</v>
      </c>
      <c r="D74" s="5" t="s">
        <v>2015</v>
      </c>
      <c r="E74" s="5" t="s">
        <v>2006</v>
      </c>
      <c r="F74" s="4" t="s">
        <v>2084</v>
      </c>
      <c r="G74" s="4" t="s">
        <v>2084</v>
      </c>
    </row>
    <row r="75" spans="1:7" x14ac:dyDescent="0.2">
      <c r="A75" s="5">
        <v>124885</v>
      </c>
      <c r="B75" s="5" t="s">
        <v>7</v>
      </c>
      <c r="C75" s="5" t="s">
        <v>1879</v>
      </c>
      <c r="D75" s="5" t="s">
        <v>1979</v>
      </c>
      <c r="E75" s="5" t="s">
        <v>1970</v>
      </c>
      <c r="F75" s="4" t="s">
        <v>2145</v>
      </c>
      <c r="G75" s="4" t="s">
        <v>2146</v>
      </c>
    </row>
    <row r="76" spans="1:7" x14ac:dyDescent="0.2">
      <c r="A76" s="5">
        <v>125281</v>
      </c>
      <c r="B76" s="5" t="s">
        <v>7</v>
      </c>
      <c r="C76" s="5" t="s">
        <v>1908</v>
      </c>
      <c r="D76" s="5" t="s">
        <v>1825</v>
      </c>
      <c r="E76" s="5" t="s">
        <v>2008</v>
      </c>
      <c r="F76" s="4" t="s">
        <v>2105</v>
      </c>
      <c r="G76" s="4" t="s">
        <v>2105</v>
      </c>
    </row>
    <row r="77" spans="1:7" x14ac:dyDescent="0.2">
      <c r="A77" s="5">
        <v>125573</v>
      </c>
      <c r="B77" s="5" t="s">
        <v>7</v>
      </c>
      <c r="C77" s="5" t="s">
        <v>1852</v>
      </c>
      <c r="D77" s="5" t="s">
        <v>1950</v>
      </c>
      <c r="E77" s="5" t="s">
        <v>1947</v>
      </c>
      <c r="F77" s="4" t="s">
        <v>2147</v>
      </c>
      <c r="G77" s="4" t="s">
        <v>2148</v>
      </c>
    </row>
    <row r="78" spans="1:7" x14ac:dyDescent="0.2">
      <c r="A78" s="5">
        <v>125738</v>
      </c>
      <c r="B78" s="5" t="s">
        <v>7</v>
      </c>
      <c r="C78" s="5" t="s">
        <v>1942</v>
      </c>
      <c r="D78" s="5" t="s">
        <v>2039</v>
      </c>
      <c r="E78" s="5" t="s">
        <v>1993</v>
      </c>
      <c r="F78" s="4" t="s">
        <v>2149</v>
      </c>
      <c r="G78" s="4" t="s">
        <v>2150</v>
      </c>
    </row>
    <row r="79" spans="1:7" x14ac:dyDescent="0.2">
      <c r="A79" s="5">
        <v>126061</v>
      </c>
      <c r="B79" s="5" t="s">
        <v>7</v>
      </c>
      <c r="C79" s="5" t="s">
        <v>1905</v>
      </c>
      <c r="D79" s="5" t="s">
        <v>1825</v>
      </c>
      <c r="E79" s="5" t="s">
        <v>2005</v>
      </c>
      <c r="F79" s="4" t="s">
        <v>2129</v>
      </c>
      <c r="G79" s="4" t="s">
        <v>2129</v>
      </c>
    </row>
    <row r="80" spans="1:7" x14ac:dyDescent="0.2">
      <c r="A80" s="5">
        <v>126276</v>
      </c>
      <c r="B80" s="5" t="s">
        <v>7</v>
      </c>
      <c r="C80" s="5" t="s">
        <v>1908</v>
      </c>
      <c r="D80" s="5" t="s">
        <v>1825</v>
      </c>
      <c r="E80" s="5" t="s">
        <v>2008</v>
      </c>
      <c r="F80" s="4" t="s">
        <v>2151</v>
      </c>
      <c r="G80" s="4" t="s">
        <v>2152</v>
      </c>
    </row>
    <row r="81" spans="1:7" x14ac:dyDescent="0.2">
      <c r="A81" s="5">
        <v>126455</v>
      </c>
      <c r="B81" s="5" t="s">
        <v>7</v>
      </c>
      <c r="C81" s="5" t="s">
        <v>1868</v>
      </c>
      <c r="D81" s="5" t="s">
        <v>1964</v>
      </c>
      <c r="E81" s="5" t="s">
        <v>1947</v>
      </c>
      <c r="F81" s="4" t="s">
        <v>2153</v>
      </c>
      <c r="G81" s="4" t="s">
        <v>2154</v>
      </c>
    </row>
    <row r="82" spans="1:7" x14ac:dyDescent="0.2">
      <c r="A82" s="5">
        <v>128540</v>
      </c>
      <c r="B82" s="5" t="s">
        <v>7</v>
      </c>
      <c r="C82" s="5" t="s">
        <v>1905</v>
      </c>
      <c r="D82" s="5" t="s">
        <v>2015</v>
      </c>
      <c r="E82" s="5" t="s">
        <v>2006</v>
      </c>
      <c r="F82" s="4" t="s">
        <v>2129</v>
      </c>
      <c r="G82" s="4" t="s">
        <v>2129</v>
      </c>
    </row>
    <row r="83" spans="1:7" x14ac:dyDescent="0.2">
      <c r="A83" s="5">
        <v>128713</v>
      </c>
      <c r="B83" s="5" t="s">
        <v>7</v>
      </c>
      <c r="C83" s="5" t="s">
        <v>1908</v>
      </c>
      <c r="D83" s="5" t="s">
        <v>1825</v>
      </c>
      <c r="E83" s="5" t="s">
        <v>2008</v>
      </c>
      <c r="F83" s="4" t="s">
        <v>2105</v>
      </c>
      <c r="G83" s="4" t="s">
        <v>2105</v>
      </c>
    </row>
    <row r="84" spans="1:7" x14ac:dyDescent="0.2">
      <c r="A84" s="5">
        <v>135722</v>
      </c>
      <c r="B84" s="5" t="s">
        <v>7</v>
      </c>
      <c r="C84" s="5" t="s">
        <v>1905</v>
      </c>
      <c r="D84" s="5" t="s">
        <v>1825</v>
      </c>
      <c r="E84" s="5" t="s">
        <v>2006</v>
      </c>
    </row>
    <row r="85" spans="1:7" x14ac:dyDescent="0.2">
      <c r="A85" s="5">
        <v>138667</v>
      </c>
      <c r="B85" s="5" t="s">
        <v>7</v>
      </c>
      <c r="C85" s="5" t="s">
        <v>1896</v>
      </c>
      <c r="D85" s="5" t="s">
        <v>1997</v>
      </c>
      <c r="E85" s="5" t="s">
        <v>1993</v>
      </c>
      <c r="F85" s="4" t="s">
        <v>2155</v>
      </c>
      <c r="G85" s="4" t="s">
        <v>2156</v>
      </c>
    </row>
    <row r="86" spans="1:7" x14ac:dyDescent="0.2">
      <c r="A86" s="5">
        <v>138721</v>
      </c>
      <c r="B86" s="5" t="s">
        <v>7</v>
      </c>
      <c r="C86" s="5" t="s">
        <v>2051</v>
      </c>
      <c r="D86" s="5" t="s">
        <v>1949</v>
      </c>
      <c r="E86" s="5" t="s">
        <v>1947</v>
      </c>
      <c r="F86" s="4" t="s">
        <v>2157</v>
      </c>
      <c r="G86" s="4" t="s">
        <v>2158</v>
      </c>
    </row>
    <row r="87" spans="1:7" x14ac:dyDescent="0.2">
      <c r="A87" s="5">
        <v>142223</v>
      </c>
      <c r="B87" s="5" t="s">
        <v>7</v>
      </c>
      <c r="C87" s="5" t="s">
        <v>1914</v>
      </c>
      <c r="D87" s="5" t="s">
        <v>2014</v>
      </c>
      <c r="E87" s="5" t="s">
        <v>1945</v>
      </c>
      <c r="F87" s="4" t="s">
        <v>2159</v>
      </c>
      <c r="G87" s="4" t="s">
        <v>2160</v>
      </c>
    </row>
    <row r="88" spans="1:7" x14ac:dyDescent="0.2">
      <c r="A88" s="5">
        <v>142228</v>
      </c>
      <c r="B88" s="5" t="s">
        <v>7</v>
      </c>
      <c r="C88" s="5" t="s">
        <v>1914</v>
      </c>
      <c r="D88" s="5" t="s">
        <v>2013</v>
      </c>
      <c r="E88" s="5" t="s">
        <v>1947</v>
      </c>
      <c r="F88" s="4" t="s">
        <v>2161</v>
      </c>
      <c r="G88" s="4" t="s">
        <v>2162</v>
      </c>
    </row>
    <row r="89" spans="1:7" x14ac:dyDescent="0.2">
      <c r="A89" s="5">
        <v>143973</v>
      </c>
      <c r="B89" s="5" t="s">
        <v>7</v>
      </c>
      <c r="C89" s="5" t="s">
        <v>1908</v>
      </c>
      <c r="D89" s="5" t="s">
        <v>1825</v>
      </c>
      <c r="E89" s="5" t="s">
        <v>2008</v>
      </c>
      <c r="F89" s="4" t="s">
        <v>2163</v>
      </c>
      <c r="G89" s="4" t="s">
        <v>2164</v>
      </c>
    </row>
    <row r="90" spans="1:7" x14ac:dyDescent="0.2">
      <c r="A90" s="5">
        <v>145408</v>
      </c>
      <c r="B90" s="5" t="s">
        <v>7</v>
      </c>
      <c r="C90" s="5" t="s">
        <v>1854</v>
      </c>
      <c r="D90" s="5" t="s">
        <v>1951</v>
      </c>
      <c r="E90" s="5" t="s">
        <v>1947</v>
      </c>
      <c r="F90" s="4" t="s">
        <v>2165</v>
      </c>
      <c r="G90" s="4" t="s">
        <v>2166</v>
      </c>
    </row>
    <row r="91" spans="1:7" x14ac:dyDescent="0.2">
      <c r="A91" s="5">
        <v>145573</v>
      </c>
      <c r="B91" s="5" t="s">
        <v>7</v>
      </c>
      <c r="C91" s="5" t="s">
        <v>1856</v>
      </c>
      <c r="D91" s="5" t="s">
        <v>1825</v>
      </c>
      <c r="E91" s="5" t="s">
        <v>1947</v>
      </c>
      <c r="F91" s="4" t="s">
        <v>2084</v>
      </c>
      <c r="G91" s="4" t="s">
        <v>2084</v>
      </c>
    </row>
    <row r="92" spans="1:7" x14ac:dyDescent="0.2">
      <c r="A92" s="5">
        <v>148591</v>
      </c>
      <c r="B92" s="5" t="s">
        <v>7</v>
      </c>
      <c r="C92" s="5" t="s">
        <v>1871</v>
      </c>
      <c r="D92" s="5" t="s">
        <v>1973</v>
      </c>
      <c r="E92" s="5" t="s">
        <v>1970</v>
      </c>
      <c r="F92" s="4" t="s">
        <v>2167</v>
      </c>
      <c r="G92" s="4" t="s">
        <v>2168</v>
      </c>
    </row>
    <row r="93" spans="1:7" x14ac:dyDescent="0.2">
      <c r="A93" s="5">
        <v>149847</v>
      </c>
      <c r="B93" s="5" t="s">
        <v>7</v>
      </c>
      <c r="C93" s="5" t="s">
        <v>1919</v>
      </c>
      <c r="D93" s="5" t="s">
        <v>2015</v>
      </c>
      <c r="E93" s="5" t="s">
        <v>1945</v>
      </c>
      <c r="F93" s="4" t="s">
        <v>2169</v>
      </c>
      <c r="G93" s="4" t="s">
        <v>2169</v>
      </c>
    </row>
    <row r="94" spans="1:7" x14ac:dyDescent="0.2">
      <c r="A94" s="5">
        <v>150624</v>
      </c>
      <c r="B94" s="5" t="s">
        <v>7</v>
      </c>
      <c r="C94" s="5" t="s">
        <v>1862</v>
      </c>
      <c r="D94" s="5" t="s">
        <v>1958</v>
      </c>
      <c r="E94" s="5" t="s">
        <v>1947</v>
      </c>
      <c r="F94" s="4" t="s">
        <v>2170</v>
      </c>
      <c r="G94" s="4" t="s">
        <v>2171</v>
      </c>
    </row>
    <row r="95" spans="1:7" x14ac:dyDescent="0.2">
      <c r="A95" s="5">
        <v>150648</v>
      </c>
      <c r="B95" s="5" t="s">
        <v>7</v>
      </c>
      <c r="C95" s="5" t="s">
        <v>1932</v>
      </c>
      <c r="D95" s="5" t="s">
        <v>2015</v>
      </c>
      <c r="E95" s="5" t="s">
        <v>2028</v>
      </c>
      <c r="F95" s="4" t="s">
        <v>2172</v>
      </c>
      <c r="G95" s="4" t="s">
        <v>2173</v>
      </c>
    </row>
    <row r="96" spans="1:7" x14ac:dyDescent="0.2">
      <c r="A96" s="5">
        <v>151078</v>
      </c>
      <c r="B96" s="5" t="s">
        <v>7</v>
      </c>
      <c r="C96" s="5" t="s">
        <v>1908</v>
      </c>
      <c r="D96" s="5" t="s">
        <v>1825</v>
      </c>
      <c r="E96" s="5" t="s">
        <v>2007</v>
      </c>
      <c r="F96" s="4" t="s">
        <v>2105</v>
      </c>
      <c r="G96" s="4" t="s">
        <v>2105</v>
      </c>
    </row>
    <row r="97" spans="1:7" x14ac:dyDescent="0.2">
      <c r="A97" s="5">
        <v>151085</v>
      </c>
      <c r="B97" s="5" t="s">
        <v>7</v>
      </c>
      <c r="C97" s="5" t="s">
        <v>1908</v>
      </c>
      <c r="D97" s="5" t="s">
        <v>1825</v>
      </c>
      <c r="E97" s="5" t="s">
        <v>2007</v>
      </c>
      <c r="F97" s="4" t="s">
        <v>2105</v>
      </c>
      <c r="G97" s="4" t="s">
        <v>2105</v>
      </c>
    </row>
    <row r="98" spans="1:7" x14ac:dyDescent="0.2">
      <c r="A98" s="5">
        <v>151743</v>
      </c>
      <c r="B98" s="5" t="s">
        <v>7</v>
      </c>
      <c r="C98" s="5" t="s">
        <v>1905</v>
      </c>
      <c r="D98" s="5" t="s">
        <v>2015</v>
      </c>
      <c r="E98" s="5" t="s">
        <v>2006</v>
      </c>
    </row>
    <row r="99" spans="1:7" x14ac:dyDescent="0.2">
      <c r="A99" s="5">
        <v>151998</v>
      </c>
      <c r="B99" s="5" t="s">
        <v>7</v>
      </c>
      <c r="C99" s="5" t="s">
        <v>1905</v>
      </c>
      <c r="D99" s="5" t="s">
        <v>1825</v>
      </c>
      <c r="E99" s="5" t="s">
        <v>2006</v>
      </c>
    </row>
    <row r="100" spans="1:7" x14ac:dyDescent="0.2">
      <c r="A100" s="5">
        <v>154625</v>
      </c>
      <c r="B100" s="5" t="s">
        <v>7</v>
      </c>
      <c r="C100" s="5" t="s">
        <v>1911</v>
      </c>
      <c r="D100" s="5" t="s">
        <v>2009</v>
      </c>
      <c r="E100" s="5" t="s">
        <v>1945</v>
      </c>
      <c r="F100" s="4" t="s">
        <v>2174</v>
      </c>
      <c r="G100" s="4" t="s">
        <v>2175</v>
      </c>
    </row>
    <row r="101" spans="1:7" x14ac:dyDescent="0.2">
      <c r="A101" s="5">
        <v>155681</v>
      </c>
      <c r="B101" s="5" t="s">
        <v>7</v>
      </c>
      <c r="C101" s="5" t="s">
        <v>1905</v>
      </c>
      <c r="D101" s="5" t="s">
        <v>2015</v>
      </c>
      <c r="E101" s="5" t="s">
        <v>2006</v>
      </c>
      <c r="F101" s="4" t="s">
        <v>2084</v>
      </c>
      <c r="G101" s="4" t="s">
        <v>2084</v>
      </c>
    </row>
    <row r="102" spans="1:7" x14ac:dyDescent="0.2">
      <c r="A102" s="5">
        <v>158017</v>
      </c>
      <c r="B102" s="5" t="s">
        <v>7</v>
      </c>
      <c r="C102" s="5" t="s">
        <v>1941</v>
      </c>
      <c r="D102" s="5" t="s">
        <v>2038</v>
      </c>
      <c r="E102" s="5" t="s">
        <v>1993</v>
      </c>
      <c r="F102" s="4" t="s">
        <v>2176</v>
      </c>
      <c r="G102" s="4" t="s">
        <v>2177</v>
      </c>
    </row>
    <row r="103" spans="1:7" x14ac:dyDescent="0.2">
      <c r="A103" s="5">
        <v>158313</v>
      </c>
      <c r="B103" s="5" t="s">
        <v>7</v>
      </c>
      <c r="C103" s="5" t="s">
        <v>1905</v>
      </c>
      <c r="D103" s="5" t="s">
        <v>2015</v>
      </c>
      <c r="E103" s="5" t="s">
        <v>2006</v>
      </c>
      <c r="F103" s="4" t="s">
        <v>2178</v>
      </c>
      <c r="G103" s="4" t="s">
        <v>2178</v>
      </c>
    </row>
    <row r="104" spans="1:7" x14ac:dyDescent="0.2">
      <c r="A104" s="5">
        <v>160557</v>
      </c>
      <c r="B104" s="5" t="s">
        <v>7</v>
      </c>
      <c r="C104" s="5" t="s">
        <v>1905</v>
      </c>
      <c r="D104" s="5" t="s">
        <v>2015</v>
      </c>
      <c r="E104" s="5" t="s">
        <v>2006</v>
      </c>
    </row>
    <row r="105" spans="1:7" x14ac:dyDescent="0.2">
      <c r="A105" s="5">
        <v>160800</v>
      </c>
      <c r="B105" s="5" t="s">
        <v>7</v>
      </c>
      <c r="C105" s="5" t="s">
        <v>1866</v>
      </c>
      <c r="D105" s="5" t="s">
        <v>1963</v>
      </c>
      <c r="E105" s="5" t="s">
        <v>1947</v>
      </c>
      <c r="F105" s="4" t="s">
        <v>2179</v>
      </c>
      <c r="G105" s="4" t="s">
        <v>2180</v>
      </c>
    </row>
    <row r="106" spans="1:7" x14ac:dyDescent="0.2">
      <c r="A106" s="5">
        <v>163262</v>
      </c>
      <c r="B106" s="5" t="s">
        <v>7</v>
      </c>
      <c r="C106" s="5" t="s">
        <v>1910</v>
      </c>
      <c r="D106" s="5" t="s">
        <v>2015</v>
      </c>
      <c r="E106" s="5" t="s">
        <v>2007</v>
      </c>
      <c r="F106" s="4" t="s">
        <v>2181</v>
      </c>
      <c r="G106" s="4" t="s">
        <v>2182</v>
      </c>
    </row>
    <row r="107" spans="1:7" x14ac:dyDescent="0.2">
      <c r="A107" s="5">
        <v>163409</v>
      </c>
      <c r="B107" s="5" t="s">
        <v>7</v>
      </c>
      <c r="C107" s="5" t="s">
        <v>1910</v>
      </c>
      <c r="D107" s="5" t="s">
        <v>2015</v>
      </c>
      <c r="E107" s="5" t="s">
        <v>2008</v>
      </c>
      <c r="F107" s="4" t="s">
        <v>2084</v>
      </c>
      <c r="G107" s="4" t="s">
        <v>2084</v>
      </c>
    </row>
    <row r="108" spans="1:7" x14ac:dyDescent="0.2">
      <c r="A108" s="5">
        <v>163501</v>
      </c>
      <c r="B108" s="5" t="s">
        <v>7</v>
      </c>
      <c r="C108" s="5" t="s">
        <v>1864</v>
      </c>
      <c r="D108" s="5" t="s">
        <v>1960</v>
      </c>
      <c r="E108" s="5" t="s">
        <v>1947</v>
      </c>
      <c r="F108" s="4" t="s">
        <v>2183</v>
      </c>
      <c r="G108" s="4" t="s">
        <v>2184</v>
      </c>
    </row>
    <row r="109" spans="1:7" x14ac:dyDescent="0.2">
      <c r="A109" s="5">
        <v>166764</v>
      </c>
      <c r="B109" s="5" t="s">
        <v>7</v>
      </c>
      <c r="C109" s="5" t="s">
        <v>1905</v>
      </c>
      <c r="D109" s="5" t="s">
        <v>1825</v>
      </c>
      <c r="E109" s="5" t="s">
        <v>2006</v>
      </c>
      <c r="F109" s="4" t="s">
        <v>2129</v>
      </c>
      <c r="G109" s="4" t="s">
        <v>2129</v>
      </c>
    </row>
    <row r="110" spans="1:7" x14ac:dyDescent="0.2">
      <c r="A110" s="5">
        <v>169324</v>
      </c>
      <c r="B110" s="5" t="s">
        <v>7</v>
      </c>
      <c r="C110" s="5" t="s">
        <v>1939</v>
      </c>
      <c r="D110" s="5" t="s">
        <v>2035</v>
      </c>
      <c r="E110" s="5" t="s">
        <v>1988</v>
      </c>
      <c r="F110" s="4" t="s">
        <v>2185</v>
      </c>
      <c r="G110" s="4" t="s">
        <v>2186</v>
      </c>
    </row>
    <row r="111" spans="1:7" x14ac:dyDescent="0.2">
      <c r="A111" s="5">
        <v>169471</v>
      </c>
      <c r="B111" s="5" t="s">
        <v>7</v>
      </c>
      <c r="C111" s="5" t="s">
        <v>1894</v>
      </c>
      <c r="D111" s="5" t="s">
        <v>1995</v>
      </c>
      <c r="E111" s="5" t="s">
        <v>1993</v>
      </c>
      <c r="F111" s="4" t="s">
        <v>2187</v>
      </c>
      <c r="G111" s="4" t="s">
        <v>2188</v>
      </c>
    </row>
    <row r="112" spans="1:7" x14ac:dyDescent="0.2">
      <c r="A112" s="5">
        <v>178236</v>
      </c>
      <c r="B112" s="5" t="s">
        <v>7</v>
      </c>
      <c r="C112" s="5" t="s">
        <v>1940</v>
      </c>
      <c r="D112" s="5" t="s">
        <v>2036</v>
      </c>
      <c r="E112" s="5" t="s">
        <v>2037</v>
      </c>
      <c r="F112" s="4" t="s">
        <v>2189</v>
      </c>
      <c r="G112" s="4" t="s">
        <v>2190</v>
      </c>
    </row>
    <row r="113" spans="1:7" x14ac:dyDescent="0.2">
      <c r="A113" s="5">
        <v>189669</v>
      </c>
      <c r="B113" s="5" t="s">
        <v>7</v>
      </c>
      <c r="C113" s="5" t="s">
        <v>1895</v>
      </c>
      <c r="D113" s="5" t="s">
        <v>1996</v>
      </c>
      <c r="E113" s="5" t="s">
        <v>1993</v>
      </c>
      <c r="F113" s="4" t="s">
        <v>2191</v>
      </c>
      <c r="G113" s="4" t="s">
        <v>2192</v>
      </c>
    </row>
    <row r="114" spans="1:7" x14ac:dyDescent="0.2">
      <c r="A114" s="5">
        <v>191597</v>
      </c>
      <c r="B114" s="5" t="s">
        <v>7</v>
      </c>
      <c r="C114" s="5" t="s">
        <v>1934</v>
      </c>
      <c r="D114" s="5" t="s">
        <v>2030</v>
      </c>
      <c r="E114" s="5" t="s">
        <v>2028</v>
      </c>
      <c r="F114" s="4" t="s">
        <v>2193</v>
      </c>
      <c r="G114" s="4" t="s">
        <v>2194</v>
      </c>
    </row>
    <row r="115" spans="1:7" x14ac:dyDescent="0.2">
      <c r="A115" s="5">
        <v>192307</v>
      </c>
      <c r="B115" s="5" t="s">
        <v>7</v>
      </c>
      <c r="C115" s="5" t="s">
        <v>1912</v>
      </c>
      <c r="D115" s="5" t="s">
        <v>2010</v>
      </c>
      <c r="E115" s="5" t="s">
        <v>1945</v>
      </c>
      <c r="F115" s="4" t="s">
        <v>2195</v>
      </c>
      <c r="G115" s="4" t="s">
        <v>2196</v>
      </c>
    </row>
    <row r="116" spans="1:7" x14ac:dyDescent="0.2">
      <c r="A116" s="5">
        <v>196962</v>
      </c>
      <c r="B116" s="5" t="s">
        <v>7</v>
      </c>
      <c r="C116" s="5" t="s">
        <v>1898</v>
      </c>
      <c r="D116" s="5" t="s">
        <v>1998</v>
      </c>
      <c r="E116" s="5" t="s">
        <v>1993</v>
      </c>
      <c r="F116" s="4" t="s">
        <v>2197</v>
      </c>
      <c r="G116" s="4" t="s">
        <v>2198</v>
      </c>
    </row>
    <row r="117" spans="1:7" x14ac:dyDescent="0.2">
      <c r="A117" s="5">
        <v>201228</v>
      </c>
      <c r="B117" s="5" t="s">
        <v>7</v>
      </c>
      <c r="C117" s="5" t="s">
        <v>1905</v>
      </c>
      <c r="D117" s="5" t="s">
        <v>2015</v>
      </c>
      <c r="E117" s="5" t="s">
        <v>2006</v>
      </c>
      <c r="F117" s="4" t="s">
        <v>2105</v>
      </c>
      <c r="G117" s="4" t="s">
        <v>2105</v>
      </c>
    </row>
    <row r="118" spans="1:7" x14ac:dyDescent="0.2">
      <c r="A118" s="5">
        <v>202986</v>
      </c>
      <c r="B118" s="5" t="s">
        <v>7</v>
      </c>
      <c r="C118" s="5" t="s">
        <v>1897</v>
      </c>
      <c r="D118" s="5" t="s">
        <v>1825</v>
      </c>
      <c r="E118" s="5" t="s">
        <v>1993</v>
      </c>
      <c r="F118" s="4" t="s">
        <v>2129</v>
      </c>
      <c r="G118" s="4" t="s">
        <v>2129</v>
      </c>
    </row>
    <row r="119" spans="1:7" x14ac:dyDescent="0.2">
      <c r="A119" s="5">
        <v>204121</v>
      </c>
      <c r="B119" s="5" t="s">
        <v>7</v>
      </c>
      <c r="C119" s="5" t="s">
        <v>1908</v>
      </c>
      <c r="D119" s="5" t="s">
        <v>1825</v>
      </c>
      <c r="E119" s="5" t="s">
        <v>2008</v>
      </c>
    </row>
    <row r="120" spans="1:7" x14ac:dyDescent="0.2">
      <c r="A120" s="5">
        <v>205465</v>
      </c>
      <c r="B120" s="5" t="s">
        <v>7</v>
      </c>
      <c r="C120" s="5" t="s">
        <v>2049</v>
      </c>
      <c r="D120" s="5" t="s">
        <v>1944</v>
      </c>
      <c r="E120" s="5" t="s">
        <v>1945</v>
      </c>
      <c r="F120" s="4" t="s">
        <v>2199</v>
      </c>
      <c r="G120" s="4" t="s">
        <v>2200</v>
      </c>
    </row>
    <row r="121" spans="1:7" x14ac:dyDescent="0.2">
      <c r="A121" s="5">
        <v>206651</v>
      </c>
      <c r="B121" s="5" t="s">
        <v>7</v>
      </c>
      <c r="C121" s="5" t="s">
        <v>1880</v>
      </c>
      <c r="D121" s="5" t="s">
        <v>1980</v>
      </c>
      <c r="E121" s="5" t="s">
        <v>1970</v>
      </c>
      <c r="F121" s="4" t="s">
        <v>2201</v>
      </c>
      <c r="G121" s="4" t="s">
        <v>2202</v>
      </c>
    </row>
    <row r="122" spans="1:7" x14ac:dyDescent="0.2">
      <c r="A122" s="5">
        <v>208205</v>
      </c>
      <c r="B122" s="5" t="s">
        <v>7</v>
      </c>
      <c r="C122" s="5" t="s">
        <v>1881</v>
      </c>
      <c r="D122" s="5" t="s">
        <v>1981</v>
      </c>
      <c r="E122" s="5" t="s">
        <v>1970</v>
      </c>
      <c r="F122" s="4" t="s">
        <v>2203</v>
      </c>
      <c r="G122" s="4" t="s">
        <v>2204</v>
      </c>
    </row>
    <row r="123" spans="1:7" x14ac:dyDescent="0.2">
      <c r="A123" s="5">
        <v>208211</v>
      </c>
      <c r="B123" s="5" t="s">
        <v>7</v>
      </c>
      <c r="C123" s="5" t="s">
        <v>1881</v>
      </c>
      <c r="D123" s="5" t="s">
        <v>1981</v>
      </c>
      <c r="E123" s="5" t="s">
        <v>1970</v>
      </c>
      <c r="F123" s="4" t="s">
        <v>2205</v>
      </c>
      <c r="G123" s="4" t="s">
        <v>2206</v>
      </c>
    </row>
    <row r="124" spans="1:7" x14ac:dyDescent="0.2">
      <c r="A124" s="5">
        <v>211121</v>
      </c>
      <c r="B124" s="5" t="s">
        <v>7</v>
      </c>
      <c r="C124" s="5" t="s">
        <v>1931</v>
      </c>
      <c r="D124" s="5" t="s">
        <v>2027</v>
      </c>
      <c r="E124" s="5" t="s">
        <v>2028</v>
      </c>
      <c r="F124" s="4" t="s">
        <v>2207</v>
      </c>
      <c r="G124" s="4" t="s">
        <v>2208</v>
      </c>
    </row>
    <row r="125" spans="1:7" x14ac:dyDescent="0.2">
      <c r="A125" s="5">
        <v>211122</v>
      </c>
      <c r="B125" s="5" t="s">
        <v>7</v>
      </c>
      <c r="C125" s="5" t="s">
        <v>1927</v>
      </c>
      <c r="D125" s="5" t="s">
        <v>2023</v>
      </c>
      <c r="E125" s="5" t="s">
        <v>1945</v>
      </c>
      <c r="F125" s="4" t="s">
        <v>2209</v>
      </c>
      <c r="G125" s="4" t="s">
        <v>2210</v>
      </c>
    </row>
    <row r="126" spans="1:7" x14ac:dyDescent="0.2">
      <c r="A126" s="5">
        <v>211178</v>
      </c>
      <c r="B126" s="5" t="s">
        <v>7</v>
      </c>
      <c r="C126" s="5" t="s">
        <v>2050</v>
      </c>
      <c r="D126" s="5" t="s">
        <v>1946</v>
      </c>
      <c r="E126" s="5" t="s">
        <v>1947</v>
      </c>
      <c r="F126" s="4" t="s">
        <v>2211</v>
      </c>
      <c r="G126" s="4" t="s">
        <v>2212</v>
      </c>
    </row>
    <row r="127" spans="1:7" x14ac:dyDescent="0.2">
      <c r="A127" s="5">
        <v>211993</v>
      </c>
      <c r="B127" s="5" t="s">
        <v>7</v>
      </c>
      <c r="C127" s="5" t="s">
        <v>1882</v>
      </c>
      <c r="D127" s="5" t="s">
        <v>1982</v>
      </c>
      <c r="E127" s="5" t="s">
        <v>1970</v>
      </c>
      <c r="F127" s="4" t="s">
        <v>2213</v>
      </c>
      <c r="G127" s="4" t="s">
        <v>2214</v>
      </c>
    </row>
    <row r="128" spans="1:7" x14ac:dyDescent="0.2">
      <c r="A128" s="5">
        <v>212735</v>
      </c>
      <c r="B128" s="5" t="s">
        <v>7</v>
      </c>
      <c r="C128" s="5" t="s">
        <v>1905</v>
      </c>
      <c r="D128" s="5" t="s">
        <v>2015</v>
      </c>
      <c r="E128" s="5" t="s">
        <v>2006</v>
      </c>
    </row>
    <row r="129" spans="1:7" x14ac:dyDescent="0.2">
      <c r="A129" s="5">
        <v>214146</v>
      </c>
      <c r="B129" s="5" t="s">
        <v>7</v>
      </c>
      <c r="C129" s="5" t="s">
        <v>1883</v>
      </c>
      <c r="D129" s="5" t="s">
        <v>1983</v>
      </c>
      <c r="E129" s="5" t="s">
        <v>1970</v>
      </c>
      <c r="F129" s="4" t="s">
        <v>2215</v>
      </c>
      <c r="G129" s="4" t="s">
        <v>2216</v>
      </c>
    </row>
    <row r="130" spans="1:7" x14ac:dyDescent="0.2">
      <c r="A130" s="5">
        <v>217781</v>
      </c>
      <c r="B130" s="5" t="s">
        <v>7</v>
      </c>
      <c r="C130" s="5" t="s">
        <v>1905</v>
      </c>
      <c r="D130" s="5" t="s">
        <v>2015</v>
      </c>
      <c r="E130" s="5" t="s">
        <v>2006</v>
      </c>
      <c r="F130" s="4" t="s">
        <v>2084</v>
      </c>
      <c r="G130" s="4" t="s">
        <v>2084</v>
      </c>
    </row>
    <row r="131" spans="1:7" x14ac:dyDescent="0.2">
      <c r="A131" s="5">
        <v>217830</v>
      </c>
      <c r="B131" s="5" t="s">
        <v>7</v>
      </c>
      <c r="C131" s="5" t="s">
        <v>1937</v>
      </c>
      <c r="D131" s="5" t="s">
        <v>2032</v>
      </c>
      <c r="E131" s="5" t="s">
        <v>2033</v>
      </c>
      <c r="F131" s="4" t="s">
        <v>2217</v>
      </c>
      <c r="G131" s="4" t="s">
        <v>2218</v>
      </c>
    </row>
    <row r="132" spans="1:7" x14ac:dyDescent="0.2">
      <c r="A132" s="5">
        <v>223891</v>
      </c>
      <c r="B132" s="5" t="s">
        <v>7</v>
      </c>
      <c r="C132" s="5" t="s">
        <v>1903</v>
      </c>
      <c r="D132" s="5" t="s">
        <v>2003</v>
      </c>
      <c r="E132" s="5" t="s">
        <v>1993</v>
      </c>
      <c r="F132" s="4" t="s">
        <v>2219</v>
      </c>
      <c r="G132" s="4" t="s">
        <v>2220</v>
      </c>
    </row>
    <row r="133" spans="1:7" x14ac:dyDescent="0.2">
      <c r="A133" s="5">
        <v>224475</v>
      </c>
      <c r="B133" s="5" t="s">
        <v>7</v>
      </c>
      <c r="C133" s="5" t="s">
        <v>1886</v>
      </c>
      <c r="D133" s="5" t="s">
        <v>1986</v>
      </c>
      <c r="E133" s="5" t="s">
        <v>1970</v>
      </c>
      <c r="F133" s="4" t="s">
        <v>2084</v>
      </c>
      <c r="G133" s="4" t="s">
        <v>2084</v>
      </c>
    </row>
    <row r="134" spans="1:7" x14ac:dyDescent="0.2">
      <c r="A134" s="5">
        <v>224843</v>
      </c>
      <c r="B134" s="5" t="s">
        <v>7</v>
      </c>
      <c r="C134" s="5" t="s">
        <v>1910</v>
      </c>
      <c r="D134" s="5" t="s">
        <v>2015</v>
      </c>
      <c r="E134" s="5" t="s">
        <v>2007</v>
      </c>
      <c r="F134" s="4" t="s">
        <v>2221</v>
      </c>
      <c r="G134" s="4" t="s">
        <v>2221</v>
      </c>
    </row>
    <row r="135" spans="1:7" x14ac:dyDescent="0.2">
      <c r="A135" s="5">
        <v>225023</v>
      </c>
      <c r="B135" s="5" t="s">
        <v>7</v>
      </c>
      <c r="C135" s="5" t="s">
        <v>1905</v>
      </c>
      <c r="D135" s="5" t="s">
        <v>2015</v>
      </c>
      <c r="E135" s="5" t="s">
        <v>2006</v>
      </c>
    </row>
    <row r="136" spans="1:7" x14ac:dyDescent="0.2">
      <c r="A136" s="5">
        <v>226647</v>
      </c>
      <c r="B136" s="5" t="s">
        <v>7</v>
      </c>
      <c r="C136" s="5" t="s">
        <v>1906</v>
      </c>
      <c r="D136" s="5" t="s">
        <v>1825</v>
      </c>
      <c r="E136" s="5" t="s">
        <v>2006</v>
      </c>
      <c r="F136" s="4" t="s">
        <v>2084</v>
      </c>
      <c r="G136" s="4" t="s">
        <v>2084</v>
      </c>
    </row>
    <row r="137" spans="1:7" x14ac:dyDescent="0.2">
      <c r="A137" s="5">
        <v>229019</v>
      </c>
      <c r="B137" s="5" t="s">
        <v>7</v>
      </c>
      <c r="C137" s="5" t="s">
        <v>1910</v>
      </c>
      <c r="D137" s="5" t="s">
        <v>2015</v>
      </c>
      <c r="E137" s="5" t="s">
        <v>2008</v>
      </c>
      <c r="F137" s="4" t="s">
        <v>2084</v>
      </c>
      <c r="G137" s="4" t="s">
        <v>2084</v>
      </c>
    </row>
    <row r="138" spans="1:7" x14ac:dyDescent="0.2">
      <c r="A138" s="5">
        <v>234593</v>
      </c>
      <c r="B138" s="5" t="s">
        <v>7</v>
      </c>
      <c r="C138" s="5" t="s">
        <v>1887</v>
      </c>
      <c r="D138" s="5" t="s">
        <v>1825</v>
      </c>
      <c r="E138" s="5" t="s">
        <v>1970</v>
      </c>
      <c r="F138" s="4" t="s">
        <v>2084</v>
      </c>
      <c r="G138" s="4" t="s">
        <v>2084</v>
      </c>
    </row>
    <row r="139" spans="1:7" x14ac:dyDescent="0.2">
      <c r="A139" s="5">
        <v>236200</v>
      </c>
      <c r="B139" s="5" t="s">
        <v>7</v>
      </c>
      <c r="C139" s="5" t="s">
        <v>1905</v>
      </c>
      <c r="D139" s="5" t="s">
        <v>1825</v>
      </c>
      <c r="E139" s="5" t="s">
        <v>2006</v>
      </c>
      <c r="F139" s="4" t="s">
        <v>2129</v>
      </c>
      <c r="G139" s="4" t="s">
        <v>2129</v>
      </c>
    </row>
    <row r="140" spans="1:7" x14ac:dyDescent="0.2">
      <c r="A140" s="5">
        <v>236330</v>
      </c>
      <c r="B140" s="5" t="s">
        <v>7</v>
      </c>
      <c r="C140" s="5" t="s">
        <v>1905</v>
      </c>
      <c r="D140" s="5" t="s">
        <v>2015</v>
      </c>
      <c r="E140" s="5" t="s">
        <v>2006</v>
      </c>
    </row>
    <row r="141" spans="1:7" x14ac:dyDescent="0.2">
      <c r="A141" s="5">
        <v>236816</v>
      </c>
      <c r="B141" s="5" t="s">
        <v>7</v>
      </c>
      <c r="C141" s="5" t="s">
        <v>1905</v>
      </c>
      <c r="D141" s="5" t="s">
        <v>2015</v>
      </c>
      <c r="E141" s="5" t="s">
        <v>2040</v>
      </c>
      <c r="F141" s="4" t="s">
        <v>2105</v>
      </c>
      <c r="G141" s="4" t="s">
        <v>2105</v>
      </c>
    </row>
    <row r="142" spans="1:7" x14ac:dyDescent="0.2">
      <c r="A142" s="5">
        <v>237853</v>
      </c>
      <c r="B142" s="5" t="s">
        <v>7</v>
      </c>
      <c r="C142" s="5" t="s">
        <v>1926</v>
      </c>
      <c r="D142" s="5" t="s">
        <v>1965</v>
      </c>
      <c r="E142" s="5" t="s">
        <v>1945</v>
      </c>
      <c r="F142" s="4" t="s">
        <v>2222</v>
      </c>
      <c r="G142" s="4" t="s">
        <v>2223</v>
      </c>
    </row>
    <row r="143" spans="1:7" x14ac:dyDescent="0.2">
      <c r="A143" s="5">
        <v>238122</v>
      </c>
      <c r="B143" s="5" t="s">
        <v>7</v>
      </c>
      <c r="C143" s="5" t="s">
        <v>1884</v>
      </c>
      <c r="D143" s="5" t="s">
        <v>1984</v>
      </c>
      <c r="E143" s="5" t="s">
        <v>1970</v>
      </c>
      <c r="F143" s="4" t="s">
        <v>2224</v>
      </c>
      <c r="G143" s="4" t="s">
        <v>2225</v>
      </c>
    </row>
    <row r="144" spans="1:7" x14ac:dyDescent="0.2">
      <c r="A144" s="5">
        <v>239624</v>
      </c>
      <c r="B144" s="5" t="s">
        <v>7</v>
      </c>
      <c r="C144" s="5" t="s">
        <v>1888</v>
      </c>
      <c r="D144" s="5" t="s">
        <v>1987</v>
      </c>
      <c r="E144" s="5" t="s">
        <v>2054</v>
      </c>
      <c r="F144" s="4" t="s">
        <v>2226</v>
      </c>
      <c r="G144" s="4" t="s">
        <v>2227</v>
      </c>
    </row>
    <row r="145" spans="1:7" x14ac:dyDescent="0.2">
      <c r="A145" s="5">
        <v>242120</v>
      </c>
      <c r="B145" s="5" t="s">
        <v>7</v>
      </c>
      <c r="C145" s="5" t="s">
        <v>1904</v>
      </c>
      <c r="D145" s="5" t="s">
        <v>2004</v>
      </c>
      <c r="E145" s="5" t="s">
        <v>1993</v>
      </c>
      <c r="F145" s="4" t="s">
        <v>2228</v>
      </c>
      <c r="G145" s="4" t="s">
        <v>2229</v>
      </c>
    </row>
    <row r="146" spans="1:7" x14ac:dyDescent="0.2">
      <c r="A146" s="5">
        <v>242649</v>
      </c>
      <c r="B146" s="5" t="s">
        <v>7</v>
      </c>
      <c r="C146" s="5" t="s">
        <v>1920</v>
      </c>
      <c r="D146" s="5" t="s">
        <v>2015</v>
      </c>
      <c r="E146" s="5" t="s">
        <v>1947</v>
      </c>
      <c r="F146" s="4" t="s">
        <v>2084</v>
      </c>
      <c r="G146" s="4" t="s">
        <v>2084</v>
      </c>
    </row>
    <row r="147" spans="1:7" x14ac:dyDescent="0.2">
      <c r="A147" s="5">
        <v>242653</v>
      </c>
      <c r="B147" s="5" t="s">
        <v>7</v>
      </c>
      <c r="C147" s="5" t="s">
        <v>1929</v>
      </c>
      <c r="D147" s="5" t="s">
        <v>2025</v>
      </c>
      <c r="E147" s="5" t="s">
        <v>1945</v>
      </c>
      <c r="F147" s="4" t="s">
        <v>2084</v>
      </c>
      <c r="G147" s="4" t="s">
        <v>2084</v>
      </c>
    </row>
    <row r="148" spans="1:7" x14ac:dyDescent="0.2">
      <c r="A148" s="5">
        <v>242982</v>
      </c>
      <c r="B148" s="5" t="s">
        <v>7</v>
      </c>
      <c r="C148" s="5" t="s">
        <v>1908</v>
      </c>
      <c r="D148" s="5" t="s">
        <v>1825</v>
      </c>
      <c r="E148" s="5" t="s">
        <v>2008</v>
      </c>
      <c r="F148" s="4" t="s">
        <v>2230</v>
      </c>
      <c r="G148" s="4" t="s">
        <v>2231</v>
      </c>
    </row>
    <row r="149" spans="1:7" x14ac:dyDescent="0.2">
      <c r="A149" s="5">
        <v>244029</v>
      </c>
      <c r="B149" s="5" t="s">
        <v>7</v>
      </c>
      <c r="C149" s="5" t="s">
        <v>1930</v>
      </c>
      <c r="D149" s="5" t="s">
        <v>2026</v>
      </c>
      <c r="E149" s="5" t="s">
        <v>1945</v>
      </c>
      <c r="F149" s="4" t="s">
        <v>2112</v>
      </c>
      <c r="G149" s="4" t="s">
        <v>2112</v>
      </c>
    </row>
    <row r="150" spans="1:7" x14ac:dyDescent="0.2">
      <c r="A150" s="5">
        <v>244333</v>
      </c>
      <c r="B150" s="5" t="s">
        <v>7</v>
      </c>
      <c r="C150" s="5" t="s">
        <v>1916</v>
      </c>
      <c r="D150" s="5" t="s">
        <v>2016</v>
      </c>
      <c r="E150" s="5" t="s">
        <v>1945</v>
      </c>
      <c r="F150" s="4" t="s">
        <v>2232</v>
      </c>
      <c r="G150" s="4" t="s">
        <v>2233</v>
      </c>
    </row>
    <row r="151" spans="1:7" x14ac:dyDescent="0.2">
      <c r="A151" s="5">
        <v>244335</v>
      </c>
      <c r="B151" s="5" t="s">
        <v>7</v>
      </c>
      <c r="C151" s="5" t="s">
        <v>1917</v>
      </c>
      <c r="D151" s="5" t="s">
        <v>2016</v>
      </c>
      <c r="E151" s="5" t="s">
        <v>1945</v>
      </c>
      <c r="F151" s="4" t="s">
        <v>2232</v>
      </c>
      <c r="G151" s="4" t="s">
        <v>2233</v>
      </c>
    </row>
    <row r="152" spans="1:7" x14ac:dyDescent="0.2">
      <c r="A152" s="5">
        <v>248320</v>
      </c>
      <c r="B152" s="5" t="s">
        <v>7</v>
      </c>
      <c r="C152" s="5" t="s">
        <v>1905</v>
      </c>
      <c r="D152" s="5" t="s">
        <v>2015</v>
      </c>
      <c r="E152" s="5" t="s">
        <v>2041</v>
      </c>
      <c r="F152" s="4" t="s">
        <v>2084</v>
      </c>
      <c r="G152" s="4" t="s">
        <v>2084</v>
      </c>
    </row>
    <row r="153" spans="1:7" x14ac:dyDescent="0.2">
      <c r="A153" s="5">
        <v>250163</v>
      </c>
      <c r="B153" s="5" t="s">
        <v>7</v>
      </c>
      <c r="C153" s="5" t="s">
        <v>1863</v>
      </c>
      <c r="D153" s="5" t="s">
        <v>1959</v>
      </c>
      <c r="E153" s="5" t="s">
        <v>1947</v>
      </c>
      <c r="F153" s="4" t="s">
        <v>2234</v>
      </c>
      <c r="G153" s="4" t="s">
        <v>2235</v>
      </c>
    </row>
    <row r="154" spans="1:7" x14ac:dyDescent="0.2">
      <c r="A154" s="5">
        <v>250988</v>
      </c>
      <c r="B154" s="5" t="s">
        <v>7</v>
      </c>
      <c r="C154" s="5" t="s">
        <v>1908</v>
      </c>
      <c r="D154" s="5" t="s">
        <v>1825</v>
      </c>
      <c r="E154" s="5" t="s">
        <v>2008</v>
      </c>
      <c r="F154" s="4" t="s">
        <v>2084</v>
      </c>
      <c r="G154" s="4" t="s">
        <v>2084</v>
      </c>
    </row>
    <row r="155" spans="1:7" x14ac:dyDescent="0.2">
      <c r="A155" s="5">
        <v>252967</v>
      </c>
      <c r="B155" s="5" t="s">
        <v>7</v>
      </c>
      <c r="C155" s="5" t="s">
        <v>1885</v>
      </c>
      <c r="D155" s="5" t="s">
        <v>1985</v>
      </c>
      <c r="E155" s="5" t="s">
        <v>1970</v>
      </c>
      <c r="F155" s="4" t="s">
        <v>2236</v>
      </c>
      <c r="G155" s="4" t="s">
        <v>2237</v>
      </c>
    </row>
    <row r="156" spans="1:7" x14ac:dyDescent="0.2">
      <c r="A156" s="5">
        <v>253413</v>
      </c>
      <c r="B156" s="5" t="s">
        <v>7</v>
      </c>
      <c r="C156" s="5" t="s">
        <v>1918</v>
      </c>
      <c r="D156" s="5" t="s">
        <v>2017</v>
      </c>
      <c r="E156" s="5" t="s">
        <v>1945</v>
      </c>
      <c r="F156" s="4" t="s">
        <v>2138</v>
      </c>
      <c r="G156" s="4" t="s">
        <v>2138</v>
      </c>
    </row>
    <row r="157" spans="1:7" x14ac:dyDescent="0.2">
      <c r="A157" s="5">
        <v>253414</v>
      </c>
      <c r="B157" s="5" t="s">
        <v>7</v>
      </c>
      <c r="C157" s="5" t="s">
        <v>1918</v>
      </c>
      <c r="D157" s="5" t="s">
        <v>2017</v>
      </c>
      <c r="E157" s="5" t="s">
        <v>1945</v>
      </c>
      <c r="F157" s="4" t="s">
        <v>2138</v>
      </c>
      <c r="G157" s="4" t="s">
        <v>2138</v>
      </c>
    </row>
    <row r="158" spans="1:7" x14ac:dyDescent="0.2">
      <c r="A158" s="5">
        <v>257255</v>
      </c>
      <c r="B158" s="5" t="s">
        <v>7</v>
      </c>
      <c r="C158" s="5" t="s">
        <v>1857</v>
      </c>
      <c r="D158" s="5" t="s">
        <v>1952</v>
      </c>
      <c r="E158" s="5" t="s">
        <v>1947</v>
      </c>
      <c r="F158" s="4" t="s">
        <v>2238</v>
      </c>
      <c r="G158" s="4" t="s">
        <v>2239</v>
      </c>
    </row>
    <row r="159" spans="1:7" x14ac:dyDescent="0.2">
      <c r="A159" s="5">
        <v>260036</v>
      </c>
      <c r="B159" s="5" t="s">
        <v>7</v>
      </c>
      <c r="C159" s="5" t="s">
        <v>1851</v>
      </c>
      <c r="D159" s="5" t="s">
        <v>1948</v>
      </c>
      <c r="E159" s="5" t="s">
        <v>1947</v>
      </c>
      <c r="F159" s="4" t="s">
        <v>2240</v>
      </c>
      <c r="G159" s="4" t="s">
        <v>2241</v>
      </c>
    </row>
    <row r="160" spans="1:7" x14ac:dyDescent="0.2">
      <c r="A160" s="5">
        <v>260402</v>
      </c>
      <c r="B160" s="5" t="s">
        <v>7</v>
      </c>
      <c r="C160" s="5" t="s">
        <v>1923</v>
      </c>
      <c r="D160" s="5" t="s">
        <v>2020</v>
      </c>
      <c r="E160" s="5" t="s">
        <v>2033</v>
      </c>
      <c r="F160" s="4" t="s">
        <v>2242</v>
      </c>
      <c r="G160" s="4" t="s">
        <v>2243</v>
      </c>
    </row>
    <row r="161" spans="1:7" x14ac:dyDescent="0.2">
      <c r="A161" s="5">
        <v>260403</v>
      </c>
      <c r="B161" s="5" t="s">
        <v>7</v>
      </c>
      <c r="C161" s="5" t="s">
        <v>1910</v>
      </c>
      <c r="D161" s="5" t="s">
        <v>2015</v>
      </c>
      <c r="E161" s="5" t="s">
        <v>2008</v>
      </c>
      <c r="F161" s="4" t="s">
        <v>2244</v>
      </c>
      <c r="G161" s="4" t="s">
        <v>2245</v>
      </c>
    </row>
    <row r="162" spans="1:7" x14ac:dyDescent="0.2">
      <c r="A162" s="5">
        <v>260629</v>
      </c>
      <c r="B162" s="5" t="s">
        <v>7</v>
      </c>
      <c r="C162" s="5" t="s">
        <v>1938</v>
      </c>
      <c r="D162" s="5" t="s">
        <v>2034</v>
      </c>
      <c r="E162" s="5" t="s">
        <v>2033</v>
      </c>
      <c r="F162" s="4" t="s">
        <v>2246</v>
      </c>
      <c r="G162" s="4" t="s">
        <v>2247</v>
      </c>
    </row>
    <row r="163" spans="1:7" x14ac:dyDescent="0.2">
      <c r="A163" s="5">
        <v>263016</v>
      </c>
      <c r="B163" s="5" t="s">
        <v>7</v>
      </c>
      <c r="C163" s="5" t="s">
        <v>1905</v>
      </c>
      <c r="D163" s="5" t="s">
        <v>2015</v>
      </c>
      <c r="E163" s="5" t="s">
        <v>2006</v>
      </c>
      <c r="F163" s="4" t="s">
        <v>2248</v>
      </c>
      <c r="G163" s="4" t="s">
        <v>2248</v>
      </c>
    </row>
    <row r="164" spans="1:7" x14ac:dyDescent="0.2">
      <c r="A164" s="5">
        <v>266962</v>
      </c>
      <c r="B164" s="5" t="s">
        <v>7</v>
      </c>
      <c r="C164" s="5" t="s">
        <v>1860</v>
      </c>
      <c r="D164" s="5" t="s">
        <v>1955</v>
      </c>
      <c r="E164" s="5" t="s">
        <v>1947</v>
      </c>
      <c r="F164" s="4" t="s">
        <v>2249</v>
      </c>
      <c r="G164" s="4" t="s">
        <v>2250</v>
      </c>
    </row>
    <row r="165" spans="1:7" x14ac:dyDescent="0.2">
      <c r="A165" s="5">
        <v>267406</v>
      </c>
      <c r="B165" s="5" t="s">
        <v>7</v>
      </c>
      <c r="C165" s="5" t="s">
        <v>1869</v>
      </c>
      <c r="D165" s="5" t="s">
        <v>1965</v>
      </c>
      <c r="E165" s="5" t="s">
        <v>1947</v>
      </c>
      <c r="F165" s="4" t="s">
        <v>2251</v>
      </c>
      <c r="G165" s="4" t="s">
        <v>2252</v>
      </c>
    </row>
    <row r="166" spans="1:7" x14ac:dyDescent="0.2">
      <c r="A166" s="5">
        <v>267540</v>
      </c>
      <c r="B166" s="5" t="s">
        <v>7</v>
      </c>
      <c r="C166" s="5" t="s">
        <v>1867</v>
      </c>
      <c r="D166" s="5" t="s">
        <v>1961</v>
      </c>
      <c r="E166" s="5" t="s">
        <v>1947</v>
      </c>
      <c r="F166" s="4" t="s">
        <v>2253</v>
      </c>
      <c r="G166" s="4" t="s">
        <v>2254</v>
      </c>
    </row>
    <row r="167" spans="1:7" x14ac:dyDescent="0.2">
      <c r="A167" s="5">
        <v>267892</v>
      </c>
      <c r="B167" s="5" t="s">
        <v>7</v>
      </c>
      <c r="C167" s="5" t="s">
        <v>1935</v>
      </c>
      <c r="D167" s="5" t="s">
        <v>2031</v>
      </c>
      <c r="E167" s="5" t="s">
        <v>2028</v>
      </c>
      <c r="F167" s="4" t="s">
        <v>2084</v>
      </c>
      <c r="G167" s="4" t="s">
        <v>2084</v>
      </c>
    </row>
    <row r="168" spans="1:7" x14ac:dyDescent="0.2">
      <c r="A168" s="5">
        <v>268375</v>
      </c>
      <c r="B168" s="5" t="s">
        <v>7</v>
      </c>
      <c r="C168" s="5" t="s">
        <v>1870</v>
      </c>
      <c r="D168" s="5" t="s">
        <v>1966</v>
      </c>
      <c r="E168" s="5" t="s">
        <v>1947</v>
      </c>
      <c r="F168" s="4" t="s">
        <v>2255</v>
      </c>
      <c r="G168" s="4" t="s">
        <v>2256</v>
      </c>
    </row>
    <row r="169" spans="1:7" x14ac:dyDescent="0.2">
      <c r="A169" s="5">
        <v>270002</v>
      </c>
      <c r="B169" s="5" t="s">
        <v>7</v>
      </c>
      <c r="C169" s="5" t="s">
        <v>1905</v>
      </c>
      <c r="D169" s="5" t="s">
        <v>1825</v>
      </c>
      <c r="E169" s="5" t="s">
        <v>2006</v>
      </c>
      <c r="F169" s="4" t="s">
        <v>2105</v>
      </c>
      <c r="G169" s="4" t="s">
        <v>2105</v>
      </c>
    </row>
    <row r="170" spans="1:7" x14ac:dyDescent="0.2">
      <c r="A170" s="5">
        <v>272859</v>
      </c>
      <c r="B170" s="5" t="s">
        <v>7</v>
      </c>
      <c r="C170" s="5" t="s">
        <v>1862</v>
      </c>
      <c r="D170" s="5" t="s">
        <v>1957</v>
      </c>
      <c r="E170" s="5" t="s">
        <v>1947</v>
      </c>
      <c r="F170" s="4" t="s">
        <v>2257</v>
      </c>
      <c r="G170" s="4" t="s">
        <v>2258</v>
      </c>
    </row>
    <row r="171" spans="1:7" x14ac:dyDescent="0.2">
      <c r="A171" s="5">
        <v>273866</v>
      </c>
      <c r="B171" s="5" t="s">
        <v>7</v>
      </c>
      <c r="C171" s="5" t="s">
        <v>1910</v>
      </c>
      <c r="D171" s="5" t="s">
        <v>2015</v>
      </c>
      <c r="E171" s="5" t="s">
        <v>2007</v>
      </c>
      <c r="F171" s="4" t="s">
        <v>2105</v>
      </c>
      <c r="G171" s="4" t="s">
        <v>2105</v>
      </c>
    </row>
    <row r="172" spans="1:7" x14ac:dyDescent="0.2">
      <c r="A172" s="5">
        <v>273872</v>
      </c>
      <c r="B172" s="5" t="s">
        <v>7</v>
      </c>
      <c r="C172" s="5" t="s">
        <v>1910</v>
      </c>
      <c r="D172" s="5" t="s">
        <v>2015</v>
      </c>
      <c r="E172" s="5" t="s">
        <v>2007</v>
      </c>
    </row>
    <row r="173" spans="1:7" x14ac:dyDescent="0.2">
      <c r="A173" s="5">
        <v>273880</v>
      </c>
      <c r="B173" s="5" t="s">
        <v>7</v>
      </c>
      <c r="C173" s="5" t="s">
        <v>1910</v>
      </c>
      <c r="D173" s="5" t="s">
        <v>2015</v>
      </c>
      <c r="E173" s="5" t="s">
        <v>2007</v>
      </c>
    </row>
    <row r="174" spans="1:7" x14ac:dyDescent="0.2">
      <c r="A174" s="5">
        <v>277483</v>
      </c>
      <c r="B174" s="5" t="s">
        <v>7</v>
      </c>
      <c r="C174" s="5" t="s">
        <v>1861</v>
      </c>
      <c r="D174" s="5" t="s">
        <v>1956</v>
      </c>
      <c r="E174" s="5" t="s">
        <v>1947</v>
      </c>
      <c r="F174" s="4" t="s">
        <v>2105</v>
      </c>
      <c r="G174" s="4" t="s">
        <v>2105</v>
      </c>
    </row>
    <row r="175" spans="1:7" x14ac:dyDescent="0.2">
      <c r="A175" s="5">
        <v>279767</v>
      </c>
      <c r="B175" s="5" t="s">
        <v>7</v>
      </c>
      <c r="C175" s="5" t="s">
        <v>1902</v>
      </c>
      <c r="D175" s="5" t="s">
        <v>2002</v>
      </c>
      <c r="E175" s="5" t="s">
        <v>1993</v>
      </c>
      <c r="F175" s="4" t="s">
        <v>2259</v>
      </c>
      <c r="G175" s="4" t="s">
        <v>2260</v>
      </c>
    </row>
    <row r="176" spans="1:7" x14ac:dyDescent="0.2">
      <c r="A176" s="5">
        <v>281435</v>
      </c>
      <c r="B176" s="5" t="s">
        <v>7</v>
      </c>
      <c r="C176" s="5" t="s">
        <v>1933</v>
      </c>
      <c r="D176" s="5" t="s">
        <v>2029</v>
      </c>
      <c r="E176" s="5" t="s">
        <v>2028</v>
      </c>
      <c r="F176" s="4" t="s">
        <v>2261</v>
      </c>
      <c r="G176" s="4" t="s">
        <v>2262</v>
      </c>
    </row>
    <row r="177" spans="1:7" x14ac:dyDescent="0.2">
      <c r="A177" s="5">
        <v>282172</v>
      </c>
      <c r="B177" s="5" t="s">
        <v>7</v>
      </c>
      <c r="C177" s="5" t="s">
        <v>1905</v>
      </c>
      <c r="D177" s="5" t="s">
        <v>1825</v>
      </c>
      <c r="E177" s="5" t="s">
        <v>2006</v>
      </c>
    </row>
    <row r="178" spans="1:7" x14ac:dyDescent="0.2">
      <c r="A178" s="5">
        <v>284844</v>
      </c>
      <c r="B178" s="5" t="s">
        <v>7</v>
      </c>
      <c r="C178" s="5" t="s">
        <v>2052</v>
      </c>
      <c r="D178" s="5" t="s">
        <v>1967</v>
      </c>
      <c r="E178" s="5" t="s">
        <v>1947</v>
      </c>
      <c r="F178" s="4" t="s">
        <v>2129</v>
      </c>
      <c r="G178" s="4" t="s">
        <v>2129</v>
      </c>
    </row>
    <row r="179" spans="1:7" x14ac:dyDescent="0.2">
      <c r="A179" s="5">
        <v>285453</v>
      </c>
      <c r="B179" s="5" t="s">
        <v>7</v>
      </c>
      <c r="C179" s="5" t="s">
        <v>1910</v>
      </c>
      <c r="D179" s="5" t="s">
        <v>2015</v>
      </c>
      <c r="E179" s="5" t="s">
        <v>2007</v>
      </c>
    </row>
    <row r="180" spans="1:7" x14ac:dyDescent="0.2">
      <c r="A180" s="5">
        <v>286175</v>
      </c>
      <c r="B180" s="5" t="s">
        <v>7</v>
      </c>
      <c r="C180" s="5" t="s">
        <v>1911</v>
      </c>
      <c r="D180" s="5" t="s">
        <v>2012</v>
      </c>
      <c r="E180" s="5" t="s">
        <v>1947</v>
      </c>
      <c r="F180" s="4" t="s">
        <v>2263</v>
      </c>
      <c r="G180" s="4" t="s">
        <v>2264</v>
      </c>
    </row>
    <row r="181" spans="1:7" x14ac:dyDescent="0.2">
      <c r="A181" s="5">
        <v>290625</v>
      </c>
      <c r="B181" s="5" t="s">
        <v>7</v>
      </c>
      <c r="C181" s="5" t="s">
        <v>1905</v>
      </c>
      <c r="D181" s="5" t="s">
        <v>2015</v>
      </c>
      <c r="E181" s="5" t="s">
        <v>2006</v>
      </c>
      <c r="F181" s="4" t="s">
        <v>2084</v>
      </c>
      <c r="G181" s="4" t="s">
        <v>2084</v>
      </c>
    </row>
    <row r="182" spans="1:7" x14ac:dyDescent="0.2">
      <c r="A182" s="5">
        <v>290967</v>
      </c>
      <c r="B182" s="5" t="s">
        <v>7</v>
      </c>
      <c r="C182" s="5" t="s">
        <v>1890</v>
      </c>
      <c r="D182" s="5" t="s">
        <v>1990</v>
      </c>
      <c r="E182" s="5" t="s">
        <v>1988</v>
      </c>
      <c r="F182" s="4" t="s">
        <v>2265</v>
      </c>
      <c r="G182" s="4" t="s">
        <v>2266</v>
      </c>
    </row>
    <row r="183" spans="1:7" x14ac:dyDescent="0.2">
      <c r="A183" s="5">
        <v>292533</v>
      </c>
      <c r="B183" s="5" t="s">
        <v>7</v>
      </c>
      <c r="C183" s="5" t="s">
        <v>1905</v>
      </c>
      <c r="D183" s="5" t="s">
        <v>2015</v>
      </c>
      <c r="E183" s="5" t="s">
        <v>2006</v>
      </c>
      <c r="F183" s="4" t="s">
        <v>2084</v>
      </c>
      <c r="G183" s="4" t="s">
        <v>2084</v>
      </c>
    </row>
    <row r="184" spans="1:7" x14ac:dyDescent="0.2">
      <c r="A184" s="5">
        <v>294036</v>
      </c>
      <c r="B184" s="5" t="s">
        <v>7</v>
      </c>
      <c r="C184" s="5" t="s">
        <v>1900</v>
      </c>
      <c r="D184" s="5" t="s">
        <v>2000</v>
      </c>
      <c r="E184" s="5" t="s">
        <v>1993</v>
      </c>
      <c r="F184" s="4" t="s">
        <v>2267</v>
      </c>
      <c r="G184" s="4" t="s">
        <v>2268</v>
      </c>
    </row>
    <row r="185" spans="1:7" x14ac:dyDescent="0.2">
      <c r="A185" s="5">
        <v>294303</v>
      </c>
      <c r="B185" s="5" t="s">
        <v>7</v>
      </c>
      <c r="C185" s="5" t="s">
        <v>1893</v>
      </c>
      <c r="D185" s="5" t="s">
        <v>1994</v>
      </c>
      <c r="E185" s="5" t="s">
        <v>1993</v>
      </c>
      <c r="F185" s="4" t="s">
        <v>2269</v>
      </c>
      <c r="G185" s="4" t="s">
        <v>2270</v>
      </c>
    </row>
    <row r="186" spans="1:7" x14ac:dyDescent="0.2">
      <c r="A186" s="5">
        <v>296945</v>
      </c>
      <c r="B186" s="5" t="s">
        <v>7</v>
      </c>
      <c r="C186" s="5" t="s">
        <v>1901</v>
      </c>
      <c r="D186" s="5" t="s">
        <v>2001</v>
      </c>
      <c r="E186" s="5" t="s">
        <v>1993</v>
      </c>
      <c r="F186" s="4" t="s">
        <v>2271</v>
      </c>
      <c r="G186" s="4" t="s">
        <v>2272</v>
      </c>
    </row>
    <row r="187" spans="1:7" x14ac:dyDescent="0.2">
      <c r="A187" s="5">
        <v>297439</v>
      </c>
      <c r="B187" s="5" t="s">
        <v>7</v>
      </c>
      <c r="C187" s="5" t="s">
        <v>1913</v>
      </c>
      <c r="D187" s="5" t="s">
        <v>2011</v>
      </c>
      <c r="E187" s="5" t="s">
        <v>1945</v>
      </c>
      <c r="F187" s="4" t="s">
        <v>2273</v>
      </c>
      <c r="G187" s="4" t="s">
        <v>2274</v>
      </c>
    </row>
    <row r="188" spans="1:7" x14ac:dyDescent="0.2">
      <c r="A188" s="5">
        <v>297467</v>
      </c>
      <c r="B188" s="5" t="s">
        <v>7</v>
      </c>
      <c r="C188" s="5" t="s">
        <v>1908</v>
      </c>
      <c r="D188" s="5" t="s">
        <v>1825</v>
      </c>
      <c r="E188" s="5" t="s">
        <v>2053</v>
      </c>
      <c r="F188" s="4" t="s">
        <v>2084</v>
      </c>
      <c r="G188" s="4" t="s">
        <v>2084</v>
      </c>
    </row>
    <row r="189" spans="1:7" x14ac:dyDescent="0.2">
      <c r="A189" s="5">
        <v>299504</v>
      </c>
      <c r="B189" s="5" t="s">
        <v>1850</v>
      </c>
      <c r="C189" s="5" t="s">
        <v>1853</v>
      </c>
      <c r="D189" s="5" t="s">
        <v>1949</v>
      </c>
      <c r="E189" s="5" t="s">
        <v>1947</v>
      </c>
      <c r="F189" s="4" t="s">
        <v>2275</v>
      </c>
      <c r="G189" s="4" t="s">
        <v>2276</v>
      </c>
    </row>
    <row r="190" spans="1:7" x14ac:dyDescent="0.2">
      <c r="A190" s="5">
        <v>300352</v>
      </c>
      <c r="B190" s="5" t="s">
        <v>7</v>
      </c>
      <c r="C190" s="5" t="s">
        <v>1865</v>
      </c>
      <c r="D190" s="5" t="s">
        <v>1962</v>
      </c>
      <c r="E190" s="5" t="s">
        <v>2048</v>
      </c>
      <c r="F190" s="4" t="s">
        <v>2277</v>
      </c>
      <c r="G190" s="4" t="s">
        <v>2278</v>
      </c>
    </row>
    <row r="191" spans="1:7" x14ac:dyDescent="0.2">
      <c r="A191" s="5">
        <v>300354</v>
      </c>
      <c r="B191" s="5" t="s">
        <v>7</v>
      </c>
      <c r="C191" s="5" t="s">
        <v>1865</v>
      </c>
      <c r="D191" s="5" t="s">
        <v>1961</v>
      </c>
      <c r="E191" s="5" t="s">
        <v>1947</v>
      </c>
      <c r="F191" s="4" t="s">
        <v>2279</v>
      </c>
      <c r="G191" s="4" t="s">
        <v>2280</v>
      </c>
    </row>
    <row r="192" spans="1:7" x14ac:dyDescent="0.2">
      <c r="A192" s="5">
        <v>300370</v>
      </c>
      <c r="B192" s="5" t="s">
        <v>7</v>
      </c>
      <c r="C192" s="5" t="s">
        <v>1905</v>
      </c>
      <c r="D192" s="5" t="s">
        <v>2015</v>
      </c>
      <c r="E192" s="5" t="s">
        <v>2006</v>
      </c>
      <c r="F192" s="4" t="s">
        <v>2165</v>
      </c>
      <c r="G192" s="4" t="s">
        <v>2166</v>
      </c>
    </row>
    <row r="193" spans="1:7" x14ac:dyDescent="0.2">
      <c r="A193" s="5">
        <v>302890</v>
      </c>
      <c r="B193" s="5" t="s">
        <v>7</v>
      </c>
      <c r="C193" s="5" t="s">
        <v>1908</v>
      </c>
      <c r="D193" s="5" t="s">
        <v>1825</v>
      </c>
      <c r="E193" s="5" t="s">
        <v>2007</v>
      </c>
      <c r="F193" s="4" t="s">
        <v>2105</v>
      </c>
      <c r="G193" s="4" t="s">
        <v>2105</v>
      </c>
    </row>
    <row r="194" spans="1:7" x14ac:dyDescent="0.2">
      <c r="A194" s="5">
        <v>304585</v>
      </c>
      <c r="B194" s="5" t="s">
        <v>7</v>
      </c>
      <c r="C194" s="5" t="s">
        <v>1879</v>
      </c>
      <c r="D194" s="5" t="s">
        <v>1979</v>
      </c>
      <c r="E194" s="5" t="s">
        <v>1970</v>
      </c>
      <c r="F194" s="4" t="s">
        <v>2281</v>
      </c>
      <c r="G194" s="4" t="s">
        <v>2282</v>
      </c>
    </row>
    <row r="195" spans="1:7" x14ac:dyDescent="0.2">
      <c r="A195" s="5">
        <v>304896</v>
      </c>
      <c r="B195" s="5" t="s">
        <v>7</v>
      </c>
      <c r="C195" s="5" t="s">
        <v>1910</v>
      </c>
      <c r="D195" s="5" t="s">
        <v>2015</v>
      </c>
      <c r="E195" s="5" t="s">
        <v>2007</v>
      </c>
    </row>
    <row r="196" spans="1:7" x14ac:dyDescent="0.2">
      <c r="A196" s="5">
        <v>305876</v>
      </c>
      <c r="B196" s="5" t="s">
        <v>7</v>
      </c>
      <c r="C196" s="5" t="s">
        <v>1936</v>
      </c>
      <c r="D196" s="5" t="s">
        <v>2032</v>
      </c>
      <c r="E196" s="5" t="s">
        <v>2033</v>
      </c>
      <c r="F196" s="4" t="s">
        <v>2283</v>
      </c>
      <c r="G196" s="4" t="s">
        <v>2284</v>
      </c>
    </row>
    <row r="197" spans="1:7" x14ac:dyDescent="0.2">
      <c r="A197" s="5">
        <v>306057</v>
      </c>
      <c r="B197" s="5" t="s">
        <v>7</v>
      </c>
      <c r="C197" s="5" t="s">
        <v>1910</v>
      </c>
      <c r="D197" s="5" t="s">
        <v>2015</v>
      </c>
      <c r="E197" s="5" t="s">
        <v>2007</v>
      </c>
    </row>
    <row r="198" spans="1:7" x14ac:dyDescent="0.2">
      <c r="A198" s="5">
        <v>306061</v>
      </c>
      <c r="B198" s="5" t="s">
        <v>7</v>
      </c>
      <c r="C198" s="5" t="s">
        <v>1910</v>
      </c>
      <c r="D198" s="5" t="s">
        <v>2015</v>
      </c>
      <c r="E198" s="5" t="s">
        <v>2008</v>
      </c>
    </row>
    <row r="199" spans="1:7" x14ac:dyDescent="0.2">
      <c r="A199" s="5">
        <v>309863</v>
      </c>
      <c r="B199" s="5" t="s">
        <v>7</v>
      </c>
      <c r="C199" s="5" t="s">
        <v>1905</v>
      </c>
      <c r="D199" s="5" t="s">
        <v>1825</v>
      </c>
      <c r="E199" s="5" t="s">
        <v>2006</v>
      </c>
      <c r="F199" s="4" t="s">
        <v>2112</v>
      </c>
      <c r="G199" s="4" t="s">
        <v>2112</v>
      </c>
    </row>
    <row r="200" spans="1:7" x14ac:dyDescent="0.2">
      <c r="A200" s="5">
        <v>311987</v>
      </c>
      <c r="B200" s="5" t="s">
        <v>7</v>
      </c>
      <c r="C200" s="5" t="s">
        <v>1905</v>
      </c>
      <c r="D200" s="5" t="s">
        <v>2015</v>
      </c>
      <c r="E200" s="5" t="s">
        <v>2006</v>
      </c>
      <c r="F200" s="4" t="s">
        <v>2112</v>
      </c>
      <c r="G200" s="4" t="s">
        <v>2112</v>
      </c>
    </row>
    <row r="201" spans="1:7" x14ac:dyDescent="0.2">
      <c r="A201" s="5">
        <v>314074</v>
      </c>
      <c r="B201" s="5" t="s">
        <v>7</v>
      </c>
      <c r="C201" s="5" t="s">
        <v>1876</v>
      </c>
      <c r="D201" s="5" t="s">
        <v>1976</v>
      </c>
      <c r="E201" s="5" t="s">
        <v>1970</v>
      </c>
      <c r="F201" s="4" t="s">
        <v>2285</v>
      </c>
      <c r="G201" s="4" t="s">
        <v>2286</v>
      </c>
    </row>
    <row r="202" spans="1:7" x14ac:dyDescent="0.2">
      <c r="A202" s="5">
        <v>316786</v>
      </c>
      <c r="B202" s="5" t="s">
        <v>7</v>
      </c>
      <c r="C202" s="5" t="s">
        <v>1875</v>
      </c>
      <c r="D202" s="5" t="s">
        <v>1975</v>
      </c>
      <c r="E202" s="5" t="s">
        <v>1970</v>
      </c>
      <c r="F202" s="4" t="s">
        <v>2287</v>
      </c>
      <c r="G202" s="4" t="s">
        <v>2288</v>
      </c>
    </row>
    <row r="203" spans="1:7" x14ac:dyDescent="0.2">
      <c r="A203" s="5">
        <v>319230</v>
      </c>
      <c r="B203" s="5" t="s">
        <v>1850</v>
      </c>
      <c r="C203" s="5" t="s">
        <v>1905</v>
      </c>
      <c r="D203" s="5" t="s">
        <v>1825</v>
      </c>
      <c r="E203" s="5" t="s">
        <v>2006</v>
      </c>
    </row>
    <row r="204" spans="1:7" x14ac:dyDescent="0.2">
      <c r="A204" s="5">
        <v>321683</v>
      </c>
      <c r="B204" s="5" t="s">
        <v>7</v>
      </c>
      <c r="C204" s="5" t="s">
        <v>1910</v>
      </c>
      <c r="D204" s="5" t="s">
        <v>1825</v>
      </c>
      <c r="E204" s="5" t="s">
        <v>2007</v>
      </c>
      <c r="F204" s="4" t="s">
        <v>2084</v>
      </c>
      <c r="G204" s="4" t="s">
        <v>2084</v>
      </c>
    </row>
    <row r="205" spans="1:7" x14ac:dyDescent="0.2">
      <c r="A205" s="5">
        <v>322047</v>
      </c>
      <c r="B205" s="5" t="s">
        <v>7</v>
      </c>
      <c r="C205" s="5" t="s">
        <v>1877</v>
      </c>
      <c r="D205" s="5" t="s">
        <v>1977</v>
      </c>
      <c r="E205" s="5" t="s">
        <v>2055</v>
      </c>
      <c r="F205" s="4" t="s">
        <v>2289</v>
      </c>
      <c r="G205" s="4" t="s">
        <v>2290</v>
      </c>
    </row>
    <row r="206" spans="1:7" x14ac:dyDescent="0.2">
      <c r="A206" s="5">
        <v>322719</v>
      </c>
      <c r="B206" s="5" t="s">
        <v>7</v>
      </c>
      <c r="C206" s="5" t="s">
        <v>1871</v>
      </c>
      <c r="D206" s="5" t="s">
        <v>1969</v>
      </c>
      <c r="E206" s="5" t="s">
        <v>1970</v>
      </c>
      <c r="F206" s="4" t="s">
        <v>2291</v>
      </c>
      <c r="G206" s="4" t="s">
        <v>2292</v>
      </c>
    </row>
    <row r="207" spans="1:7" x14ac:dyDescent="0.2">
      <c r="A207" s="5">
        <v>325029</v>
      </c>
      <c r="B207" s="5" t="s">
        <v>7</v>
      </c>
      <c r="C207" s="5" t="s">
        <v>1905</v>
      </c>
      <c r="D207" s="5" t="s">
        <v>2015</v>
      </c>
      <c r="E207" s="5" t="s">
        <v>2006</v>
      </c>
      <c r="F207" s="4" t="s">
        <v>2112</v>
      </c>
      <c r="G207" s="4" t="s">
        <v>2112</v>
      </c>
    </row>
    <row r="208" spans="1:7" x14ac:dyDescent="0.2">
      <c r="A208" s="5">
        <v>328141</v>
      </c>
      <c r="B208" s="5" t="s">
        <v>7</v>
      </c>
      <c r="C208" s="5" t="s">
        <v>1908</v>
      </c>
      <c r="D208" s="5" t="s">
        <v>1825</v>
      </c>
      <c r="E208" s="5" t="s">
        <v>2008</v>
      </c>
      <c r="F208" s="4" t="s">
        <v>2293</v>
      </c>
      <c r="G208" s="4" t="s">
        <v>2294</v>
      </c>
    </row>
    <row r="209" spans="1:7" x14ac:dyDescent="0.2">
      <c r="A209" s="5">
        <v>329120</v>
      </c>
      <c r="B209" s="5" t="s">
        <v>7</v>
      </c>
      <c r="C209" s="5" t="s">
        <v>1905</v>
      </c>
      <c r="D209" s="5" t="s">
        <v>2015</v>
      </c>
      <c r="E209" s="5" t="s">
        <v>2006</v>
      </c>
      <c r="F209" s="4" t="s">
        <v>2295</v>
      </c>
      <c r="G209" s="4" t="s">
        <v>2296</v>
      </c>
    </row>
    <row r="210" spans="1:7" x14ac:dyDescent="0.2">
      <c r="A210" s="5" t="s">
        <v>161</v>
      </c>
      <c r="B210" s="5" t="s">
        <v>8</v>
      </c>
      <c r="C210" s="5" t="s">
        <v>1822</v>
      </c>
      <c r="D210" s="5" t="s">
        <v>2046</v>
      </c>
      <c r="E210" s="5" t="s">
        <v>2046</v>
      </c>
    </row>
    <row r="211" spans="1:7" x14ac:dyDescent="0.2">
      <c r="A211" s="5" t="s">
        <v>3437</v>
      </c>
      <c r="B211" s="5" t="s">
        <v>661</v>
      </c>
      <c r="C211" s="5" t="s">
        <v>1679</v>
      </c>
      <c r="D211" s="5" t="s">
        <v>2046</v>
      </c>
      <c r="E211" s="5" t="s">
        <v>2046</v>
      </c>
      <c r="F211" s="4" t="s">
        <v>2299</v>
      </c>
      <c r="G211" s="4" t="s">
        <v>2300</v>
      </c>
    </row>
    <row r="212" spans="1:7" x14ac:dyDescent="0.2">
      <c r="A212" s="5" t="s">
        <v>1663</v>
      </c>
      <c r="B212" s="5" t="s">
        <v>661</v>
      </c>
      <c r="C212" s="5" t="s">
        <v>1681</v>
      </c>
      <c r="D212" s="5" t="s">
        <v>2046</v>
      </c>
      <c r="E212" s="5" t="s">
        <v>2046</v>
      </c>
      <c r="F212" s="4" t="s">
        <v>2301</v>
      </c>
      <c r="G212" s="4" t="s">
        <v>2302</v>
      </c>
    </row>
    <row r="213" spans="1:7" x14ac:dyDescent="0.2">
      <c r="A213" s="5" t="s">
        <v>2045</v>
      </c>
      <c r="B213" s="5" t="s">
        <v>661</v>
      </c>
      <c r="C213" s="5" t="s">
        <v>1680</v>
      </c>
      <c r="D213" s="5" t="s">
        <v>2046</v>
      </c>
      <c r="E213" s="5" t="s">
        <v>2046</v>
      </c>
      <c r="F213" s="4" t="s">
        <v>2303</v>
      </c>
      <c r="G213" s="4" t="s">
        <v>2304</v>
      </c>
    </row>
    <row r="214" spans="1:7" x14ac:dyDescent="0.2">
      <c r="A214" s="5" t="s">
        <v>1674</v>
      </c>
      <c r="B214" s="5" t="s">
        <v>661</v>
      </c>
      <c r="C214" s="5" t="s">
        <v>1682</v>
      </c>
      <c r="D214" s="5" t="s">
        <v>2046</v>
      </c>
      <c r="E214" s="5" t="s">
        <v>2046</v>
      </c>
      <c r="F214" s="4" t="s">
        <v>2305</v>
      </c>
      <c r="G214" s="4" t="s">
        <v>2306</v>
      </c>
    </row>
    <row r="215" spans="1:7" x14ac:dyDescent="0.2">
      <c r="A215" s="5" t="s">
        <v>1668</v>
      </c>
      <c r="B215" s="5" t="s">
        <v>661</v>
      </c>
      <c r="C215" s="5" t="s">
        <v>1684</v>
      </c>
      <c r="D215" s="5" t="s">
        <v>2046</v>
      </c>
      <c r="E215" s="5" t="s">
        <v>2046</v>
      </c>
      <c r="F215" s="4" t="s">
        <v>2307</v>
      </c>
      <c r="G215" s="4" t="s">
        <v>2308</v>
      </c>
    </row>
    <row r="216" spans="1:7" x14ac:dyDescent="0.2">
      <c r="A216" s="5" t="s">
        <v>1672</v>
      </c>
      <c r="B216" s="5" t="s">
        <v>661</v>
      </c>
      <c r="C216" s="5" t="s">
        <v>1683</v>
      </c>
      <c r="D216" s="5" t="s">
        <v>2046</v>
      </c>
      <c r="E216" s="5" t="s">
        <v>2046</v>
      </c>
      <c r="F216" s="4" t="s">
        <v>2309</v>
      </c>
      <c r="G216" s="4" t="s">
        <v>2310</v>
      </c>
    </row>
    <row r="217" spans="1:7" x14ac:dyDescent="0.2">
      <c r="A217" s="5" t="s">
        <v>157</v>
      </c>
      <c r="B217" s="5" t="s">
        <v>8</v>
      </c>
      <c r="C217" s="5" t="s">
        <v>1819</v>
      </c>
      <c r="D217" s="5" t="s">
        <v>2046</v>
      </c>
      <c r="E217" s="5" t="s">
        <v>2046</v>
      </c>
      <c r="F217" s="4" t="s">
        <v>2311</v>
      </c>
      <c r="G217" s="4" t="s">
        <v>2312</v>
      </c>
    </row>
    <row r="218" spans="1:7" x14ac:dyDescent="0.2">
      <c r="A218" s="5" t="s">
        <v>163</v>
      </c>
      <c r="B218" s="5" t="s">
        <v>9</v>
      </c>
      <c r="C218" s="5" t="s">
        <v>1825</v>
      </c>
      <c r="D218" s="5" t="s">
        <v>2046</v>
      </c>
      <c r="E218" s="5" t="s">
        <v>2046</v>
      </c>
      <c r="F218" s="4" t="s">
        <v>2313</v>
      </c>
      <c r="G218" s="4" t="s">
        <v>2314</v>
      </c>
    </row>
    <row r="219" spans="1:7" x14ac:dyDescent="0.2">
      <c r="A219" s="5" t="s">
        <v>158</v>
      </c>
      <c r="B219" s="5" t="s">
        <v>8</v>
      </c>
      <c r="C219" s="5" t="s">
        <v>1825</v>
      </c>
      <c r="D219" s="5" t="s">
        <v>2046</v>
      </c>
      <c r="E219" s="5" t="s">
        <v>2046</v>
      </c>
      <c r="F219" s="4" t="s">
        <v>2105</v>
      </c>
      <c r="G219" s="4" t="s">
        <v>2105</v>
      </c>
    </row>
    <row r="220" spans="1:7" x14ac:dyDescent="0.2">
      <c r="A220" s="5" t="s">
        <v>159</v>
      </c>
      <c r="B220" s="5" t="s">
        <v>8</v>
      </c>
      <c r="C220" s="5" t="s">
        <v>1820</v>
      </c>
      <c r="D220" s="5" t="s">
        <v>2046</v>
      </c>
      <c r="E220" s="5" t="s">
        <v>2046</v>
      </c>
      <c r="F220" s="4" t="s">
        <v>2084</v>
      </c>
      <c r="G220" s="4" t="s">
        <v>2084</v>
      </c>
    </row>
    <row r="221" spans="1:7" x14ac:dyDescent="0.2">
      <c r="A221" s="5" t="s">
        <v>166</v>
      </c>
      <c r="B221" s="5" t="s">
        <v>8</v>
      </c>
      <c r="C221" s="5" t="s">
        <v>1824</v>
      </c>
      <c r="D221" s="5" t="s">
        <v>2046</v>
      </c>
      <c r="E221" s="5" t="s">
        <v>2046</v>
      </c>
    </row>
    <row r="222" spans="1:7" x14ac:dyDescent="0.2">
      <c r="A222" s="5" t="s">
        <v>160</v>
      </c>
      <c r="B222" s="5" t="s">
        <v>8</v>
      </c>
      <c r="C222" s="5" t="s">
        <v>1821</v>
      </c>
      <c r="D222" s="5" t="s">
        <v>2046</v>
      </c>
      <c r="E222" s="5" t="s">
        <v>2046</v>
      </c>
      <c r="F222" s="4" t="s">
        <v>2315</v>
      </c>
      <c r="G222" s="4" t="s">
        <v>2316</v>
      </c>
    </row>
    <row r="223" spans="1:7" x14ac:dyDescent="0.2">
      <c r="A223" s="5" t="s">
        <v>164</v>
      </c>
      <c r="B223" s="5" t="s">
        <v>8</v>
      </c>
      <c r="C223" s="5" t="s">
        <v>1819</v>
      </c>
      <c r="D223" s="5" t="s">
        <v>2046</v>
      </c>
      <c r="E223" s="5" t="s">
        <v>2046</v>
      </c>
      <c r="F223" s="4" t="s">
        <v>2317</v>
      </c>
      <c r="G223" s="4" t="s">
        <v>2318</v>
      </c>
    </row>
    <row r="224" spans="1:7" x14ac:dyDescent="0.2">
      <c r="A224" s="5" t="s">
        <v>165</v>
      </c>
      <c r="B224" s="5" t="s">
        <v>8</v>
      </c>
      <c r="C224" s="5" t="s">
        <v>1823</v>
      </c>
      <c r="D224" s="5" t="s">
        <v>2046</v>
      </c>
      <c r="E224" s="5" t="s">
        <v>2046</v>
      </c>
      <c r="F224" s="4" t="s">
        <v>2319</v>
      </c>
      <c r="G224" s="4" t="s">
        <v>2320</v>
      </c>
    </row>
    <row r="225" spans="1:7" x14ac:dyDescent="0.2">
      <c r="A225" s="5" t="s">
        <v>156</v>
      </c>
      <c r="B225" s="5" t="s">
        <v>8</v>
      </c>
      <c r="C225" s="5" t="s">
        <v>1818</v>
      </c>
      <c r="D225" s="5" t="s">
        <v>2046</v>
      </c>
      <c r="E225" s="5" t="s">
        <v>2046</v>
      </c>
      <c r="F225" s="4" t="s">
        <v>2084</v>
      </c>
      <c r="G225" s="4" t="s">
        <v>2084</v>
      </c>
    </row>
    <row r="226" spans="1:7" x14ac:dyDescent="0.2">
      <c r="A226" s="5" t="s">
        <v>162</v>
      </c>
      <c r="B226" s="5" t="s">
        <v>8</v>
      </c>
      <c r="C226" s="5" t="s">
        <v>1825</v>
      </c>
      <c r="D226" s="5" t="s">
        <v>2046</v>
      </c>
      <c r="E226" s="5" t="s">
        <v>2046</v>
      </c>
      <c r="F226" s="4" t="s">
        <v>2321</v>
      </c>
      <c r="G226" s="4" t="s">
        <v>2322</v>
      </c>
    </row>
    <row r="227" spans="1:7" x14ac:dyDescent="0.2">
      <c r="A227" s="5" t="s">
        <v>1678</v>
      </c>
      <c r="B227" s="5" t="s">
        <v>661</v>
      </c>
      <c r="C227" s="5" t="s">
        <v>1677</v>
      </c>
      <c r="D227" s="5" t="s">
        <v>2046</v>
      </c>
      <c r="E227" s="5" t="s">
        <v>2046</v>
      </c>
      <c r="F227" s="4" t="s">
        <v>2323</v>
      </c>
      <c r="G227" s="4" t="s">
        <v>2324</v>
      </c>
    </row>
    <row r="228" spans="1:7" x14ac:dyDescent="0.2">
      <c r="A228" s="5" t="s">
        <v>1714</v>
      </c>
      <c r="B228" s="5" t="s">
        <v>661</v>
      </c>
      <c r="C228" s="5" t="s">
        <v>1713</v>
      </c>
      <c r="D228" s="5" t="s">
        <v>2046</v>
      </c>
      <c r="E228" s="5" t="s">
        <v>2046</v>
      </c>
      <c r="F228" s="4" t="s">
        <v>2325</v>
      </c>
      <c r="G228" s="4" t="s">
        <v>2326</v>
      </c>
    </row>
    <row r="229" spans="1:7" x14ac:dyDescent="0.2">
      <c r="A229" s="5" t="s">
        <v>1712</v>
      </c>
      <c r="B229" s="5" t="s">
        <v>661</v>
      </c>
      <c r="C229" s="5" t="s">
        <v>1694</v>
      </c>
      <c r="D229" s="5" t="s">
        <v>2046</v>
      </c>
      <c r="E229" s="5" t="s">
        <v>2046</v>
      </c>
      <c r="F229" s="4" t="s">
        <v>2327</v>
      </c>
      <c r="G229" s="4" t="s">
        <v>2328</v>
      </c>
    </row>
    <row r="230" spans="1:7" x14ac:dyDescent="0.2">
      <c r="A230" s="5" t="s">
        <v>1711</v>
      </c>
      <c r="B230" s="5" t="s">
        <v>661</v>
      </c>
      <c r="C230" s="5" t="s">
        <v>1694</v>
      </c>
      <c r="D230" s="5" t="s">
        <v>2046</v>
      </c>
      <c r="E230" s="5" t="s">
        <v>2046</v>
      </c>
      <c r="F230" s="4" t="s">
        <v>2329</v>
      </c>
      <c r="G230" s="4" t="s">
        <v>2330</v>
      </c>
    </row>
    <row r="231" spans="1:7" x14ac:dyDescent="0.2">
      <c r="A231" s="5" t="s">
        <v>1710</v>
      </c>
      <c r="B231" s="5" t="s">
        <v>661</v>
      </c>
      <c r="C231" s="5" t="s">
        <v>1709</v>
      </c>
      <c r="D231" s="5" t="s">
        <v>2046</v>
      </c>
      <c r="E231" s="5" t="s">
        <v>2046</v>
      </c>
      <c r="F231" s="4" t="s">
        <v>2331</v>
      </c>
      <c r="G231" s="4" t="s">
        <v>2332</v>
      </c>
    </row>
    <row r="232" spans="1:7" x14ac:dyDescent="0.2">
      <c r="A232" s="5" t="s">
        <v>1669</v>
      </c>
      <c r="B232" s="5" t="s">
        <v>661</v>
      </c>
      <c r="C232" s="5" t="s">
        <v>1689</v>
      </c>
      <c r="D232" s="5" t="s">
        <v>2046</v>
      </c>
      <c r="E232" s="5" t="s">
        <v>2046</v>
      </c>
      <c r="F232" s="4" t="s">
        <v>2333</v>
      </c>
      <c r="G232" s="4" t="s">
        <v>2334</v>
      </c>
    </row>
    <row r="233" spans="1:7" x14ac:dyDescent="0.2">
      <c r="A233" s="5" t="s">
        <v>1708</v>
      </c>
      <c r="B233" s="5" t="s">
        <v>661</v>
      </c>
      <c r="C233" s="5" t="s">
        <v>1694</v>
      </c>
      <c r="D233" s="5" t="s">
        <v>2046</v>
      </c>
      <c r="E233" s="5" t="s">
        <v>2046</v>
      </c>
      <c r="F233" s="4" t="s">
        <v>2335</v>
      </c>
      <c r="G233" s="4" t="s">
        <v>2336</v>
      </c>
    </row>
    <row r="234" spans="1:7" x14ac:dyDescent="0.2">
      <c r="A234" s="5" t="s">
        <v>1676</v>
      </c>
      <c r="B234" s="5" t="s">
        <v>661</v>
      </c>
      <c r="C234" s="5" t="s">
        <v>1707</v>
      </c>
      <c r="D234" s="5" t="s">
        <v>2046</v>
      </c>
      <c r="E234" s="5" t="s">
        <v>2046</v>
      </c>
    </row>
    <row r="235" spans="1:7" x14ac:dyDescent="0.2">
      <c r="A235" s="5" t="s">
        <v>1706</v>
      </c>
      <c r="B235" s="5" t="s">
        <v>661</v>
      </c>
      <c r="C235" s="5" t="s">
        <v>1694</v>
      </c>
      <c r="D235" s="5" t="s">
        <v>2046</v>
      </c>
      <c r="E235" s="5" t="s">
        <v>2046</v>
      </c>
      <c r="F235" s="4" t="s">
        <v>2337</v>
      </c>
      <c r="G235" s="4" t="s">
        <v>2338</v>
      </c>
    </row>
    <row r="236" spans="1:7" x14ac:dyDescent="0.2">
      <c r="A236" s="5" t="s">
        <v>1705</v>
      </c>
      <c r="B236" s="5" t="s">
        <v>661</v>
      </c>
      <c r="C236" s="5" t="s">
        <v>1694</v>
      </c>
      <c r="D236" s="5" t="s">
        <v>2046</v>
      </c>
      <c r="E236" s="5" t="s">
        <v>2046</v>
      </c>
      <c r="F236" s="4" t="s">
        <v>2339</v>
      </c>
      <c r="G236" s="4" t="s">
        <v>2340</v>
      </c>
    </row>
    <row r="237" spans="1:7" x14ac:dyDescent="0.2">
      <c r="A237" s="5" t="s">
        <v>1661</v>
      </c>
      <c r="B237" s="5" t="s">
        <v>661</v>
      </c>
      <c r="C237" s="5" t="s">
        <v>1689</v>
      </c>
      <c r="D237" s="5" t="s">
        <v>2046</v>
      </c>
      <c r="E237" s="5" t="s">
        <v>2046</v>
      </c>
      <c r="F237" s="4" t="s">
        <v>2341</v>
      </c>
      <c r="G237" s="4" t="s">
        <v>2342</v>
      </c>
    </row>
    <row r="238" spans="1:7" x14ac:dyDescent="0.2">
      <c r="A238" s="5" t="s">
        <v>1704</v>
      </c>
      <c r="B238" s="5" t="s">
        <v>661</v>
      </c>
      <c r="C238" s="5" t="s">
        <v>1694</v>
      </c>
      <c r="D238" s="5" t="s">
        <v>2046</v>
      </c>
      <c r="E238" s="5" t="s">
        <v>2046</v>
      </c>
      <c r="F238" s="4" t="s">
        <v>2343</v>
      </c>
      <c r="G238" s="4" t="s">
        <v>2344</v>
      </c>
    </row>
    <row r="239" spans="1:7" x14ac:dyDescent="0.2">
      <c r="A239" s="5" t="s">
        <v>1667</v>
      </c>
      <c r="B239" s="5" t="s">
        <v>661</v>
      </c>
      <c r="C239" s="5" t="s">
        <v>1689</v>
      </c>
      <c r="D239" s="5" t="s">
        <v>2046</v>
      </c>
      <c r="E239" s="5" t="s">
        <v>2046</v>
      </c>
      <c r="F239" s="4" t="s">
        <v>2345</v>
      </c>
      <c r="G239" s="4" t="s">
        <v>2346</v>
      </c>
    </row>
    <row r="240" spans="1:7" x14ac:dyDescent="0.2">
      <c r="A240" s="5" t="s">
        <v>1671</v>
      </c>
      <c r="B240" s="5" t="s">
        <v>661</v>
      </c>
      <c r="C240" s="5" t="s">
        <v>1689</v>
      </c>
      <c r="D240" s="5" t="s">
        <v>2046</v>
      </c>
      <c r="E240" s="5" t="s">
        <v>2046</v>
      </c>
      <c r="F240" s="4" t="s">
        <v>2169</v>
      </c>
      <c r="G240" s="4" t="s">
        <v>2169</v>
      </c>
    </row>
    <row r="241" spans="1:7" x14ac:dyDescent="0.2">
      <c r="A241" s="5" t="s">
        <v>1703</v>
      </c>
      <c r="B241" s="5" t="s">
        <v>661</v>
      </c>
      <c r="C241" s="5" t="s">
        <v>1694</v>
      </c>
      <c r="D241" s="5" t="s">
        <v>2046</v>
      </c>
      <c r="E241" s="5" t="s">
        <v>2046</v>
      </c>
    </row>
    <row r="242" spans="1:7" x14ac:dyDescent="0.2">
      <c r="A242" s="5" t="s">
        <v>1702</v>
      </c>
      <c r="B242" s="5" t="s">
        <v>661</v>
      </c>
      <c r="C242" s="5" t="s">
        <v>1694</v>
      </c>
      <c r="D242" s="5" t="s">
        <v>2046</v>
      </c>
      <c r="E242" s="5" t="s">
        <v>2046</v>
      </c>
      <c r="F242" s="4" t="s">
        <v>2169</v>
      </c>
      <c r="G242" s="4" t="s">
        <v>2169</v>
      </c>
    </row>
    <row r="243" spans="1:7" x14ac:dyDescent="0.2">
      <c r="A243" s="5" t="s">
        <v>1701</v>
      </c>
      <c r="B243" s="5" t="s">
        <v>661</v>
      </c>
      <c r="C243" s="5" t="s">
        <v>1694</v>
      </c>
      <c r="D243" s="5" t="s">
        <v>2046</v>
      </c>
      <c r="E243" s="5" t="s">
        <v>2046</v>
      </c>
      <c r="F243" s="4" t="s">
        <v>2128</v>
      </c>
      <c r="G243" s="4" t="s">
        <v>2128</v>
      </c>
    </row>
    <row r="244" spans="1:7" x14ac:dyDescent="0.2">
      <c r="A244" s="5" t="s">
        <v>1665</v>
      </c>
      <c r="B244" s="5" t="s">
        <v>661</v>
      </c>
      <c r="C244" s="5" t="s">
        <v>1689</v>
      </c>
      <c r="D244" s="5" t="s">
        <v>2046</v>
      </c>
      <c r="E244" s="5" t="s">
        <v>2046</v>
      </c>
      <c r="F244" s="4" t="s">
        <v>2347</v>
      </c>
      <c r="G244" s="4" t="s">
        <v>2347</v>
      </c>
    </row>
    <row r="245" spans="1:7" x14ac:dyDescent="0.2">
      <c r="A245" s="5" t="s">
        <v>1666</v>
      </c>
      <c r="B245" s="5" t="s">
        <v>661</v>
      </c>
      <c r="C245" s="5" t="s">
        <v>1689</v>
      </c>
      <c r="D245" s="5" t="s">
        <v>2046</v>
      </c>
      <c r="E245" s="5" t="s">
        <v>2046</v>
      </c>
      <c r="F245" s="4" t="s">
        <v>2348</v>
      </c>
      <c r="G245" s="4" t="s">
        <v>2348</v>
      </c>
    </row>
    <row r="246" spans="1:7" x14ac:dyDescent="0.2">
      <c r="A246" s="5" t="s">
        <v>1662</v>
      </c>
      <c r="B246" s="5" t="s">
        <v>661</v>
      </c>
      <c r="C246" s="5" t="s">
        <v>1689</v>
      </c>
      <c r="D246" s="5" t="s">
        <v>2046</v>
      </c>
      <c r="E246" s="5" t="s">
        <v>2046</v>
      </c>
      <c r="F246" s="4" t="s">
        <v>2349</v>
      </c>
      <c r="G246" s="4" t="s">
        <v>2350</v>
      </c>
    </row>
    <row r="247" spans="1:7" x14ac:dyDescent="0.2">
      <c r="A247" s="5" t="s">
        <v>1700</v>
      </c>
      <c r="B247" s="5" t="s">
        <v>661</v>
      </c>
      <c r="C247" s="5" t="s">
        <v>1694</v>
      </c>
      <c r="D247" s="5" t="s">
        <v>2046</v>
      </c>
      <c r="E247" s="5" t="s">
        <v>2046</v>
      </c>
      <c r="F247" s="4" t="s">
        <v>2351</v>
      </c>
      <c r="G247" s="4" t="s">
        <v>2352</v>
      </c>
    </row>
    <row r="248" spans="1:7" x14ac:dyDescent="0.2">
      <c r="A248" s="5" t="s">
        <v>1660</v>
      </c>
      <c r="B248" s="5" t="s">
        <v>661</v>
      </c>
      <c r="C248" s="5" t="s">
        <v>1689</v>
      </c>
      <c r="D248" s="5" t="s">
        <v>2046</v>
      </c>
      <c r="E248" s="5" t="s">
        <v>2046</v>
      </c>
      <c r="F248" s="4" t="s">
        <v>2112</v>
      </c>
      <c r="G248" s="4" t="s">
        <v>2112</v>
      </c>
    </row>
    <row r="249" spans="1:7" x14ac:dyDescent="0.2">
      <c r="A249" s="5" t="s">
        <v>1664</v>
      </c>
      <c r="B249" s="5" t="s">
        <v>661</v>
      </c>
      <c r="C249" s="5" t="s">
        <v>1689</v>
      </c>
      <c r="D249" s="5" t="s">
        <v>2046</v>
      </c>
      <c r="E249" s="5" t="s">
        <v>2046</v>
      </c>
    </row>
    <row r="250" spans="1:7" x14ac:dyDescent="0.2">
      <c r="A250" s="5" t="s">
        <v>1699</v>
      </c>
      <c r="B250" s="5" t="s">
        <v>661</v>
      </c>
      <c r="C250" s="5" t="s">
        <v>1698</v>
      </c>
      <c r="D250" s="5" t="s">
        <v>2046</v>
      </c>
      <c r="E250" s="5" t="s">
        <v>2046</v>
      </c>
      <c r="F250" s="4" t="s">
        <v>2353</v>
      </c>
      <c r="G250" s="4" t="s">
        <v>2354</v>
      </c>
    </row>
    <row r="251" spans="1:7" x14ac:dyDescent="0.2">
      <c r="A251" s="5" t="s">
        <v>1697</v>
      </c>
      <c r="B251" s="5" t="s">
        <v>661</v>
      </c>
      <c r="C251" s="5" t="s">
        <v>1689</v>
      </c>
      <c r="D251" s="5" t="s">
        <v>2046</v>
      </c>
      <c r="E251" s="5" t="s">
        <v>2046</v>
      </c>
      <c r="F251" s="4" t="s">
        <v>2084</v>
      </c>
      <c r="G251" s="4" t="s">
        <v>2084</v>
      </c>
    </row>
    <row r="252" spans="1:7" x14ac:dyDescent="0.2">
      <c r="A252" s="5" t="s">
        <v>1695</v>
      </c>
      <c r="B252" s="5" t="s">
        <v>661</v>
      </c>
      <c r="C252" s="5" t="s">
        <v>1694</v>
      </c>
      <c r="D252" s="5" t="s">
        <v>2046</v>
      </c>
      <c r="E252" s="5" t="s">
        <v>2046</v>
      </c>
      <c r="F252" s="4" t="s">
        <v>2128</v>
      </c>
      <c r="G252" s="4" t="s">
        <v>2128</v>
      </c>
    </row>
    <row r="253" spans="1:7" x14ac:dyDescent="0.2">
      <c r="A253" s="5" t="s">
        <v>1696</v>
      </c>
      <c r="B253" s="5" t="s">
        <v>661</v>
      </c>
      <c r="C253" s="5" t="s">
        <v>1694</v>
      </c>
      <c r="D253" s="5" t="s">
        <v>2046</v>
      </c>
      <c r="E253" s="5" t="s">
        <v>2046</v>
      </c>
      <c r="F253" s="4" t="s">
        <v>2112</v>
      </c>
      <c r="G253" s="4" t="s">
        <v>2112</v>
      </c>
    </row>
    <row r="254" spans="1:7" x14ac:dyDescent="0.2">
      <c r="A254" s="5" t="s">
        <v>1693</v>
      </c>
      <c r="B254" s="5" t="s">
        <v>661</v>
      </c>
      <c r="C254" s="5" t="s">
        <v>1692</v>
      </c>
      <c r="D254" s="5" t="s">
        <v>2046</v>
      </c>
      <c r="E254" s="5" t="s">
        <v>2046</v>
      </c>
      <c r="F254" s="4" t="s">
        <v>2355</v>
      </c>
      <c r="G254" s="4" t="s">
        <v>2356</v>
      </c>
    </row>
    <row r="255" spans="1:7" x14ac:dyDescent="0.2">
      <c r="A255" s="5" t="s">
        <v>1673</v>
      </c>
      <c r="B255" s="5" t="s">
        <v>661</v>
      </c>
      <c r="C255" s="5" t="s">
        <v>1691</v>
      </c>
      <c r="D255" s="5" t="s">
        <v>2046</v>
      </c>
      <c r="E255" s="5" t="s">
        <v>2046</v>
      </c>
      <c r="F255" s="4" t="s">
        <v>2357</v>
      </c>
      <c r="G255" s="4" t="s">
        <v>2358</v>
      </c>
    </row>
    <row r="256" spans="1:7" x14ac:dyDescent="0.2">
      <c r="A256" s="5" t="s">
        <v>1690</v>
      </c>
      <c r="B256" s="5" t="s">
        <v>661</v>
      </c>
      <c r="C256" s="5" t="s">
        <v>1689</v>
      </c>
      <c r="D256" s="5" t="s">
        <v>2046</v>
      </c>
      <c r="E256" s="5" t="s">
        <v>2046</v>
      </c>
      <c r="F256" s="4" t="s">
        <v>2359</v>
      </c>
      <c r="G256" s="4" t="s">
        <v>2360</v>
      </c>
    </row>
    <row r="257" spans="1:7" x14ac:dyDescent="0.2">
      <c r="A257" s="5" t="s">
        <v>1670</v>
      </c>
      <c r="B257" s="5" t="s">
        <v>661</v>
      </c>
      <c r="C257" s="5" t="s">
        <v>1688</v>
      </c>
      <c r="D257" s="5" t="s">
        <v>2046</v>
      </c>
      <c r="E257" s="5" t="s">
        <v>2046</v>
      </c>
      <c r="F257" s="4" t="s">
        <v>2361</v>
      </c>
      <c r="G257" s="4" t="s">
        <v>2362</v>
      </c>
    </row>
    <row r="258" spans="1:7" x14ac:dyDescent="0.2">
      <c r="A258" s="5" t="s">
        <v>1675</v>
      </c>
      <c r="B258" s="5" t="s">
        <v>661</v>
      </c>
      <c r="C258" s="5" t="s">
        <v>1687</v>
      </c>
      <c r="D258" s="5" t="s">
        <v>2046</v>
      </c>
      <c r="E258" s="5" t="s">
        <v>2046</v>
      </c>
      <c r="F258" s="4" t="s">
        <v>2363</v>
      </c>
      <c r="G258" s="4" t="s">
        <v>2364</v>
      </c>
    </row>
    <row r="259" spans="1:7" x14ac:dyDescent="0.2">
      <c r="A259" s="5" t="s">
        <v>252</v>
      </c>
      <c r="B259" s="5" t="s">
        <v>2044</v>
      </c>
      <c r="C259" s="5" t="s">
        <v>712</v>
      </c>
      <c r="D259" s="5" t="s">
        <v>713</v>
      </c>
      <c r="E259" s="5" t="s">
        <v>2046</v>
      </c>
      <c r="F259" s="4" t="s">
        <v>2365</v>
      </c>
      <c r="G259" s="4" t="s">
        <v>2366</v>
      </c>
    </row>
    <row r="260" spans="1:7" x14ac:dyDescent="0.2">
      <c r="A260" s="5" t="s">
        <v>253</v>
      </c>
      <c r="B260" s="5" t="s">
        <v>2044</v>
      </c>
      <c r="C260" s="5" t="s">
        <v>750</v>
      </c>
      <c r="D260" s="5" t="s">
        <v>751</v>
      </c>
      <c r="E260" s="5" t="s">
        <v>2046</v>
      </c>
      <c r="F260" s="4" t="s">
        <v>2367</v>
      </c>
      <c r="G260" s="4" t="s">
        <v>2368</v>
      </c>
    </row>
    <row r="261" spans="1:7" x14ac:dyDescent="0.2">
      <c r="A261" s="5" t="s">
        <v>433</v>
      </c>
      <c r="B261" s="5" t="s">
        <v>2044</v>
      </c>
      <c r="C261" s="5" t="s">
        <v>942</v>
      </c>
      <c r="D261" s="5" t="s">
        <v>1081</v>
      </c>
      <c r="E261" s="5" t="s">
        <v>2046</v>
      </c>
      <c r="F261" s="4" t="s">
        <v>2369</v>
      </c>
      <c r="G261" s="4" t="s">
        <v>2370</v>
      </c>
    </row>
    <row r="262" spans="1:7" x14ac:dyDescent="0.2">
      <c r="A262" s="5" t="s">
        <v>434</v>
      </c>
      <c r="B262" s="5" t="s">
        <v>2044</v>
      </c>
      <c r="C262" s="5" t="s">
        <v>942</v>
      </c>
      <c r="D262" s="5" t="s">
        <v>1071</v>
      </c>
      <c r="E262" s="5" t="s">
        <v>2046</v>
      </c>
      <c r="F262" s="4" t="s">
        <v>2371</v>
      </c>
      <c r="G262" s="4" t="s">
        <v>2372</v>
      </c>
    </row>
    <row r="263" spans="1:7" x14ac:dyDescent="0.2">
      <c r="A263" s="5" t="s">
        <v>254</v>
      </c>
      <c r="B263" s="5" t="s">
        <v>2044</v>
      </c>
      <c r="C263" s="5" t="s">
        <v>798</v>
      </c>
      <c r="D263" s="5" t="s">
        <v>799</v>
      </c>
      <c r="E263" s="5" t="s">
        <v>2046</v>
      </c>
      <c r="F263" s="4" t="s">
        <v>2373</v>
      </c>
      <c r="G263" s="4" t="s">
        <v>2374</v>
      </c>
    </row>
    <row r="264" spans="1:7" x14ac:dyDescent="0.2">
      <c r="A264" s="5" t="s">
        <v>435</v>
      </c>
      <c r="B264" s="5" t="s">
        <v>2044</v>
      </c>
      <c r="C264" s="5" t="s">
        <v>1117</v>
      </c>
      <c r="D264" s="5" t="s">
        <v>1564</v>
      </c>
      <c r="E264" s="5" t="s">
        <v>2046</v>
      </c>
      <c r="F264" s="4" t="s">
        <v>2375</v>
      </c>
      <c r="G264" s="4" t="s">
        <v>2376</v>
      </c>
    </row>
    <row r="265" spans="1:7" x14ac:dyDescent="0.2">
      <c r="A265" s="5" t="s">
        <v>436</v>
      </c>
      <c r="B265" s="5" t="s">
        <v>2044</v>
      </c>
      <c r="C265" s="5" t="s">
        <v>962</v>
      </c>
      <c r="D265" s="5" t="s">
        <v>1565</v>
      </c>
      <c r="E265" s="5" t="s">
        <v>2046</v>
      </c>
      <c r="F265" s="4" t="s">
        <v>2377</v>
      </c>
      <c r="G265" s="4" t="s">
        <v>2378</v>
      </c>
    </row>
    <row r="266" spans="1:7" x14ac:dyDescent="0.2">
      <c r="A266" s="5" t="s">
        <v>437</v>
      </c>
      <c r="B266" s="5" t="s">
        <v>2044</v>
      </c>
      <c r="C266" s="5" t="s">
        <v>1146</v>
      </c>
      <c r="D266" s="5" t="s">
        <v>1566</v>
      </c>
      <c r="E266" s="5" t="s">
        <v>2046</v>
      </c>
      <c r="F266" s="4" t="s">
        <v>2379</v>
      </c>
      <c r="G266" s="4" t="s">
        <v>2380</v>
      </c>
    </row>
    <row r="267" spans="1:7" x14ac:dyDescent="0.2">
      <c r="A267" s="5" t="s">
        <v>438</v>
      </c>
      <c r="B267" s="5" t="s">
        <v>2044</v>
      </c>
      <c r="C267" s="5" t="s">
        <v>942</v>
      </c>
      <c r="D267" s="5" t="s">
        <v>1080</v>
      </c>
      <c r="E267" s="5" t="s">
        <v>2046</v>
      </c>
      <c r="F267" s="4" t="s">
        <v>2381</v>
      </c>
      <c r="G267" s="4" t="s">
        <v>2382</v>
      </c>
    </row>
    <row r="268" spans="1:7" x14ac:dyDescent="0.2">
      <c r="A268" s="5" t="s">
        <v>439</v>
      </c>
      <c r="B268" s="5" t="s">
        <v>2044</v>
      </c>
      <c r="C268" s="5" t="s">
        <v>1070</v>
      </c>
      <c r="D268" s="5" t="s">
        <v>1567</v>
      </c>
      <c r="E268" s="5" t="s">
        <v>2046</v>
      </c>
      <c r="F268" s="4" t="s">
        <v>2383</v>
      </c>
      <c r="G268" s="4" t="s">
        <v>2384</v>
      </c>
    </row>
    <row r="269" spans="1:7" x14ac:dyDescent="0.2">
      <c r="A269" s="5" t="s">
        <v>440</v>
      </c>
      <c r="B269" s="5" t="s">
        <v>2044</v>
      </c>
      <c r="C269" s="5" t="s">
        <v>1174</v>
      </c>
      <c r="D269" s="5" t="s">
        <v>1568</v>
      </c>
      <c r="E269" s="5" t="s">
        <v>2046</v>
      </c>
      <c r="F269" s="4" t="s">
        <v>2385</v>
      </c>
      <c r="G269" s="4" t="s">
        <v>2386</v>
      </c>
    </row>
    <row r="270" spans="1:7" x14ac:dyDescent="0.2">
      <c r="A270" s="5" t="s">
        <v>441</v>
      </c>
      <c r="B270" s="5" t="s">
        <v>2044</v>
      </c>
      <c r="C270" s="5" t="s">
        <v>961</v>
      </c>
      <c r="D270" s="5" t="s">
        <v>1569</v>
      </c>
      <c r="E270" s="5" t="s">
        <v>2046</v>
      </c>
      <c r="F270" s="4" t="s">
        <v>2387</v>
      </c>
      <c r="G270" s="4" t="s">
        <v>2388</v>
      </c>
    </row>
    <row r="271" spans="1:7" x14ac:dyDescent="0.2">
      <c r="A271" s="5" t="s">
        <v>442</v>
      </c>
      <c r="B271" s="5" t="s">
        <v>2044</v>
      </c>
      <c r="C271" s="5" t="s">
        <v>1068</v>
      </c>
      <c r="D271" s="5" t="s">
        <v>1069</v>
      </c>
      <c r="E271" s="5" t="s">
        <v>2046</v>
      </c>
      <c r="F271" s="4" t="s">
        <v>2389</v>
      </c>
      <c r="G271" s="4" t="s">
        <v>2390</v>
      </c>
    </row>
    <row r="272" spans="1:7" x14ac:dyDescent="0.2">
      <c r="A272" s="5" t="s">
        <v>255</v>
      </c>
      <c r="B272" s="5" t="s">
        <v>2044</v>
      </c>
      <c r="C272" s="5" t="s">
        <v>800</v>
      </c>
      <c r="D272" s="5" t="s">
        <v>801</v>
      </c>
      <c r="E272" s="5" t="s">
        <v>2046</v>
      </c>
      <c r="F272" s="4" t="s">
        <v>2391</v>
      </c>
      <c r="G272" s="4" t="s">
        <v>2392</v>
      </c>
    </row>
    <row r="273" spans="1:7" x14ac:dyDescent="0.2">
      <c r="A273" s="5" t="s">
        <v>256</v>
      </c>
      <c r="B273" s="5" t="s">
        <v>2044</v>
      </c>
      <c r="C273" s="5" t="s">
        <v>1237</v>
      </c>
      <c r="D273" s="5" t="s">
        <v>793</v>
      </c>
      <c r="E273" s="5" t="s">
        <v>2046</v>
      </c>
      <c r="F273" s="4" t="s">
        <v>2393</v>
      </c>
      <c r="G273" s="4" t="s">
        <v>2394</v>
      </c>
    </row>
    <row r="274" spans="1:7" x14ac:dyDescent="0.2">
      <c r="A274" s="5" t="s">
        <v>443</v>
      </c>
      <c r="B274" s="5" t="s">
        <v>2044</v>
      </c>
      <c r="C274" s="5" t="s">
        <v>1121</v>
      </c>
      <c r="D274" s="5" t="s">
        <v>1570</v>
      </c>
      <c r="E274" s="5" t="s">
        <v>2046</v>
      </c>
      <c r="F274" s="4" t="s">
        <v>2395</v>
      </c>
      <c r="G274" s="4" t="s">
        <v>2396</v>
      </c>
    </row>
    <row r="275" spans="1:7" x14ac:dyDescent="0.2">
      <c r="A275" s="5" t="s">
        <v>444</v>
      </c>
      <c r="B275" s="5" t="s">
        <v>2044</v>
      </c>
      <c r="C275" s="5" t="s">
        <v>1101</v>
      </c>
      <c r="D275" s="5" t="s">
        <v>1102</v>
      </c>
      <c r="E275" s="5" t="s">
        <v>2046</v>
      </c>
      <c r="F275" s="4" t="s">
        <v>2397</v>
      </c>
      <c r="G275" s="4" t="s">
        <v>2398</v>
      </c>
    </row>
    <row r="276" spans="1:7" x14ac:dyDescent="0.2">
      <c r="A276" s="5" t="s">
        <v>257</v>
      </c>
      <c r="B276" s="5" t="s">
        <v>2044</v>
      </c>
      <c r="C276" s="5" t="s">
        <v>737</v>
      </c>
      <c r="D276" s="5" t="s">
        <v>738</v>
      </c>
      <c r="E276" s="5" t="s">
        <v>2046</v>
      </c>
      <c r="F276" s="4" t="s">
        <v>2399</v>
      </c>
      <c r="G276" s="4" t="s">
        <v>2400</v>
      </c>
    </row>
    <row r="277" spans="1:7" x14ac:dyDescent="0.2">
      <c r="A277" s="5" t="s">
        <v>258</v>
      </c>
      <c r="B277" s="5" t="s">
        <v>2044</v>
      </c>
      <c r="C277" s="5" t="s">
        <v>802</v>
      </c>
      <c r="D277" s="5" t="s">
        <v>803</v>
      </c>
      <c r="E277" s="5" t="s">
        <v>2046</v>
      </c>
      <c r="F277" s="4" t="s">
        <v>2401</v>
      </c>
      <c r="G277" s="4" t="s">
        <v>2402</v>
      </c>
    </row>
    <row r="278" spans="1:7" x14ac:dyDescent="0.2">
      <c r="A278" s="5" t="s">
        <v>259</v>
      </c>
      <c r="B278" s="5" t="s">
        <v>2044</v>
      </c>
      <c r="C278" s="5" t="s">
        <v>1207</v>
      </c>
      <c r="D278" s="5" t="s">
        <v>1571</v>
      </c>
      <c r="E278" s="5" t="s">
        <v>2046</v>
      </c>
      <c r="F278" s="4" t="s">
        <v>2403</v>
      </c>
      <c r="G278" s="4" t="s">
        <v>2404</v>
      </c>
    </row>
    <row r="279" spans="1:7" x14ac:dyDescent="0.2">
      <c r="A279" s="5" t="s">
        <v>260</v>
      </c>
      <c r="B279" s="5" t="s">
        <v>2044</v>
      </c>
      <c r="C279" s="5" t="s">
        <v>719</v>
      </c>
      <c r="D279" s="5" t="s">
        <v>720</v>
      </c>
      <c r="E279" s="5" t="s">
        <v>2046</v>
      </c>
      <c r="F279" s="4" t="s">
        <v>2405</v>
      </c>
      <c r="G279" s="4" t="s">
        <v>2406</v>
      </c>
    </row>
    <row r="280" spans="1:7" x14ac:dyDescent="0.2">
      <c r="A280" s="5" t="s">
        <v>261</v>
      </c>
      <c r="B280" s="5" t="s">
        <v>2044</v>
      </c>
      <c r="C280" s="5" t="s">
        <v>804</v>
      </c>
      <c r="D280" s="5" t="s">
        <v>805</v>
      </c>
      <c r="E280" s="5" t="s">
        <v>2046</v>
      </c>
      <c r="F280" s="4" t="s">
        <v>2407</v>
      </c>
      <c r="G280" s="4" t="s">
        <v>2408</v>
      </c>
    </row>
    <row r="281" spans="1:7" x14ac:dyDescent="0.2">
      <c r="A281" s="5" t="s">
        <v>262</v>
      </c>
      <c r="B281" s="5" t="s">
        <v>2044</v>
      </c>
      <c r="C281" s="5" t="s">
        <v>716</v>
      </c>
      <c r="D281" s="5" t="s">
        <v>717</v>
      </c>
      <c r="E281" s="5" t="s">
        <v>2046</v>
      </c>
      <c r="F281" s="4" t="s">
        <v>2409</v>
      </c>
      <c r="G281" s="4" t="s">
        <v>2410</v>
      </c>
    </row>
    <row r="282" spans="1:7" x14ac:dyDescent="0.2">
      <c r="A282" s="5" t="s">
        <v>445</v>
      </c>
      <c r="B282" s="5" t="s">
        <v>2044</v>
      </c>
      <c r="C282" s="5" t="s">
        <v>1137</v>
      </c>
      <c r="D282" s="5" t="s">
        <v>1572</v>
      </c>
      <c r="E282" s="5" t="s">
        <v>2046</v>
      </c>
      <c r="F282" s="4" t="s">
        <v>2411</v>
      </c>
      <c r="G282" s="4" t="s">
        <v>2412</v>
      </c>
    </row>
    <row r="283" spans="1:7" x14ac:dyDescent="0.2">
      <c r="A283" s="5" t="s">
        <v>263</v>
      </c>
      <c r="B283" s="5" t="s">
        <v>2044</v>
      </c>
      <c r="C283" s="5" t="s">
        <v>806</v>
      </c>
      <c r="D283" s="5" t="s">
        <v>807</v>
      </c>
      <c r="E283" s="5" t="s">
        <v>2046</v>
      </c>
      <c r="F283" s="4" t="s">
        <v>2413</v>
      </c>
      <c r="G283" s="4" t="s">
        <v>2414</v>
      </c>
    </row>
    <row r="284" spans="1:7" x14ac:dyDescent="0.2">
      <c r="A284" s="5" t="s">
        <v>446</v>
      </c>
      <c r="B284" s="5" t="s">
        <v>2044</v>
      </c>
      <c r="C284" s="5" t="s">
        <v>1128</v>
      </c>
      <c r="D284" s="5" t="s">
        <v>1573</v>
      </c>
      <c r="E284" s="5" t="s">
        <v>2046</v>
      </c>
      <c r="F284" s="4" t="s">
        <v>2415</v>
      </c>
      <c r="G284" s="4" t="s">
        <v>2416</v>
      </c>
    </row>
    <row r="285" spans="1:7" x14ac:dyDescent="0.2">
      <c r="A285" s="5" t="s">
        <v>447</v>
      </c>
      <c r="B285" s="5" t="s">
        <v>2044</v>
      </c>
      <c r="C285" s="5" t="s">
        <v>1166</v>
      </c>
      <c r="D285" s="5" t="s">
        <v>1167</v>
      </c>
      <c r="E285" s="5" t="s">
        <v>2046</v>
      </c>
      <c r="F285" s="4" t="s">
        <v>2417</v>
      </c>
      <c r="G285" s="4" t="s">
        <v>2418</v>
      </c>
    </row>
    <row r="286" spans="1:7" x14ac:dyDescent="0.2">
      <c r="A286" s="5" t="s">
        <v>264</v>
      </c>
      <c r="B286" s="5" t="s">
        <v>2044</v>
      </c>
      <c r="C286" s="5" t="s">
        <v>771</v>
      </c>
      <c r="D286" s="5" t="s">
        <v>772</v>
      </c>
      <c r="E286" s="5" t="s">
        <v>2046</v>
      </c>
      <c r="F286" s="4" t="s">
        <v>2419</v>
      </c>
      <c r="G286" s="4" t="s">
        <v>2420</v>
      </c>
    </row>
    <row r="287" spans="1:7" x14ac:dyDescent="0.2">
      <c r="A287" s="5" t="s">
        <v>448</v>
      </c>
      <c r="B287" s="5" t="s">
        <v>2044</v>
      </c>
      <c r="C287" s="5" t="s">
        <v>1144</v>
      </c>
      <c r="D287" s="5" t="s">
        <v>1574</v>
      </c>
      <c r="E287" s="5" t="s">
        <v>2046</v>
      </c>
      <c r="F287" s="4" t="s">
        <v>2112</v>
      </c>
      <c r="G287" s="4" t="s">
        <v>2112</v>
      </c>
    </row>
    <row r="288" spans="1:7" x14ac:dyDescent="0.2">
      <c r="A288" s="5" t="s">
        <v>449</v>
      </c>
      <c r="B288" s="5" t="s">
        <v>2044</v>
      </c>
      <c r="C288" s="5" t="s">
        <v>1079</v>
      </c>
      <c r="D288" s="5" t="s">
        <v>770</v>
      </c>
      <c r="E288" s="5" t="s">
        <v>2046</v>
      </c>
      <c r="F288" s="4" t="s">
        <v>2421</v>
      </c>
      <c r="G288" s="4" t="s">
        <v>2421</v>
      </c>
    </row>
    <row r="289" spans="1:7" x14ac:dyDescent="0.2">
      <c r="A289" s="5" t="s">
        <v>450</v>
      </c>
      <c r="B289" s="5" t="s">
        <v>2044</v>
      </c>
      <c r="C289" s="5" t="s">
        <v>1126</v>
      </c>
      <c r="D289" s="5" t="s">
        <v>1575</v>
      </c>
      <c r="E289" s="5" t="s">
        <v>2046</v>
      </c>
      <c r="F289" s="4" t="s">
        <v>2422</v>
      </c>
      <c r="G289" s="4" t="s">
        <v>2423</v>
      </c>
    </row>
    <row r="290" spans="1:7" x14ac:dyDescent="0.2">
      <c r="A290" s="5" t="s">
        <v>265</v>
      </c>
      <c r="B290" s="5" t="s">
        <v>2044</v>
      </c>
      <c r="C290" s="5" t="s">
        <v>1206</v>
      </c>
      <c r="D290" s="5" t="s">
        <v>740</v>
      </c>
      <c r="E290" s="5" t="s">
        <v>2046</v>
      </c>
    </row>
    <row r="291" spans="1:7" x14ac:dyDescent="0.2">
      <c r="A291" s="5" t="s">
        <v>451</v>
      </c>
      <c r="B291" s="5" t="s">
        <v>2044</v>
      </c>
      <c r="C291" s="5" t="s">
        <v>1155</v>
      </c>
      <c r="D291" s="5" t="s">
        <v>1156</v>
      </c>
      <c r="E291" s="5" t="s">
        <v>2046</v>
      </c>
      <c r="F291" s="4" t="s">
        <v>2178</v>
      </c>
      <c r="G291" s="4" t="s">
        <v>2178</v>
      </c>
    </row>
    <row r="292" spans="1:7" x14ac:dyDescent="0.2">
      <c r="A292" s="5" t="s">
        <v>452</v>
      </c>
      <c r="B292" s="5" t="s">
        <v>2044</v>
      </c>
      <c r="C292" s="5" t="s">
        <v>1096</v>
      </c>
      <c r="D292" s="5" t="s">
        <v>1097</v>
      </c>
      <c r="E292" s="5" t="s">
        <v>2046</v>
      </c>
      <c r="F292" s="4" t="s">
        <v>2424</v>
      </c>
      <c r="G292" s="4" t="s">
        <v>2425</v>
      </c>
    </row>
    <row r="293" spans="1:7" x14ac:dyDescent="0.2">
      <c r="A293" s="5" t="s">
        <v>266</v>
      </c>
      <c r="B293" s="5" t="s">
        <v>2044</v>
      </c>
      <c r="C293" s="5" t="s">
        <v>808</v>
      </c>
      <c r="D293" s="5" t="s">
        <v>809</v>
      </c>
      <c r="E293" s="5" t="s">
        <v>2046</v>
      </c>
      <c r="F293" s="4" t="s">
        <v>2426</v>
      </c>
      <c r="G293" s="4" t="s">
        <v>2427</v>
      </c>
    </row>
    <row r="294" spans="1:7" x14ac:dyDescent="0.2">
      <c r="A294" s="5" t="s">
        <v>267</v>
      </c>
      <c r="B294" s="5" t="s">
        <v>2044</v>
      </c>
      <c r="C294" s="5" t="s">
        <v>810</v>
      </c>
      <c r="D294" s="5" t="s">
        <v>811</v>
      </c>
      <c r="E294" s="5" t="s">
        <v>2046</v>
      </c>
      <c r="F294" s="4" t="s">
        <v>2428</v>
      </c>
      <c r="G294" s="4" t="s">
        <v>2429</v>
      </c>
    </row>
    <row r="295" spans="1:7" x14ac:dyDescent="0.2">
      <c r="A295" s="5" t="s">
        <v>268</v>
      </c>
      <c r="B295" s="5" t="s">
        <v>2044</v>
      </c>
      <c r="C295" s="5" t="s">
        <v>812</v>
      </c>
      <c r="D295" s="5" t="s">
        <v>813</v>
      </c>
      <c r="E295" s="5" t="s">
        <v>2046</v>
      </c>
      <c r="F295" s="4" t="s">
        <v>2430</v>
      </c>
      <c r="G295" s="4" t="s">
        <v>2431</v>
      </c>
    </row>
    <row r="296" spans="1:7" x14ac:dyDescent="0.2">
      <c r="A296" s="5" t="s">
        <v>269</v>
      </c>
      <c r="B296" s="5" t="s">
        <v>2044</v>
      </c>
      <c r="C296" s="5" t="s">
        <v>740</v>
      </c>
      <c r="D296" s="5" t="s">
        <v>814</v>
      </c>
      <c r="E296" s="5" t="s">
        <v>2046</v>
      </c>
      <c r="F296" s="4" t="s">
        <v>2129</v>
      </c>
      <c r="G296" s="4" t="s">
        <v>2129</v>
      </c>
    </row>
    <row r="297" spans="1:7" x14ac:dyDescent="0.2">
      <c r="A297" s="5" t="s">
        <v>453</v>
      </c>
      <c r="B297" s="5" t="s">
        <v>2044</v>
      </c>
      <c r="C297" s="5" t="s">
        <v>1067</v>
      </c>
      <c r="D297" s="5" t="s">
        <v>1569</v>
      </c>
      <c r="E297" s="5" t="s">
        <v>2046</v>
      </c>
      <c r="F297" s="4" t="s">
        <v>2432</v>
      </c>
      <c r="G297" s="4" t="s">
        <v>2433</v>
      </c>
    </row>
    <row r="298" spans="1:7" x14ac:dyDescent="0.2">
      <c r="A298" s="5" t="s">
        <v>454</v>
      </c>
      <c r="B298" s="5" t="s">
        <v>2044</v>
      </c>
      <c r="C298" s="5" t="s">
        <v>1092</v>
      </c>
      <c r="D298" s="5" t="s">
        <v>1093</v>
      </c>
      <c r="E298" s="5" t="s">
        <v>2046</v>
      </c>
      <c r="F298" s="4" t="s">
        <v>2129</v>
      </c>
      <c r="G298" s="4" t="s">
        <v>2129</v>
      </c>
    </row>
    <row r="299" spans="1:7" x14ac:dyDescent="0.2">
      <c r="A299" s="5" t="s">
        <v>270</v>
      </c>
      <c r="B299" s="5" t="s">
        <v>2044</v>
      </c>
      <c r="C299" s="5" t="s">
        <v>948</v>
      </c>
      <c r="D299" s="5" t="s">
        <v>740</v>
      </c>
      <c r="E299" s="5" t="s">
        <v>2046</v>
      </c>
      <c r="F299" s="4" t="s">
        <v>2105</v>
      </c>
      <c r="G299" s="4" t="s">
        <v>2105</v>
      </c>
    </row>
    <row r="300" spans="1:7" x14ac:dyDescent="0.2">
      <c r="A300" s="5" t="s">
        <v>271</v>
      </c>
      <c r="B300" s="5" t="s">
        <v>2044</v>
      </c>
      <c r="C300" s="5" t="s">
        <v>773</v>
      </c>
      <c r="D300" s="5" t="s">
        <v>740</v>
      </c>
      <c r="E300" s="5" t="s">
        <v>2046</v>
      </c>
      <c r="F300" s="4" t="s">
        <v>2084</v>
      </c>
      <c r="G300" s="4" t="s">
        <v>2084</v>
      </c>
    </row>
    <row r="301" spans="1:7" x14ac:dyDescent="0.2">
      <c r="A301" s="5" t="s">
        <v>455</v>
      </c>
      <c r="B301" s="5" t="s">
        <v>2044</v>
      </c>
      <c r="C301" s="5" t="s">
        <v>773</v>
      </c>
      <c r="D301" s="5" t="s">
        <v>1066</v>
      </c>
      <c r="E301" s="5" t="s">
        <v>2046</v>
      </c>
      <c r="F301" s="4" t="s">
        <v>2112</v>
      </c>
      <c r="G301" s="4" t="s">
        <v>2112</v>
      </c>
    </row>
    <row r="302" spans="1:7" x14ac:dyDescent="0.2">
      <c r="A302" s="5" t="s">
        <v>456</v>
      </c>
      <c r="B302" s="5" t="s">
        <v>2044</v>
      </c>
      <c r="C302" s="5" t="s">
        <v>1092</v>
      </c>
      <c r="D302" s="5" t="s">
        <v>740</v>
      </c>
      <c r="E302" s="5" t="s">
        <v>2046</v>
      </c>
      <c r="F302" s="4" t="s">
        <v>2112</v>
      </c>
      <c r="G302" s="4" t="s">
        <v>2112</v>
      </c>
    </row>
    <row r="303" spans="1:7" x14ac:dyDescent="0.2">
      <c r="A303" s="5" t="s">
        <v>272</v>
      </c>
      <c r="B303" s="5" t="s">
        <v>2044</v>
      </c>
      <c r="C303" s="5" t="s">
        <v>773</v>
      </c>
      <c r="D303" s="5" t="s">
        <v>740</v>
      </c>
      <c r="E303" s="5" t="s">
        <v>2046</v>
      </c>
    </row>
    <row r="304" spans="1:7" x14ac:dyDescent="0.2">
      <c r="A304" s="5" t="s">
        <v>457</v>
      </c>
      <c r="B304" s="5" t="s">
        <v>2044</v>
      </c>
      <c r="C304" s="5" t="s">
        <v>1185</v>
      </c>
      <c r="D304" s="5" t="s">
        <v>1186</v>
      </c>
      <c r="E304" s="5" t="s">
        <v>2046</v>
      </c>
      <c r="F304" s="4" t="s">
        <v>2434</v>
      </c>
      <c r="G304" s="4" t="s">
        <v>2435</v>
      </c>
    </row>
    <row r="305" spans="1:7" x14ac:dyDescent="0.2">
      <c r="A305" s="5" t="s">
        <v>458</v>
      </c>
      <c r="B305" s="5" t="s">
        <v>2044</v>
      </c>
      <c r="C305" s="5" t="s">
        <v>1072</v>
      </c>
      <c r="D305" s="5" t="s">
        <v>1073</v>
      </c>
      <c r="E305" s="5" t="s">
        <v>2046</v>
      </c>
      <c r="F305" s="4" t="s">
        <v>2436</v>
      </c>
      <c r="G305" s="4" t="s">
        <v>2437</v>
      </c>
    </row>
    <row r="306" spans="1:7" x14ac:dyDescent="0.2">
      <c r="A306" s="5" t="s">
        <v>273</v>
      </c>
      <c r="B306" s="5" t="s">
        <v>2044</v>
      </c>
      <c r="C306" s="5" t="s">
        <v>740</v>
      </c>
      <c r="D306" s="5" t="s">
        <v>734</v>
      </c>
      <c r="E306" s="5" t="s">
        <v>2046</v>
      </c>
      <c r="F306" s="4" t="s">
        <v>2105</v>
      </c>
      <c r="G306" s="4" t="s">
        <v>2105</v>
      </c>
    </row>
    <row r="307" spans="1:7" x14ac:dyDescent="0.2">
      <c r="A307" s="5" t="s">
        <v>459</v>
      </c>
      <c r="B307" s="5" t="s">
        <v>2044</v>
      </c>
      <c r="C307" s="5" t="s">
        <v>1141</v>
      </c>
      <c r="D307" s="5" t="s">
        <v>1576</v>
      </c>
      <c r="E307" s="5" t="s">
        <v>2046</v>
      </c>
      <c r="F307" s="4" t="s">
        <v>2438</v>
      </c>
      <c r="G307" s="4" t="s">
        <v>2439</v>
      </c>
    </row>
    <row r="308" spans="1:7" x14ac:dyDescent="0.2">
      <c r="A308" s="5" t="s">
        <v>460</v>
      </c>
      <c r="B308" s="5" t="s">
        <v>2044</v>
      </c>
      <c r="C308" s="5" t="s">
        <v>1105</v>
      </c>
      <c r="D308" s="5" t="s">
        <v>1106</v>
      </c>
      <c r="E308" s="5" t="s">
        <v>2046</v>
      </c>
      <c r="F308" s="4" t="s">
        <v>2440</v>
      </c>
      <c r="G308" s="4" t="s">
        <v>2441</v>
      </c>
    </row>
    <row r="309" spans="1:7" x14ac:dyDescent="0.2">
      <c r="A309" s="5" t="s">
        <v>461</v>
      </c>
      <c r="B309" s="5" t="s">
        <v>2044</v>
      </c>
      <c r="C309" s="5" t="s">
        <v>1064</v>
      </c>
      <c r="D309" s="5" t="s">
        <v>1065</v>
      </c>
      <c r="E309" s="5" t="s">
        <v>2046</v>
      </c>
      <c r="F309" s="4" t="s">
        <v>2442</v>
      </c>
      <c r="G309" s="4" t="s">
        <v>2443</v>
      </c>
    </row>
    <row r="310" spans="1:7" x14ac:dyDescent="0.2">
      <c r="A310" s="5" t="s">
        <v>274</v>
      </c>
      <c r="B310" s="5" t="s">
        <v>2044</v>
      </c>
      <c r="C310" s="5" t="s">
        <v>1221</v>
      </c>
      <c r="D310" s="5" t="s">
        <v>740</v>
      </c>
      <c r="E310" s="5" t="s">
        <v>2046</v>
      </c>
    </row>
    <row r="311" spans="1:7" x14ac:dyDescent="0.2">
      <c r="A311" s="5" t="s">
        <v>462</v>
      </c>
      <c r="B311" s="5" t="s">
        <v>2044</v>
      </c>
      <c r="C311" s="5" t="s">
        <v>1024</v>
      </c>
      <c r="D311" s="5" t="s">
        <v>1025</v>
      </c>
      <c r="E311" s="5" t="s">
        <v>2046</v>
      </c>
      <c r="F311" s="4" t="s">
        <v>2444</v>
      </c>
      <c r="G311" s="4" t="s">
        <v>2445</v>
      </c>
    </row>
    <row r="312" spans="1:7" x14ac:dyDescent="0.2">
      <c r="A312" s="5" t="s">
        <v>275</v>
      </c>
      <c r="B312" s="5" t="s">
        <v>2044</v>
      </c>
      <c r="C312" s="5" t="s">
        <v>739</v>
      </c>
      <c r="D312" s="5" t="s">
        <v>740</v>
      </c>
      <c r="E312" s="5" t="s">
        <v>2046</v>
      </c>
    </row>
    <row r="313" spans="1:7" x14ac:dyDescent="0.2">
      <c r="A313" s="5" t="s">
        <v>463</v>
      </c>
      <c r="B313" s="5" t="s">
        <v>2044</v>
      </c>
      <c r="C313" s="5" t="s">
        <v>947</v>
      </c>
      <c r="D313" s="5" t="s">
        <v>761</v>
      </c>
      <c r="E313" s="5" t="s">
        <v>2046</v>
      </c>
      <c r="F313" s="4" t="s">
        <v>2446</v>
      </c>
      <c r="G313" s="4" t="s">
        <v>2447</v>
      </c>
    </row>
    <row r="314" spans="1:7" x14ac:dyDescent="0.2">
      <c r="A314" s="5" t="s">
        <v>276</v>
      </c>
      <c r="B314" s="5" t="s">
        <v>2044</v>
      </c>
      <c r="C314" s="5" t="s">
        <v>815</v>
      </c>
      <c r="D314" s="5" t="s">
        <v>816</v>
      </c>
      <c r="E314" s="5" t="s">
        <v>2046</v>
      </c>
      <c r="F314" s="4" t="s">
        <v>2448</v>
      </c>
      <c r="G314" s="4" t="s">
        <v>2449</v>
      </c>
    </row>
    <row r="315" spans="1:7" x14ac:dyDescent="0.2">
      <c r="A315" s="5" t="s">
        <v>464</v>
      </c>
      <c r="B315" s="5" t="s">
        <v>2044</v>
      </c>
      <c r="C315" s="5" t="s">
        <v>1063</v>
      </c>
      <c r="D315" s="5" t="s">
        <v>1570</v>
      </c>
      <c r="E315" s="5" t="s">
        <v>2046</v>
      </c>
      <c r="F315" s="4" t="s">
        <v>2450</v>
      </c>
      <c r="G315" s="4" t="s">
        <v>2451</v>
      </c>
    </row>
    <row r="316" spans="1:7" x14ac:dyDescent="0.2">
      <c r="A316" s="5" t="s">
        <v>465</v>
      </c>
      <c r="B316" s="5" t="s">
        <v>2044</v>
      </c>
      <c r="C316" s="5" t="s">
        <v>1153</v>
      </c>
      <c r="D316" s="5" t="s">
        <v>1577</v>
      </c>
      <c r="E316" s="5" t="s">
        <v>2046</v>
      </c>
      <c r="F316" s="4" t="s">
        <v>2452</v>
      </c>
      <c r="G316" s="4" t="s">
        <v>2453</v>
      </c>
    </row>
    <row r="317" spans="1:7" x14ac:dyDescent="0.2">
      <c r="A317" s="5" t="s">
        <v>277</v>
      </c>
      <c r="B317" s="5" t="s">
        <v>2044</v>
      </c>
      <c r="C317" s="5" t="s">
        <v>1062</v>
      </c>
      <c r="D317" s="5" t="s">
        <v>1244</v>
      </c>
      <c r="E317" s="5" t="s">
        <v>2046</v>
      </c>
      <c r="F317" s="4" t="s">
        <v>2454</v>
      </c>
      <c r="G317" s="4" t="s">
        <v>2455</v>
      </c>
    </row>
    <row r="318" spans="1:7" x14ac:dyDescent="0.2">
      <c r="A318" s="5" t="s">
        <v>466</v>
      </c>
      <c r="B318" s="5" t="s">
        <v>2044</v>
      </c>
      <c r="C318" s="5" t="s">
        <v>959</v>
      </c>
      <c r="D318" s="5" t="s">
        <v>960</v>
      </c>
      <c r="E318" s="5" t="s">
        <v>2046</v>
      </c>
      <c r="F318" s="4" t="s">
        <v>2456</v>
      </c>
      <c r="G318" s="4" t="s">
        <v>2457</v>
      </c>
    </row>
    <row r="319" spans="1:7" x14ac:dyDescent="0.2">
      <c r="A319" s="5" t="s">
        <v>278</v>
      </c>
      <c r="B319" s="5" t="s">
        <v>2044</v>
      </c>
      <c r="C319" s="5" t="s">
        <v>817</v>
      </c>
      <c r="D319" s="5" t="s">
        <v>818</v>
      </c>
      <c r="E319" s="5" t="s">
        <v>2046</v>
      </c>
      <c r="F319" s="4" t="s">
        <v>2458</v>
      </c>
      <c r="G319" s="4" t="s">
        <v>2459</v>
      </c>
    </row>
    <row r="320" spans="1:7" x14ac:dyDescent="0.2">
      <c r="A320" s="5" t="s">
        <v>279</v>
      </c>
      <c r="B320" s="5" t="s">
        <v>2044</v>
      </c>
      <c r="C320" s="5" t="s">
        <v>819</v>
      </c>
      <c r="D320" s="5" t="s">
        <v>820</v>
      </c>
      <c r="E320" s="5" t="s">
        <v>2046</v>
      </c>
      <c r="F320" s="4" t="s">
        <v>2460</v>
      </c>
      <c r="G320" s="4" t="s">
        <v>2461</v>
      </c>
    </row>
    <row r="321" spans="1:7" x14ac:dyDescent="0.2">
      <c r="A321" s="5" t="s">
        <v>280</v>
      </c>
      <c r="B321" s="5" t="s">
        <v>2044</v>
      </c>
      <c r="C321" s="5" t="s">
        <v>821</v>
      </c>
      <c r="D321" s="5" t="s">
        <v>822</v>
      </c>
      <c r="E321" s="5" t="s">
        <v>2046</v>
      </c>
      <c r="F321" s="4" t="s">
        <v>2462</v>
      </c>
      <c r="G321" s="4" t="s">
        <v>2463</v>
      </c>
    </row>
    <row r="322" spans="1:7" x14ac:dyDescent="0.2">
      <c r="A322" s="5" t="s">
        <v>281</v>
      </c>
      <c r="B322" s="5" t="s">
        <v>2044</v>
      </c>
      <c r="C322" s="5" t="s">
        <v>823</v>
      </c>
      <c r="D322" s="5" t="s">
        <v>740</v>
      </c>
      <c r="E322" s="5" t="s">
        <v>2046</v>
      </c>
      <c r="F322" s="4" t="s">
        <v>2464</v>
      </c>
      <c r="G322" s="4" t="s">
        <v>2464</v>
      </c>
    </row>
    <row r="323" spans="1:7" x14ac:dyDescent="0.2">
      <c r="A323" s="5" t="s">
        <v>467</v>
      </c>
      <c r="B323" s="5" t="s">
        <v>2044</v>
      </c>
      <c r="C323" s="5" t="s">
        <v>1192</v>
      </c>
      <c r="D323" s="5" t="s">
        <v>1578</v>
      </c>
      <c r="E323" s="5" t="s">
        <v>2046</v>
      </c>
      <c r="F323" s="4" t="s">
        <v>2465</v>
      </c>
      <c r="G323" s="4" t="s">
        <v>2466</v>
      </c>
    </row>
    <row r="324" spans="1:7" x14ac:dyDescent="0.2">
      <c r="A324" s="5" t="s">
        <v>282</v>
      </c>
      <c r="B324" s="5" t="s">
        <v>2044</v>
      </c>
      <c r="C324" s="5" t="s">
        <v>824</v>
      </c>
      <c r="D324" s="5" t="s">
        <v>825</v>
      </c>
      <c r="E324" s="5" t="s">
        <v>2046</v>
      </c>
      <c r="F324" s="4" t="s">
        <v>2467</v>
      </c>
      <c r="G324" s="4" t="s">
        <v>2468</v>
      </c>
    </row>
    <row r="325" spans="1:7" x14ac:dyDescent="0.2">
      <c r="A325" s="5" t="s">
        <v>283</v>
      </c>
      <c r="B325" s="5" t="s">
        <v>2044</v>
      </c>
      <c r="C325" s="5" t="s">
        <v>826</v>
      </c>
      <c r="D325" s="5" t="s">
        <v>827</v>
      </c>
      <c r="E325" s="5" t="s">
        <v>2046</v>
      </c>
    </row>
    <row r="326" spans="1:7" x14ac:dyDescent="0.2">
      <c r="A326" s="5" t="s">
        <v>468</v>
      </c>
      <c r="B326" s="5" t="s">
        <v>2044</v>
      </c>
      <c r="C326" s="5" t="s">
        <v>1060</v>
      </c>
      <c r="D326" s="5" t="s">
        <v>1061</v>
      </c>
      <c r="E326" s="5" t="s">
        <v>2046</v>
      </c>
      <c r="F326" s="4" t="s">
        <v>2469</v>
      </c>
      <c r="G326" s="4" t="s">
        <v>2470</v>
      </c>
    </row>
    <row r="327" spans="1:7" x14ac:dyDescent="0.2">
      <c r="A327" s="5" t="s">
        <v>284</v>
      </c>
      <c r="B327" s="5" t="s">
        <v>2044</v>
      </c>
      <c r="C327" s="5" t="s">
        <v>1232</v>
      </c>
      <c r="D327" s="5" t="s">
        <v>1233</v>
      </c>
      <c r="E327" s="5" t="s">
        <v>2046</v>
      </c>
      <c r="F327" s="4" t="s">
        <v>2471</v>
      </c>
      <c r="G327" s="4" t="s">
        <v>2472</v>
      </c>
    </row>
    <row r="328" spans="1:7" x14ac:dyDescent="0.2">
      <c r="A328" s="5" t="s">
        <v>285</v>
      </c>
      <c r="B328" s="5" t="s">
        <v>2044</v>
      </c>
      <c r="C328" s="5" t="s">
        <v>828</v>
      </c>
      <c r="D328" s="5" t="s">
        <v>829</v>
      </c>
      <c r="E328" s="5" t="s">
        <v>2046</v>
      </c>
      <c r="F328" s="4" t="s">
        <v>2473</v>
      </c>
      <c r="G328" s="4" t="s">
        <v>2474</v>
      </c>
    </row>
    <row r="329" spans="1:7" x14ac:dyDescent="0.2">
      <c r="A329" s="5" t="s">
        <v>469</v>
      </c>
      <c r="B329" s="5" t="s">
        <v>2044</v>
      </c>
      <c r="C329" s="5" t="s">
        <v>1133</v>
      </c>
      <c r="D329" s="5" t="s">
        <v>1579</v>
      </c>
      <c r="E329" s="5" t="s">
        <v>2046</v>
      </c>
      <c r="F329" s="4" t="s">
        <v>2475</v>
      </c>
      <c r="G329" s="4" t="s">
        <v>2476</v>
      </c>
    </row>
    <row r="330" spans="1:7" x14ac:dyDescent="0.2">
      <c r="A330" s="5" t="s">
        <v>286</v>
      </c>
      <c r="B330" s="5" t="s">
        <v>2044</v>
      </c>
      <c r="C330" s="5" t="s">
        <v>1241</v>
      </c>
      <c r="D330" s="5" t="s">
        <v>1242</v>
      </c>
      <c r="E330" s="5" t="s">
        <v>2046</v>
      </c>
      <c r="F330" s="4" t="s">
        <v>2477</v>
      </c>
      <c r="G330" s="4" t="s">
        <v>2478</v>
      </c>
    </row>
    <row r="331" spans="1:7" x14ac:dyDescent="0.2">
      <c r="A331" s="5" t="s">
        <v>470</v>
      </c>
      <c r="B331" s="5" t="s">
        <v>2044</v>
      </c>
      <c r="C331" s="5" t="s">
        <v>1059</v>
      </c>
      <c r="D331" s="5" t="s">
        <v>1580</v>
      </c>
      <c r="E331" s="5" t="s">
        <v>2046</v>
      </c>
      <c r="F331" s="4" t="s">
        <v>2479</v>
      </c>
      <c r="G331" s="4" t="s">
        <v>2480</v>
      </c>
    </row>
    <row r="332" spans="1:7" x14ac:dyDescent="0.2">
      <c r="A332" s="5" t="s">
        <v>287</v>
      </c>
      <c r="B332" s="5" t="s">
        <v>2044</v>
      </c>
      <c r="C332" s="5" t="s">
        <v>1216</v>
      </c>
      <c r="D332" s="5" t="s">
        <v>1217</v>
      </c>
      <c r="E332" s="5" t="s">
        <v>2046</v>
      </c>
      <c r="F332" s="4" t="s">
        <v>2481</v>
      </c>
      <c r="G332" s="4" t="s">
        <v>2482</v>
      </c>
    </row>
    <row r="333" spans="1:7" x14ac:dyDescent="0.2">
      <c r="A333" s="5" t="s">
        <v>288</v>
      </c>
      <c r="B333" s="5" t="s">
        <v>2044</v>
      </c>
      <c r="C333" s="5" t="s">
        <v>830</v>
      </c>
      <c r="D333" s="5" t="s">
        <v>831</v>
      </c>
      <c r="E333" s="5" t="s">
        <v>2046</v>
      </c>
      <c r="F333" s="4" t="s">
        <v>2483</v>
      </c>
      <c r="G333" s="4" t="s">
        <v>2484</v>
      </c>
    </row>
    <row r="334" spans="1:7" x14ac:dyDescent="0.2">
      <c r="A334" s="5" t="s">
        <v>471</v>
      </c>
      <c r="B334" s="5" t="s">
        <v>2044</v>
      </c>
      <c r="C334" s="5" t="s">
        <v>936</v>
      </c>
      <c r="D334" s="5" t="s">
        <v>937</v>
      </c>
      <c r="E334" s="5" t="s">
        <v>2046</v>
      </c>
      <c r="F334" s="4" t="s">
        <v>2485</v>
      </c>
      <c r="G334" s="4" t="s">
        <v>2486</v>
      </c>
    </row>
    <row r="335" spans="1:7" x14ac:dyDescent="0.2">
      <c r="A335" s="5" t="s">
        <v>289</v>
      </c>
      <c r="B335" s="5" t="s">
        <v>2044</v>
      </c>
      <c r="C335" s="5" t="s">
        <v>832</v>
      </c>
      <c r="D335" s="5" t="s">
        <v>793</v>
      </c>
      <c r="E335" s="5" t="s">
        <v>2046</v>
      </c>
      <c r="F335" s="4" t="s">
        <v>2487</v>
      </c>
      <c r="G335" s="4" t="s">
        <v>2488</v>
      </c>
    </row>
    <row r="336" spans="1:7" x14ac:dyDescent="0.2">
      <c r="A336" s="5" t="s">
        <v>472</v>
      </c>
      <c r="B336" s="5" t="s">
        <v>2044</v>
      </c>
      <c r="C336" s="5" t="s">
        <v>1058</v>
      </c>
      <c r="D336" s="5" t="s">
        <v>1581</v>
      </c>
      <c r="E336" s="5" t="s">
        <v>2046</v>
      </c>
      <c r="F336" s="4" t="s">
        <v>2489</v>
      </c>
      <c r="G336" s="4" t="s">
        <v>2490</v>
      </c>
    </row>
    <row r="337" spans="1:10" x14ac:dyDescent="0.2">
      <c r="A337" s="5" t="s">
        <v>290</v>
      </c>
      <c r="B337" s="5" t="s">
        <v>2044</v>
      </c>
      <c r="C337" s="5" t="s">
        <v>1226</v>
      </c>
      <c r="D337" s="5" t="s">
        <v>1227</v>
      </c>
      <c r="E337" s="5" t="s">
        <v>2046</v>
      </c>
      <c r="F337" s="4" t="s">
        <v>2491</v>
      </c>
      <c r="G337" s="4" t="s">
        <v>2492</v>
      </c>
    </row>
    <row r="338" spans="1:10" x14ac:dyDescent="0.2">
      <c r="A338" s="5" t="s">
        <v>291</v>
      </c>
      <c r="B338" s="5" t="s">
        <v>2044</v>
      </c>
      <c r="C338" s="5" t="s">
        <v>833</v>
      </c>
      <c r="D338" s="5" t="s">
        <v>834</v>
      </c>
      <c r="E338" s="5" t="s">
        <v>2046</v>
      </c>
      <c r="F338" s="4" t="s">
        <v>2493</v>
      </c>
      <c r="G338" s="4" t="s">
        <v>2494</v>
      </c>
    </row>
    <row r="339" spans="1:10" x14ac:dyDescent="0.2">
      <c r="A339" s="5" t="s">
        <v>292</v>
      </c>
      <c r="B339" s="5" t="s">
        <v>2044</v>
      </c>
      <c r="C339" s="5" t="s">
        <v>741</v>
      </c>
      <c r="D339" s="5" t="s">
        <v>734</v>
      </c>
      <c r="E339" s="5" t="s">
        <v>2046</v>
      </c>
    </row>
    <row r="340" spans="1:10" x14ac:dyDescent="0.2">
      <c r="A340" s="5" t="s">
        <v>293</v>
      </c>
      <c r="B340" s="5" t="s">
        <v>2044</v>
      </c>
      <c r="C340" s="5" t="s">
        <v>1199</v>
      </c>
      <c r="D340" s="5" t="s">
        <v>1200</v>
      </c>
      <c r="E340" s="5" t="s">
        <v>2046</v>
      </c>
      <c r="F340" s="4" t="s">
        <v>2495</v>
      </c>
      <c r="G340" s="4" t="s">
        <v>2496</v>
      </c>
    </row>
    <row r="341" spans="1:10" x14ac:dyDescent="0.2">
      <c r="A341" s="5" t="s">
        <v>294</v>
      </c>
      <c r="B341" s="5" t="s">
        <v>2044</v>
      </c>
      <c r="C341" s="5" t="s">
        <v>721</v>
      </c>
      <c r="D341" s="5" t="s">
        <v>722</v>
      </c>
      <c r="E341" s="5" t="s">
        <v>2046</v>
      </c>
      <c r="F341" s="4" t="s">
        <v>2497</v>
      </c>
      <c r="G341" s="4" t="s">
        <v>2498</v>
      </c>
    </row>
    <row r="342" spans="1:10" x14ac:dyDescent="0.2">
      <c r="A342" s="5" t="s">
        <v>473</v>
      </c>
      <c r="B342" s="5" t="s">
        <v>2044</v>
      </c>
      <c r="C342" s="5" t="s">
        <v>957</v>
      </c>
      <c r="D342" s="5" t="s">
        <v>958</v>
      </c>
      <c r="E342" s="5" t="s">
        <v>2046</v>
      </c>
      <c r="F342" s="4" t="s">
        <v>2499</v>
      </c>
      <c r="G342" s="4" t="s">
        <v>2500</v>
      </c>
    </row>
    <row r="343" spans="1:10" x14ac:dyDescent="0.2">
      <c r="A343" s="5" t="s">
        <v>295</v>
      </c>
      <c r="B343" s="5" t="s">
        <v>2044</v>
      </c>
      <c r="C343" s="5" t="s">
        <v>740</v>
      </c>
      <c r="D343" s="5" t="s">
        <v>748</v>
      </c>
      <c r="E343" s="5" t="s">
        <v>2046</v>
      </c>
      <c r="F343" s="4" t="s">
        <v>2112</v>
      </c>
      <c r="G343" s="4" t="s">
        <v>2112</v>
      </c>
    </row>
    <row r="344" spans="1:10" x14ac:dyDescent="0.2">
      <c r="A344" s="5" t="s">
        <v>296</v>
      </c>
      <c r="B344" s="5" t="s">
        <v>2044</v>
      </c>
      <c r="C344" s="5" t="s">
        <v>752</v>
      </c>
      <c r="D344" s="5" t="s">
        <v>753</v>
      </c>
      <c r="E344" s="5" t="s">
        <v>2046</v>
      </c>
      <c r="F344" s="4" t="s">
        <v>2501</v>
      </c>
      <c r="G344" s="4" t="s">
        <v>2502</v>
      </c>
    </row>
    <row r="345" spans="1:10" x14ac:dyDescent="0.2">
      <c r="A345" s="5" t="s">
        <v>297</v>
      </c>
      <c r="B345" s="5" t="s">
        <v>2044</v>
      </c>
      <c r="C345" s="5" t="s">
        <v>835</v>
      </c>
      <c r="D345" s="5" t="s">
        <v>836</v>
      </c>
      <c r="E345" s="5" t="s">
        <v>2046</v>
      </c>
      <c r="F345" s="4" t="s">
        <v>2503</v>
      </c>
      <c r="G345" s="4" t="s">
        <v>2504</v>
      </c>
    </row>
    <row r="346" spans="1:10" x14ac:dyDescent="0.2">
      <c r="A346" s="5" t="s">
        <v>474</v>
      </c>
      <c r="B346" s="5" t="s">
        <v>2044</v>
      </c>
      <c r="C346" s="5" t="s">
        <v>956</v>
      </c>
      <c r="D346" s="5" t="s">
        <v>1582</v>
      </c>
      <c r="E346" s="5" t="s">
        <v>2046</v>
      </c>
      <c r="F346" s="4" t="s">
        <v>2505</v>
      </c>
      <c r="G346" s="4" t="s">
        <v>2506</v>
      </c>
    </row>
    <row r="347" spans="1:10" x14ac:dyDescent="0.2">
      <c r="A347" s="5" t="s">
        <v>475</v>
      </c>
      <c r="B347" s="5" t="s">
        <v>2044</v>
      </c>
      <c r="C347" s="5" t="s">
        <v>1119</v>
      </c>
      <c r="D347" s="5" t="s">
        <v>1120</v>
      </c>
      <c r="E347" s="5" t="s">
        <v>2046</v>
      </c>
      <c r="F347" s="4" t="s">
        <v>2105</v>
      </c>
      <c r="G347" s="4" t="s">
        <v>2105</v>
      </c>
    </row>
    <row r="348" spans="1:10" x14ac:dyDescent="0.2">
      <c r="A348" s="5" t="s">
        <v>476</v>
      </c>
      <c r="B348" s="5" t="s">
        <v>2044</v>
      </c>
      <c r="C348" s="5" t="s">
        <v>1190</v>
      </c>
      <c r="D348" s="5" t="s">
        <v>1583</v>
      </c>
      <c r="E348" s="5" t="s">
        <v>2046</v>
      </c>
      <c r="F348" s="4" t="s">
        <v>2507</v>
      </c>
      <c r="G348" s="4" t="s">
        <v>2508</v>
      </c>
    </row>
    <row r="349" spans="1:10" x14ac:dyDescent="0.2">
      <c r="A349" s="5" t="s">
        <v>298</v>
      </c>
      <c r="B349" s="5" t="s">
        <v>2044</v>
      </c>
      <c r="C349" s="5" t="s">
        <v>837</v>
      </c>
      <c r="D349" s="5" t="s">
        <v>838</v>
      </c>
      <c r="E349" s="5" t="s">
        <v>2046</v>
      </c>
      <c r="F349" s="4" t="s">
        <v>2509</v>
      </c>
      <c r="G349" s="4" t="s">
        <v>2510</v>
      </c>
    </row>
    <row r="350" spans="1:10" s="1" customFormat="1" x14ac:dyDescent="0.2">
      <c r="A350" s="5" t="s">
        <v>299</v>
      </c>
      <c r="B350" s="5" t="s">
        <v>2044</v>
      </c>
      <c r="C350" s="5" t="s">
        <v>774</v>
      </c>
      <c r="D350" s="5" t="s">
        <v>775</v>
      </c>
      <c r="E350" s="5" t="s">
        <v>2046</v>
      </c>
      <c r="F350" s="4" t="s">
        <v>2511</v>
      </c>
      <c r="G350" s="4" t="s">
        <v>2512</v>
      </c>
      <c r="H350"/>
      <c r="I350"/>
      <c r="J350"/>
    </row>
    <row r="351" spans="1:10" s="1" customFormat="1" x14ac:dyDescent="0.2">
      <c r="A351" s="5" t="s">
        <v>300</v>
      </c>
      <c r="B351" s="5" t="s">
        <v>2044</v>
      </c>
      <c r="C351" s="5" t="s">
        <v>839</v>
      </c>
      <c r="D351" s="5" t="s">
        <v>840</v>
      </c>
      <c r="E351" s="5" t="s">
        <v>2046</v>
      </c>
      <c r="F351" s="4" t="s">
        <v>2513</v>
      </c>
      <c r="G351" s="4" t="s">
        <v>2514</v>
      </c>
      <c r="H351"/>
      <c r="I351"/>
      <c r="J351"/>
    </row>
    <row r="352" spans="1:10" s="1" customFormat="1" x14ac:dyDescent="0.2">
      <c r="A352" s="5" t="s">
        <v>477</v>
      </c>
      <c r="B352" s="5" t="s">
        <v>2044</v>
      </c>
      <c r="C352" s="5" t="s">
        <v>934</v>
      </c>
      <c r="D352" s="5" t="s">
        <v>955</v>
      </c>
      <c r="E352" s="5" t="s">
        <v>2046</v>
      </c>
      <c r="F352" s="4" t="s">
        <v>2515</v>
      </c>
      <c r="G352" s="4" t="s">
        <v>2516</v>
      </c>
      <c r="H352"/>
      <c r="I352"/>
      <c r="J352"/>
    </row>
    <row r="353" spans="1:10" s="1" customFormat="1" x14ac:dyDescent="0.2">
      <c r="A353" s="5" t="s">
        <v>301</v>
      </c>
      <c r="B353" s="5" t="s">
        <v>2044</v>
      </c>
      <c r="C353" s="5" t="s">
        <v>727</v>
      </c>
      <c r="D353" s="5" t="s">
        <v>715</v>
      </c>
      <c r="E353" s="5" t="s">
        <v>2046</v>
      </c>
      <c r="F353" s="4" t="s">
        <v>2517</v>
      </c>
      <c r="G353" s="4" t="s">
        <v>2518</v>
      </c>
      <c r="H353"/>
      <c r="I353"/>
      <c r="J353"/>
    </row>
    <row r="354" spans="1:10" ht="16.5" x14ac:dyDescent="0.2">
      <c r="A354" s="5" t="s">
        <v>46</v>
      </c>
      <c r="B354" s="5" t="s">
        <v>4</v>
      </c>
      <c r="C354" s="7" t="s">
        <v>1307</v>
      </c>
      <c r="D354" s="5" t="s">
        <v>2046</v>
      </c>
      <c r="E354" s="5" t="s">
        <v>2046</v>
      </c>
    </row>
    <row r="355" spans="1:10" x14ac:dyDescent="0.2">
      <c r="A355" s="5" t="s">
        <v>55</v>
      </c>
      <c r="B355" s="5" t="s">
        <v>4</v>
      </c>
      <c r="C355" s="5" t="s">
        <v>2046</v>
      </c>
      <c r="D355" s="5" t="s">
        <v>2046</v>
      </c>
      <c r="E355" s="5" t="s">
        <v>2046</v>
      </c>
      <c r="F355" s="4" t="s">
        <v>2519</v>
      </c>
      <c r="G355" s="4" t="s">
        <v>2520</v>
      </c>
    </row>
    <row r="356" spans="1:10" ht="16.5" x14ac:dyDescent="0.2">
      <c r="A356" s="5" t="s">
        <v>58</v>
      </c>
      <c r="B356" s="5" t="s">
        <v>4</v>
      </c>
      <c r="C356" s="7" t="s">
        <v>1315</v>
      </c>
      <c r="D356" s="5" t="s">
        <v>2046</v>
      </c>
      <c r="E356" s="5" t="s">
        <v>2046</v>
      </c>
      <c r="F356" s="4" t="s">
        <v>2521</v>
      </c>
      <c r="G356" s="4" t="s">
        <v>2522</v>
      </c>
    </row>
    <row r="357" spans="1:10" ht="16.5" x14ac:dyDescent="0.2">
      <c r="A357" s="5" t="s">
        <v>147</v>
      </c>
      <c r="B357" s="5" t="s">
        <v>4</v>
      </c>
      <c r="C357" s="7" t="s">
        <v>1370</v>
      </c>
      <c r="D357" s="5" t="s">
        <v>2046</v>
      </c>
      <c r="E357" s="5" t="s">
        <v>2046</v>
      </c>
      <c r="F357" s="4" t="s">
        <v>2523</v>
      </c>
      <c r="G357" s="4" t="s">
        <v>2524</v>
      </c>
    </row>
    <row r="358" spans="1:10" ht="16.5" x14ac:dyDescent="0.2">
      <c r="A358" s="5" t="s">
        <v>148</v>
      </c>
      <c r="B358" s="5" t="s">
        <v>4</v>
      </c>
      <c r="C358" s="7" t="s">
        <v>1371</v>
      </c>
      <c r="D358" s="5" t="s">
        <v>2046</v>
      </c>
      <c r="E358" s="5" t="s">
        <v>2046</v>
      </c>
      <c r="F358" s="4" t="s">
        <v>2525</v>
      </c>
      <c r="G358" s="4" t="s">
        <v>2526</v>
      </c>
    </row>
    <row r="359" spans="1:10" ht="16.5" x14ac:dyDescent="0.2">
      <c r="A359" s="5" t="s">
        <v>149</v>
      </c>
      <c r="B359" s="5" t="s">
        <v>4</v>
      </c>
      <c r="C359" s="7" t="s">
        <v>1372</v>
      </c>
      <c r="D359" s="5" t="s">
        <v>2046</v>
      </c>
      <c r="E359" s="5" t="s">
        <v>2046</v>
      </c>
      <c r="F359" s="4" t="s">
        <v>2527</v>
      </c>
      <c r="G359" s="4" t="s">
        <v>2528</v>
      </c>
      <c r="I359" s="1"/>
      <c r="J359" s="1"/>
    </row>
    <row r="360" spans="1:10" ht="16.5" x14ac:dyDescent="0.2">
      <c r="A360" s="5" t="s">
        <v>150</v>
      </c>
      <c r="B360" s="5" t="s">
        <v>4</v>
      </c>
      <c r="C360" s="7" t="s">
        <v>1313</v>
      </c>
      <c r="D360" s="5" t="s">
        <v>2046</v>
      </c>
      <c r="E360" s="5" t="s">
        <v>2046</v>
      </c>
      <c r="F360" s="4" t="s">
        <v>2084</v>
      </c>
      <c r="G360" s="4" t="s">
        <v>2084</v>
      </c>
      <c r="H360" s="1"/>
      <c r="I360" s="1"/>
      <c r="J360" s="1"/>
    </row>
    <row r="361" spans="1:10" ht="16.5" x14ac:dyDescent="0.2">
      <c r="A361" s="5" t="s">
        <v>151</v>
      </c>
      <c r="B361" s="5" t="s">
        <v>4</v>
      </c>
      <c r="C361" s="7" t="s">
        <v>1324</v>
      </c>
      <c r="D361" s="5" t="s">
        <v>2046</v>
      </c>
      <c r="E361" s="5" t="s">
        <v>2046</v>
      </c>
      <c r="F361" s="4" t="s">
        <v>2529</v>
      </c>
      <c r="G361" s="4" t="s">
        <v>2530</v>
      </c>
      <c r="H361" s="1"/>
      <c r="I361" s="1"/>
      <c r="J361" s="1"/>
    </row>
    <row r="362" spans="1:10" ht="16.5" x14ac:dyDescent="0.2">
      <c r="A362" s="5" t="s">
        <v>152</v>
      </c>
      <c r="B362" s="5" t="s">
        <v>4</v>
      </c>
      <c r="C362" s="7" t="s">
        <v>1313</v>
      </c>
      <c r="D362" s="5" t="s">
        <v>2046</v>
      </c>
      <c r="E362" s="5" t="s">
        <v>2046</v>
      </c>
      <c r="F362" s="4" t="s">
        <v>2084</v>
      </c>
      <c r="G362" s="4" t="s">
        <v>2084</v>
      </c>
      <c r="H362" s="1"/>
      <c r="I362" s="1"/>
      <c r="J362" s="1"/>
    </row>
    <row r="363" spans="1:10" ht="16.5" x14ac:dyDescent="0.2">
      <c r="A363" s="5" t="s">
        <v>153</v>
      </c>
      <c r="B363" s="5" t="s">
        <v>4</v>
      </c>
      <c r="C363" s="7" t="s">
        <v>1313</v>
      </c>
      <c r="D363" s="5" t="s">
        <v>2046</v>
      </c>
      <c r="E363" s="5" t="s">
        <v>2046</v>
      </c>
      <c r="F363" s="4" t="s">
        <v>2105</v>
      </c>
      <c r="G363" s="4" t="s">
        <v>2105</v>
      </c>
      <c r="H363" s="1"/>
    </row>
    <row r="364" spans="1:10" s="1" customFormat="1" ht="16.5" x14ac:dyDescent="0.2">
      <c r="A364" s="5" t="s">
        <v>154</v>
      </c>
      <c r="B364" s="5" t="s">
        <v>4</v>
      </c>
      <c r="C364" s="7" t="s">
        <v>1359</v>
      </c>
      <c r="D364" s="5" t="s">
        <v>2046</v>
      </c>
      <c r="E364" s="5" t="s">
        <v>2046</v>
      </c>
      <c r="F364" s="4" t="s">
        <v>2531</v>
      </c>
      <c r="G364" s="4" t="s">
        <v>2532</v>
      </c>
      <c r="H364"/>
      <c r="I364"/>
      <c r="J364"/>
    </row>
    <row r="365" spans="1:10" ht="16.5" x14ac:dyDescent="0.2">
      <c r="A365" s="5" t="s">
        <v>59</v>
      </c>
      <c r="B365" s="5" t="s">
        <v>4</v>
      </c>
      <c r="C365" s="7" t="s">
        <v>1316</v>
      </c>
      <c r="D365" s="5" t="s">
        <v>2046</v>
      </c>
      <c r="E365" s="5" t="s">
        <v>2046</v>
      </c>
      <c r="F365" s="4" t="s">
        <v>2533</v>
      </c>
      <c r="G365" s="4" t="s">
        <v>2534</v>
      </c>
    </row>
    <row r="366" spans="1:10" ht="16.5" x14ac:dyDescent="0.2">
      <c r="A366" s="5" t="s">
        <v>60</v>
      </c>
      <c r="B366" s="5" t="s">
        <v>4</v>
      </c>
      <c r="C366" s="7" t="s">
        <v>1317</v>
      </c>
      <c r="D366" s="5" t="s">
        <v>2046</v>
      </c>
      <c r="E366" s="5" t="s">
        <v>2046</v>
      </c>
      <c r="F366" s="4" t="s">
        <v>2535</v>
      </c>
      <c r="G366" s="4" t="s">
        <v>2536</v>
      </c>
    </row>
    <row r="367" spans="1:10" ht="16.5" x14ac:dyDescent="0.2">
      <c r="A367" s="5" t="s">
        <v>61</v>
      </c>
      <c r="B367" s="5" t="s">
        <v>4</v>
      </c>
      <c r="C367" s="7" t="s">
        <v>1316</v>
      </c>
      <c r="D367" s="5" t="s">
        <v>2046</v>
      </c>
      <c r="E367" s="5" t="s">
        <v>2046</v>
      </c>
      <c r="F367" s="4" t="s">
        <v>2537</v>
      </c>
      <c r="G367" s="4" t="s">
        <v>2538</v>
      </c>
    </row>
    <row r="368" spans="1:10" ht="16.5" x14ac:dyDescent="0.2">
      <c r="A368" s="5" t="s">
        <v>62</v>
      </c>
      <c r="B368" s="5" t="s">
        <v>4</v>
      </c>
      <c r="C368" s="7" t="s">
        <v>1318</v>
      </c>
      <c r="D368" s="5" t="s">
        <v>2046</v>
      </c>
      <c r="E368" s="5" t="s">
        <v>2046</v>
      </c>
      <c r="F368" s="4" t="s">
        <v>2084</v>
      </c>
      <c r="G368" s="4" t="s">
        <v>2084</v>
      </c>
    </row>
    <row r="369" spans="1:10" ht="16.5" x14ac:dyDescent="0.2">
      <c r="A369" s="5" t="s">
        <v>63</v>
      </c>
      <c r="B369" s="5" t="s">
        <v>4</v>
      </c>
      <c r="C369" s="7" t="s">
        <v>1319</v>
      </c>
      <c r="D369" s="5" t="s">
        <v>2046</v>
      </c>
      <c r="E369" s="5" t="s">
        <v>2046</v>
      </c>
      <c r="F369" s="4" t="s">
        <v>2539</v>
      </c>
      <c r="G369" s="4" t="s">
        <v>2540</v>
      </c>
    </row>
    <row r="370" spans="1:10" ht="16.5" x14ac:dyDescent="0.2">
      <c r="A370" s="5" t="s">
        <v>64</v>
      </c>
      <c r="B370" s="5" t="s">
        <v>4</v>
      </c>
      <c r="C370" s="7" t="s">
        <v>1320</v>
      </c>
      <c r="D370" s="5" t="s">
        <v>2046</v>
      </c>
      <c r="E370" s="5" t="s">
        <v>2046</v>
      </c>
      <c r="F370" s="4" t="s">
        <v>2541</v>
      </c>
      <c r="G370" s="4" t="s">
        <v>2542</v>
      </c>
    </row>
    <row r="371" spans="1:10" ht="16.5" x14ac:dyDescent="0.2">
      <c r="A371" s="5" t="s">
        <v>65</v>
      </c>
      <c r="B371" s="5" t="s">
        <v>4</v>
      </c>
      <c r="C371" s="7" t="s">
        <v>1321</v>
      </c>
      <c r="D371" s="5" t="s">
        <v>2046</v>
      </c>
      <c r="E371" s="5" t="s">
        <v>2046</v>
      </c>
      <c r="F371" s="4" t="s">
        <v>2543</v>
      </c>
      <c r="G371" s="4" t="s">
        <v>2544</v>
      </c>
    </row>
    <row r="372" spans="1:10" ht="16.5" x14ac:dyDescent="0.2">
      <c r="A372" s="5" t="s">
        <v>66</v>
      </c>
      <c r="B372" s="5" t="s">
        <v>4</v>
      </c>
      <c r="C372" s="7" t="s">
        <v>1316</v>
      </c>
      <c r="D372" s="5" t="s">
        <v>2046</v>
      </c>
      <c r="E372" s="5" t="s">
        <v>2046</v>
      </c>
      <c r="F372" s="4" t="s">
        <v>2545</v>
      </c>
      <c r="G372" s="4" t="s">
        <v>2546</v>
      </c>
    </row>
    <row r="373" spans="1:10" ht="16.5" x14ac:dyDescent="0.2">
      <c r="A373" s="5" t="s">
        <v>67</v>
      </c>
      <c r="B373" s="5" t="s">
        <v>4</v>
      </c>
      <c r="C373" s="7" t="s">
        <v>1322</v>
      </c>
      <c r="D373" s="5" t="s">
        <v>2046</v>
      </c>
      <c r="E373" s="5" t="s">
        <v>2046</v>
      </c>
      <c r="F373" s="4" t="s">
        <v>2547</v>
      </c>
      <c r="G373" s="4" t="s">
        <v>2548</v>
      </c>
      <c r="I373" s="1"/>
      <c r="J373" s="1"/>
    </row>
    <row r="374" spans="1:10" ht="16.5" x14ac:dyDescent="0.2">
      <c r="A374" s="5" t="s">
        <v>47</v>
      </c>
      <c r="B374" s="5" t="s">
        <v>4</v>
      </c>
      <c r="C374" s="7" t="s">
        <v>1308</v>
      </c>
      <c r="D374" s="5" t="s">
        <v>2046</v>
      </c>
      <c r="E374" s="5" t="s">
        <v>2046</v>
      </c>
      <c r="F374" s="4" t="s">
        <v>2549</v>
      </c>
      <c r="G374" s="4" t="s">
        <v>2550</v>
      </c>
      <c r="H374" s="1"/>
    </row>
    <row r="375" spans="1:10" ht="16.5" x14ac:dyDescent="0.2">
      <c r="A375" s="5" t="s">
        <v>68</v>
      </c>
      <c r="B375" s="5" t="s">
        <v>4</v>
      </c>
      <c r="C375" s="7" t="s">
        <v>1323</v>
      </c>
      <c r="D375" s="5" t="s">
        <v>2046</v>
      </c>
      <c r="E375" s="5" t="s">
        <v>2046</v>
      </c>
      <c r="F375" s="4" t="s">
        <v>2551</v>
      </c>
      <c r="G375" s="4" t="s">
        <v>2552</v>
      </c>
    </row>
    <row r="376" spans="1:10" ht="16.5" x14ac:dyDescent="0.2">
      <c r="A376" s="5" t="s">
        <v>69</v>
      </c>
      <c r="B376" s="5" t="s">
        <v>4</v>
      </c>
      <c r="C376" s="7" t="s">
        <v>1324</v>
      </c>
      <c r="D376" s="5" t="s">
        <v>2046</v>
      </c>
      <c r="E376" s="5" t="s">
        <v>2046</v>
      </c>
      <c r="F376" s="4" t="s">
        <v>2553</v>
      </c>
      <c r="G376" s="4" t="s">
        <v>2554</v>
      </c>
    </row>
    <row r="377" spans="1:10" ht="16.5" x14ac:dyDescent="0.2">
      <c r="A377" s="5" t="s">
        <v>70</v>
      </c>
      <c r="B377" s="5" t="s">
        <v>4</v>
      </c>
      <c r="C377" s="7" t="s">
        <v>1316</v>
      </c>
      <c r="D377" s="5" t="s">
        <v>2046</v>
      </c>
      <c r="E377" s="5" t="s">
        <v>2046</v>
      </c>
      <c r="F377" s="4" t="s">
        <v>2555</v>
      </c>
      <c r="G377" s="4" t="s">
        <v>2556</v>
      </c>
    </row>
    <row r="378" spans="1:10" ht="16.5" x14ac:dyDescent="0.2">
      <c r="A378" s="5" t="s">
        <v>71</v>
      </c>
      <c r="B378" s="5" t="s">
        <v>4</v>
      </c>
      <c r="C378" s="7" t="s">
        <v>1325</v>
      </c>
      <c r="D378" s="5" t="s">
        <v>2046</v>
      </c>
      <c r="E378" s="5" t="s">
        <v>2046</v>
      </c>
      <c r="F378" s="4" t="s">
        <v>2557</v>
      </c>
      <c r="G378" s="4" t="s">
        <v>2558</v>
      </c>
    </row>
    <row r="379" spans="1:10" ht="16.5" x14ac:dyDescent="0.2">
      <c r="A379" s="5" t="s">
        <v>72</v>
      </c>
      <c r="B379" s="5" t="s">
        <v>4</v>
      </c>
      <c r="C379" s="7" t="s">
        <v>1326</v>
      </c>
      <c r="D379" s="5" t="s">
        <v>2046</v>
      </c>
      <c r="E379" s="5" t="s">
        <v>2046</v>
      </c>
      <c r="F379" s="4" t="s">
        <v>2559</v>
      </c>
      <c r="G379" s="4" t="s">
        <v>2560</v>
      </c>
    </row>
    <row r="380" spans="1:10" ht="16.5" x14ac:dyDescent="0.2">
      <c r="A380" s="5" t="s">
        <v>73</v>
      </c>
      <c r="B380" s="5" t="s">
        <v>4</v>
      </c>
      <c r="C380" s="7" t="s">
        <v>1324</v>
      </c>
      <c r="D380" s="5" t="s">
        <v>2046</v>
      </c>
      <c r="E380" s="5" t="s">
        <v>2046</v>
      </c>
      <c r="F380" s="4" t="s">
        <v>2561</v>
      </c>
      <c r="G380" s="4" t="s">
        <v>2562</v>
      </c>
    </row>
    <row r="381" spans="1:10" ht="16.5" x14ac:dyDescent="0.2">
      <c r="A381" s="5" t="s">
        <v>74</v>
      </c>
      <c r="B381" s="5" t="s">
        <v>4</v>
      </c>
      <c r="C381" s="7" t="s">
        <v>1324</v>
      </c>
      <c r="D381" s="5" t="s">
        <v>2046</v>
      </c>
      <c r="E381" s="5" t="s">
        <v>2046</v>
      </c>
      <c r="F381" s="4" t="s">
        <v>2563</v>
      </c>
      <c r="G381" s="4" t="s">
        <v>2564</v>
      </c>
    </row>
    <row r="382" spans="1:10" ht="16.5" x14ac:dyDescent="0.2">
      <c r="A382" s="5" t="s">
        <v>75</v>
      </c>
      <c r="B382" s="5" t="s">
        <v>4</v>
      </c>
      <c r="C382" s="7" t="s">
        <v>1318</v>
      </c>
      <c r="D382" s="5" t="s">
        <v>2046</v>
      </c>
      <c r="E382" s="5" t="s">
        <v>2046</v>
      </c>
      <c r="F382" s="4" t="s">
        <v>2084</v>
      </c>
      <c r="G382" s="4" t="s">
        <v>2084</v>
      </c>
    </row>
    <row r="383" spans="1:10" x14ac:dyDescent="0.2">
      <c r="A383" s="5" t="s">
        <v>56</v>
      </c>
      <c r="B383" s="5" t="s">
        <v>4</v>
      </c>
      <c r="C383" s="5" t="s">
        <v>2046</v>
      </c>
      <c r="D383" s="5" t="s">
        <v>2046</v>
      </c>
      <c r="E383" s="5" t="s">
        <v>2046</v>
      </c>
      <c r="F383" s="4" t="s">
        <v>2565</v>
      </c>
      <c r="G383" s="4" t="s">
        <v>2566</v>
      </c>
    </row>
    <row r="384" spans="1:10" ht="16.5" x14ac:dyDescent="0.2">
      <c r="A384" s="5" t="s">
        <v>76</v>
      </c>
      <c r="B384" s="5" t="s">
        <v>4</v>
      </c>
      <c r="C384" s="7" t="s">
        <v>1327</v>
      </c>
      <c r="D384" s="5" t="s">
        <v>2046</v>
      </c>
      <c r="E384" s="5" t="s">
        <v>2046</v>
      </c>
      <c r="F384" s="4" t="s">
        <v>2567</v>
      </c>
      <c r="G384" s="4" t="s">
        <v>2568</v>
      </c>
    </row>
    <row r="385" spans="1:7" x14ac:dyDescent="0.2">
      <c r="A385" s="5" t="s">
        <v>48</v>
      </c>
      <c r="B385" s="5" t="s">
        <v>4</v>
      </c>
      <c r="C385" s="5" t="s">
        <v>2046</v>
      </c>
      <c r="D385" s="5" t="s">
        <v>2046</v>
      </c>
      <c r="E385" s="5" t="s">
        <v>2046</v>
      </c>
      <c r="F385" s="4" t="s">
        <v>2569</v>
      </c>
      <c r="G385" s="4" t="s">
        <v>2570</v>
      </c>
    </row>
    <row r="386" spans="1:7" ht="16.5" x14ac:dyDescent="0.2">
      <c r="A386" s="5" t="s">
        <v>50</v>
      </c>
      <c r="B386" s="5" t="s">
        <v>4</v>
      </c>
      <c r="C386" s="7" t="s">
        <v>1309</v>
      </c>
      <c r="D386" s="5" t="s">
        <v>2046</v>
      </c>
      <c r="E386" s="5" t="s">
        <v>2046</v>
      </c>
      <c r="F386" s="4" t="s">
        <v>2571</v>
      </c>
      <c r="G386" s="4" t="s">
        <v>2572</v>
      </c>
    </row>
    <row r="387" spans="1:7" ht="16.5" x14ac:dyDescent="0.2">
      <c r="A387" s="5" t="s">
        <v>77</v>
      </c>
      <c r="B387" s="5" t="s">
        <v>4</v>
      </c>
      <c r="C387" s="7" t="s">
        <v>1328</v>
      </c>
      <c r="D387" s="5" t="s">
        <v>2046</v>
      </c>
      <c r="E387" s="5" t="s">
        <v>2046</v>
      </c>
      <c r="F387" s="4" t="s">
        <v>2573</v>
      </c>
      <c r="G387" s="4" t="s">
        <v>2574</v>
      </c>
    </row>
    <row r="388" spans="1:7" ht="16.5" x14ac:dyDescent="0.2">
      <c r="A388" s="5" t="s">
        <v>78</v>
      </c>
      <c r="B388" s="5" t="s">
        <v>4</v>
      </c>
      <c r="C388" s="7" t="s">
        <v>1324</v>
      </c>
      <c r="D388" s="5" t="s">
        <v>2046</v>
      </c>
      <c r="E388" s="5" t="s">
        <v>2046</v>
      </c>
      <c r="F388" s="4" t="s">
        <v>2112</v>
      </c>
      <c r="G388" s="4" t="s">
        <v>2112</v>
      </c>
    </row>
    <row r="389" spans="1:7" ht="16.5" x14ac:dyDescent="0.2">
      <c r="A389" s="5" t="s">
        <v>79</v>
      </c>
      <c r="B389" s="5" t="s">
        <v>4</v>
      </c>
      <c r="C389" s="7" t="s">
        <v>1316</v>
      </c>
      <c r="D389" s="5" t="s">
        <v>2046</v>
      </c>
      <c r="E389" s="5" t="s">
        <v>2046</v>
      </c>
      <c r="F389" s="4" t="s">
        <v>2575</v>
      </c>
      <c r="G389" s="4" t="s">
        <v>2576</v>
      </c>
    </row>
    <row r="390" spans="1:7" ht="16.5" x14ac:dyDescent="0.2">
      <c r="A390" s="5" t="s">
        <v>80</v>
      </c>
      <c r="B390" s="5" t="s">
        <v>4</v>
      </c>
      <c r="C390" s="7" t="s">
        <v>1313</v>
      </c>
      <c r="D390" s="5" t="s">
        <v>2046</v>
      </c>
      <c r="E390" s="5" t="s">
        <v>2046</v>
      </c>
      <c r="F390" s="4" t="s">
        <v>2169</v>
      </c>
      <c r="G390" s="4" t="s">
        <v>2169</v>
      </c>
    </row>
    <row r="391" spans="1:7" ht="16.5" x14ac:dyDescent="0.2">
      <c r="A391" s="5" t="s">
        <v>81</v>
      </c>
      <c r="B391" s="5" t="s">
        <v>4</v>
      </c>
      <c r="C391" s="7" t="s">
        <v>1329</v>
      </c>
      <c r="D391" s="5" t="s">
        <v>2046</v>
      </c>
      <c r="E391" s="5" t="s">
        <v>2046</v>
      </c>
      <c r="F391" s="4" t="s">
        <v>2577</v>
      </c>
      <c r="G391" s="4" t="s">
        <v>2578</v>
      </c>
    </row>
    <row r="392" spans="1:7" ht="16.5" x14ac:dyDescent="0.2">
      <c r="A392" s="5" t="s">
        <v>82</v>
      </c>
      <c r="B392" s="5" t="s">
        <v>4</v>
      </c>
      <c r="C392" s="7" t="s">
        <v>1330</v>
      </c>
      <c r="D392" s="5" t="s">
        <v>2046</v>
      </c>
      <c r="E392" s="5" t="s">
        <v>2046</v>
      </c>
      <c r="F392" s="4" t="s">
        <v>2579</v>
      </c>
      <c r="G392" s="4" t="s">
        <v>2580</v>
      </c>
    </row>
    <row r="393" spans="1:7" ht="16.5" x14ac:dyDescent="0.2">
      <c r="A393" s="5" t="s">
        <v>83</v>
      </c>
      <c r="B393" s="5" t="s">
        <v>4</v>
      </c>
      <c r="C393" s="7" t="s">
        <v>1324</v>
      </c>
      <c r="D393" s="5" t="s">
        <v>2046</v>
      </c>
      <c r="E393" s="5" t="s">
        <v>2046</v>
      </c>
      <c r="F393" s="4" t="s">
        <v>2581</v>
      </c>
      <c r="G393" s="4" t="s">
        <v>2582</v>
      </c>
    </row>
    <row r="394" spans="1:7" ht="16.5" x14ac:dyDescent="0.2">
      <c r="A394" s="5" t="s">
        <v>84</v>
      </c>
      <c r="B394" s="5" t="s">
        <v>4</v>
      </c>
      <c r="C394" s="7" t="s">
        <v>1313</v>
      </c>
      <c r="D394" s="5" t="s">
        <v>2046</v>
      </c>
      <c r="E394" s="5" t="s">
        <v>2046</v>
      </c>
      <c r="F394" s="4" t="s">
        <v>2112</v>
      </c>
      <c r="G394" s="4" t="s">
        <v>2112</v>
      </c>
    </row>
    <row r="395" spans="1:7" ht="16.5" x14ac:dyDescent="0.2">
      <c r="A395" s="5" t="s">
        <v>85</v>
      </c>
      <c r="B395" s="5" t="s">
        <v>4</v>
      </c>
      <c r="C395" s="7" t="s">
        <v>1331</v>
      </c>
      <c r="D395" s="5" t="s">
        <v>2046</v>
      </c>
      <c r="E395" s="5" t="s">
        <v>2046</v>
      </c>
      <c r="F395" s="4" t="s">
        <v>2583</v>
      </c>
      <c r="G395" s="4" t="s">
        <v>2584</v>
      </c>
    </row>
    <row r="396" spans="1:7" ht="16.5" x14ac:dyDescent="0.2">
      <c r="A396" s="5" t="s">
        <v>86</v>
      </c>
      <c r="B396" s="5" t="s">
        <v>4</v>
      </c>
      <c r="C396" s="7" t="s">
        <v>1332</v>
      </c>
      <c r="D396" s="5" t="s">
        <v>2046</v>
      </c>
      <c r="E396" s="5" t="s">
        <v>2046</v>
      </c>
      <c r="F396" s="4" t="s">
        <v>2585</v>
      </c>
      <c r="G396" s="4" t="s">
        <v>2586</v>
      </c>
    </row>
    <row r="397" spans="1:7" x14ac:dyDescent="0.2">
      <c r="A397" s="5" t="s">
        <v>49</v>
      </c>
      <c r="B397" s="5" t="s">
        <v>4</v>
      </c>
      <c r="C397" s="5" t="s">
        <v>2046</v>
      </c>
      <c r="D397" s="5" t="s">
        <v>2046</v>
      </c>
      <c r="E397" s="5" t="s">
        <v>2046</v>
      </c>
      <c r="F397" s="4" t="s">
        <v>2587</v>
      </c>
      <c r="G397" s="4" t="s">
        <v>2588</v>
      </c>
    </row>
    <row r="398" spans="1:7" ht="16.5" x14ac:dyDescent="0.2">
      <c r="A398" s="5" t="s">
        <v>87</v>
      </c>
      <c r="B398" s="5" t="s">
        <v>4</v>
      </c>
      <c r="C398" s="7" t="s">
        <v>1333</v>
      </c>
      <c r="D398" s="5" t="s">
        <v>2046</v>
      </c>
      <c r="E398" s="5" t="s">
        <v>2046</v>
      </c>
      <c r="F398" s="4" t="s">
        <v>2589</v>
      </c>
      <c r="G398" s="4" t="s">
        <v>2590</v>
      </c>
    </row>
    <row r="399" spans="1:7" ht="16.5" x14ac:dyDescent="0.2">
      <c r="A399" s="5" t="s">
        <v>88</v>
      </c>
      <c r="B399" s="5" t="s">
        <v>4</v>
      </c>
      <c r="C399" s="7" t="s">
        <v>1334</v>
      </c>
      <c r="D399" s="5" t="s">
        <v>2046</v>
      </c>
      <c r="E399" s="5" t="s">
        <v>2046</v>
      </c>
      <c r="F399" s="4" t="s">
        <v>2591</v>
      </c>
      <c r="G399" s="4" t="s">
        <v>2592</v>
      </c>
    </row>
    <row r="400" spans="1:7" ht="33" x14ac:dyDescent="0.2">
      <c r="A400" s="5" t="s">
        <v>89</v>
      </c>
      <c r="B400" s="5" t="s">
        <v>4</v>
      </c>
      <c r="C400" s="7" t="s">
        <v>1335</v>
      </c>
      <c r="D400" s="5" t="s">
        <v>2046</v>
      </c>
      <c r="E400" s="5" t="s">
        <v>2046</v>
      </c>
      <c r="F400" s="4" t="s">
        <v>2593</v>
      </c>
      <c r="G400" s="4" t="s">
        <v>2594</v>
      </c>
    </row>
    <row r="401" spans="1:7" ht="16.5" x14ac:dyDescent="0.2">
      <c r="A401" s="5" t="s">
        <v>90</v>
      </c>
      <c r="B401" s="5" t="s">
        <v>4</v>
      </c>
      <c r="C401" s="7" t="s">
        <v>1336</v>
      </c>
      <c r="D401" s="5" t="s">
        <v>2046</v>
      </c>
      <c r="E401" s="5" t="s">
        <v>2046</v>
      </c>
      <c r="F401" s="4" t="s">
        <v>2595</v>
      </c>
      <c r="G401" s="4" t="s">
        <v>2596</v>
      </c>
    </row>
    <row r="402" spans="1:7" ht="33" x14ac:dyDescent="0.2">
      <c r="A402" s="5" t="s">
        <v>91</v>
      </c>
      <c r="B402" s="5" t="s">
        <v>4</v>
      </c>
      <c r="C402" s="7" t="s">
        <v>1337</v>
      </c>
      <c r="D402" s="5" t="s">
        <v>2046</v>
      </c>
      <c r="E402" s="5" t="s">
        <v>2046</v>
      </c>
      <c r="F402" s="4" t="s">
        <v>2597</v>
      </c>
      <c r="G402" s="4" t="s">
        <v>2598</v>
      </c>
    </row>
    <row r="403" spans="1:7" ht="16.5" x14ac:dyDescent="0.2">
      <c r="A403" s="5" t="s">
        <v>92</v>
      </c>
      <c r="B403" s="5" t="s">
        <v>4</v>
      </c>
      <c r="C403" s="7" t="s">
        <v>1338</v>
      </c>
      <c r="D403" s="5" t="s">
        <v>2046</v>
      </c>
      <c r="E403" s="5" t="s">
        <v>2046</v>
      </c>
      <c r="F403" s="4" t="s">
        <v>2599</v>
      </c>
      <c r="G403" s="4" t="s">
        <v>2600</v>
      </c>
    </row>
    <row r="404" spans="1:7" ht="33" x14ac:dyDescent="0.2">
      <c r="A404" s="5" t="s">
        <v>93</v>
      </c>
      <c r="B404" s="5" t="s">
        <v>4</v>
      </c>
      <c r="C404" s="7" t="s">
        <v>1339</v>
      </c>
      <c r="D404" s="5" t="s">
        <v>2046</v>
      </c>
      <c r="E404" s="5" t="s">
        <v>2046</v>
      </c>
      <c r="F404" s="4" t="s">
        <v>2601</v>
      </c>
      <c r="G404" s="4" t="s">
        <v>2602</v>
      </c>
    </row>
    <row r="405" spans="1:7" ht="16.5" x14ac:dyDescent="0.2">
      <c r="A405" s="5" t="s">
        <v>94</v>
      </c>
      <c r="B405" s="5" t="s">
        <v>4</v>
      </c>
      <c r="C405" s="7" t="s">
        <v>1324</v>
      </c>
      <c r="D405" s="5" t="s">
        <v>2046</v>
      </c>
      <c r="E405" s="5" t="s">
        <v>2046</v>
      </c>
      <c r="F405" s="4" t="s">
        <v>2603</v>
      </c>
      <c r="G405" s="4" t="s">
        <v>2604</v>
      </c>
    </row>
    <row r="406" spans="1:7" ht="16.5" x14ac:dyDescent="0.2">
      <c r="A406" s="5" t="s">
        <v>95</v>
      </c>
      <c r="B406" s="5" t="s">
        <v>4</v>
      </c>
      <c r="C406" s="7" t="s">
        <v>1313</v>
      </c>
      <c r="D406" s="5" t="s">
        <v>2046</v>
      </c>
      <c r="E406" s="5" t="s">
        <v>2046</v>
      </c>
      <c r="F406" s="4" t="s">
        <v>2129</v>
      </c>
      <c r="G406" s="4" t="s">
        <v>2129</v>
      </c>
    </row>
    <row r="407" spans="1:7" ht="16.5" x14ac:dyDescent="0.2">
      <c r="A407" s="5" t="s">
        <v>96</v>
      </c>
      <c r="B407" s="5" t="s">
        <v>4</v>
      </c>
      <c r="C407" s="7" t="s">
        <v>1340</v>
      </c>
      <c r="D407" s="5" t="s">
        <v>2046</v>
      </c>
      <c r="E407" s="5" t="s">
        <v>2046</v>
      </c>
      <c r="F407" s="4" t="s">
        <v>2605</v>
      </c>
      <c r="G407" s="4" t="s">
        <v>2606</v>
      </c>
    </row>
    <row r="408" spans="1:7" ht="16.5" x14ac:dyDescent="0.2">
      <c r="A408" s="5" t="s">
        <v>51</v>
      </c>
      <c r="B408" s="5" t="s">
        <v>4</v>
      </c>
      <c r="C408" s="7" t="s">
        <v>1310</v>
      </c>
      <c r="D408" s="5" t="s">
        <v>2046</v>
      </c>
      <c r="E408" s="5" t="s">
        <v>2046</v>
      </c>
      <c r="F408" s="4" t="s">
        <v>2607</v>
      </c>
      <c r="G408" s="4" t="s">
        <v>2608</v>
      </c>
    </row>
    <row r="409" spans="1:7" ht="16.5" x14ac:dyDescent="0.2">
      <c r="A409" s="5" t="s">
        <v>97</v>
      </c>
      <c r="B409" s="5" t="s">
        <v>4</v>
      </c>
      <c r="C409" s="7" t="s">
        <v>1341</v>
      </c>
      <c r="D409" s="5" t="s">
        <v>2046</v>
      </c>
      <c r="E409" s="5" t="s">
        <v>2046</v>
      </c>
      <c r="F409" s="4" t="s">
        <v>2609</v>
      </c>
      <c r="G409" s="4" t="s">
        <v>2610</v>
      </c>
    </row>
    <row r="410" spans="1:7" ht="33" x14ac:dyDescent="0.2">
      <c r="A410" s="5" t="s">
        <v>98</v>
      </c>
      <c r="B410" s="5" t="s">
        <v>4</v>
      </c>
      <c r="C410" s="7" t="s">
        <v>1342</v>
      </c>
      <c r="D410" s="5" t="s">
        <v>2046</v>
      </c>
      <c r="E410" s="5" t="s">
        <v>2046</v>
      </c>
      <c r="F410" s="4" t="s">
        <v>2611</v>
      </c>
      <c r="G410" s="4" t="s">
        <v>2612</v>
      </c>
    </row>
    <row r="411" spans="1:7" ht="16.5" x14ac:dyDescent="0.2">
      <c r="A411" s="5" t="s">
        <v>99</v>
      </c>
      <c r="B411" s="5" t="s">
        <v>4</v>
      </c>
      <c r="C411" s="7" t="s">
        <v>1343</v>
      </c>
      <c r="D411" s="5" t="s">
        <v>2046</v>
      </c>
      <c r="E411" s="5" t="s">
        <v>2046</v>
      </c>
      <c r="F411" s="4" t="s">
        <v>2613</v>
      </c>
      <c r="G411" s="4" t="s">
        <v>2614</v>
      </c>
    </row>
    <row r="412" spans="1:7" ht="16.5" x14ac:dyDescent="0.2">
      <c r="A412" s="5" t="s">
        <v>100</v>
      </c>
      <c r="B412" s="5" t="s">
        <v>4</v>
      </c>
      <c r="C412" s="7" t="s">
        <v>1322</v>
      </c>
      <c r="D412" s="5" t="s">
        <v>2046</v>
      </c>
      <c r="E412" s="5" t="s">
        <v>2046</v>
      </c>
      <c r="F412" s="4" t="s">
        <v>2615</v>
      </c>
      <c r="G412" s="4" t="s">
        <v>2616</v>
      </c>
    </row>
    <row r="413" spans="1:7" ht="16.5" x14ac:dyDescent="0.2">
      <c r="A413" s="5" t="s">
        <v>101</v>
      </c>
      <c r="B413" s="5" t="s">
        <v>4</v>
      </c>
      <c r="C413" s="7" t="s">
        <v>1344</v>
      </c>
      <c r="D413" s="5" t="s">
        <v>2046</v>
      </c>
      <c r="E413" s="5" t="s">
        <v>2046</v>
      </c>
      <c r="F413" s="4" t="s">
        <v>2617</v>
      </c>
      <c r="G413" s="4" t="s">
        <v>2618</v>
      </c>
    </row>
    <row r="414" spans="1:7" ht="16.5" x14ac:dyDescent="0.2">
      <c r="A414" s="5" t="s">
        <v>102</v>
      </c>
      <c r="B414" s="5" t="s">
        <v>4</v>
      </c>
      <c r="C414" s="7" t="s">
        <v>1313</v>
      </c>
      <c r="D414" s="5" t="s">
        <v>2046</v>
      </c>
      <c r="E414" s="5" t="s">
        <v>2046</v>
      </c>
    </row>
    <row r="415" spans="1:7" ht="16.5" x14ac:dyDescent="0.2">
      <c r="A415" s="5" t="s">
        <v>103</v>
      </c>
      <c r="B415" s="5" t="s">
        <v>4</v>
      </c>
      <c r="C415" s="7" t="s">
        <v>1345</v>
      </c>
      <c r="D415" s="5" t="s">
        <v>2046</v>
      </c>
      <c r="E415" s="5" t="s">
        <v>2046</v>
      </c>
      <c r="F415" s="4" t="s">
        <v>2619</v>
      </c>
      <c r="G415" s="4" t="s">
        <v>2620</v>
      </c>
    </row>
    <row r="416" spans="1:7" ht="16.5" x14ac:dyDescent="0.2">
      <c r="A416" s="5" t="s">
        <v>104</v>
      </c>
      <c r="B416" s="5" t="s">
        <v>4</v>
      </c>
      <c r="C416" s="7" t="s">
        <v>1338</v>
      </c>
      <c r="D416" s="5" t="s">
        <v>2046</v>
      </c>
      <c r="E416" s="5" t="s">
        <v>2046</v>
      </c>
      <c r="F416" s="4" t="s">
        <v>2621</v>
      </c>
      <c r="G416" s="4" t="s">
        <v>2622</v>
      </c>
    </row>
    <row r="417" spans="1:7" ht="16.5" x14ac:dyDescent="0.2">
      <c r="A417" s="5" t="s">
        <v>105</v>
      </c>
      <c r="B417" s="5" t="s">
        <v>4</v>
      </c>
      <c r="C417" s="7" t="s">
        <v>1346</v>
      </c>
      <c r="D417" s="5" t="s">
        <v>2046</v>
      </c>
      <c r="E417" s="5" t="s">
        <v>2046</v>
      </c>
      <c r="F417" s="4" t="s">
        <v>2623</v>
      </c>
      <c r="G417" s="4" t="s">
        <v>2624</v>
      </c>
    </row>
    <row r="418" spans="1:7" ht="16.5" x14ac:dyDescent="0.2">
      <c r="A418" s="5" t="s">
        <v>106</v>
      </c>
      <c r="B418" s="5" t="s">
        <v>4</v>
      </c>
      <c r="C418" s="7" t="s">
        <v>1347</v>
      </c>
      <c r="D418" s="5" t="s">
        <v>2046</v>
      </c>
      <c r="E418" s="5" t="s">
        <v>2046</v>
      </c>
      <c r="F418" s="4" t="s">
        <v>2625</v>
      </c>
      <c r="G418" s="4" t="s">
        <v>2626</v>
      </c>
    </row>
    <row r="419" spans="1:7" ht="16.5" x14ac:dyDescent="0.2">
      <c r="A419" s="5" t="s">
        <v>52</v>
      </c>
      <c r="B419" s="5" t="s">
        <v>4</v>
      </c>
      <c r="C419" s="7" t="s">
        <v>1311</v>
      </c>
      <c r="D419" s="5" t="s">
        <v>2046</v>
      </c>
      <c r="E419" s="5" t="s">
        <v>2046</v>
      </c>
      <c r="F419" s="4" t="s">
        <v>2627</v>
      </c>
      <c r="G419" s="4" t="s">
        <v>2628</v>
      </c>
    </row>
    <row r="420" spans="1:7" x14ac:dyDescent="0.2">
      <c r="A420" s="5" t="s">
        <v>57</v>
      </c>
      <c r="B420" s="5" t="s">
        <v>4</v>
      </c>
      <c r="C420" s="5" t="s">
        <v>2046</v>
      </c>
      <c r="D420" s="5" t="s">
        <v>2046</v>
      </c>
      <c r="E420" s="5" t="s">
        <v>2046</v>
      </c>
      <c r="F420" s="4" t="s">
        <v>2629</v>
      </c>
      <c r="G420" s="4" t="s">
        <v>2630</v>
      </c>
    </row>
    <row r="421" spans="1:7" ht="16.5" x14ac:dyDescent="0.2">
      <c r="A421" s="5" t="s">
        <v>111</v>
      </c>
      <c r="B421" s="5" t="s">
        <v>4</v>
      </c>
      <c r="C421" s="7" t="s">
        <v>1349</v>
      </c>
      <c r="D421" s="5" t="s">
        <v>2046</v>
      </c>
      <c r="E421" s="5" t="s">
        <v>2046</v>
      </c>
      <c r="F421" s="4" t="s">
        <v>2631</v>
      </c>
      <c r="G421" s="4" t="s">
        <v>2632</v>
      </c>
    </row>
    <row r="422" spans="1:7" x14ac:dyDescent="0.2">
      <c r="A422" s="5" t="s">
        <v>107</v>
      </c>
      <c r="B422" s="5" t="s">
        <v>4</v>
      </c>
      <c r="C422" s="5" t="s">
        <v>2046</v>
      </c>
      <c r="D422" s="5" t="s">
        <v>2046</v>
      </c>
      <c r="E422" s="5" t="s">
        <v>2046</v>
      </c>
      <c r="F422" s="4" t="s">
        <v>2633</v>
      </c>
      <c r="G422" s="4" t="s">
        <v>2634</v>
      </c>
    </row>
    <row r="423" spans="1:7" ht="16.5" x14ac:dyDescent="0.2">
      <c r="A423" s="5" t="s">
        <v>110</v>
      </c>
      <c r="B423" s="5" t="s">
        <v>4</v>
      </c>
      <c r="C423" s="7" t="s">
        <v>1348</v>
      </c>
      <c r="D423" s="5" t="s">
        <v>2046</v>
      </c>
      <c r="E423" s="5" t="s">
        <v>2046</v>
      </c>
      <c r="F423" s="4" t="s">
        <v>2635</v>
      </c>
      <c r="G423" s="4" t="s">
        <v>2636</v>
      </c>
    </row>
    <row r="424" spans="1:7" ht="16.5" x14ac:dyDescent="0.2">
      <c r="A424" s="5" t="s">
        <v>112</v>
      </c>
      <c r="B424" s="5" t="s">
        <v>4</v>
      </c>
      <c r="C424" s="7" t="s">
        <v>1350</v>
      </c>
      <c r="D424" s="5" t="s">
        <v>2046</v>
      </c>
      <c r="E424" s="5" t="s">
        <v>2046</v>
      </c>
      <c r="F424" s="4" t="s">
        <v>2170</v>
      </c>
      <c r="G424" s="4" t="s">
        <v>2171</v>
      </c>
    </row>
    <row r="425" spans="1:7" ht="16.5" x14ac:dyDescent="0.2">
      <c r="A425" s="5" t="s">
        <v>113</v>
      </c>
      <c r="B425" s="5" t="s">
        <v>4</v>
      </c>
      <c r="C425" s="7" t="s">
        <v>1320</v>
      </c>
      <c r="D425" s="5" t="s">
        <v>2046</v>
      </c>
      <c r="E425" s="5" t="s">
        <v>2046</v>
      </c>
      <c r="F425" s="4" t="s">
        <v>2637</v>
      </c>
      <c r="G425" s="4" t="s">
        <v>2638</v>
      </c>
    </row>
    <row r="426" spans="1:7" ht="16.5" x14ac:dyDescent="0.2">
      <c r="A426" s="5" t="s">
        <v>114</v>
      </c>
      <c r="B426" s="5" t="s">
        <v>4</v>
      </c>
      <c r="C426" s="7" t="s">
        <v>1351</v>
      </c>
      <c r="D426" s="5" t="s">
        <v>2046</v>
      </c>
      <c r="E426" s="5" t="s">
        <v>2046</v>
      </c>
      <c r="F426" s="4" t="s">
        <v>2639</v>
      </c>
      <c r="G426" s="4" t="s">
        <v>2640</v>
      </c>
    </row>
    <row r="427" spans="1:7" ht="16.5" x14ac:dyDescent="0.2">
      <c r="A427" s="5" t="s">
        <v>115</v>
      </c>
      <c r="B427" s="5" t="s">
        <v>4</v>
      </c>
      <c r="C427" s="7" t="s">
        <v>1352</v>
      </c>
      <c r="D427" s="5" t="s">
        <v>2046</v>
      </c>
      <c r="E427" s="5" t="s">
        <v>2046</v>
      </c>
      <c r="F427" s="4" t="s">
        <v>2641</v>
      </c>
      <c r="G427" s="4" t="s">
        <v>2642</v>
      </c>
    </row>
    <row r="428" spans="1:7" ht="16.5" x14ac:dyDescent="0.2">
      <c r="A428" s="5" t="s">
        <v>116</v>
      </c>
      <c r="B428" s="5" t="s">
        <v>4</v>
      </c>
      <c r="C428" s="7" t="s">
        <v>1353</v>
      </c>
      <c r="D428" s="5" t="s">
        <v>2046</v>
      </c>
      <c r="E428" s="5" t="s">
        <v>2046</v>
      </c>
      <c r="F428" s="4" t="s">
        <v>2643</v>
      </c>
      <c r="G428" s="4" t="s">
        <v>2644</v>
      </c>
    </row>
    <row r="429" spans="1:7" ht="16.5" x14ac:dyDescent="0.2">
      <c r="A429" s="5" t="s">
        <v>117</v>
      </c>
      <c r="B429" s="5" t="s">
        <v>4</v>
      </c>
      <c r="C429" s="7" t="s">
        <v>1354</v>
      </c>
      <c r="D429" s="5" t="s">
        <v>2046</v>
      </c>
      <c r="E429" s="5" t="s">
        <v>2046</v>
      </c>
      <c r="F429" s="4" t="s">
        <v>2645</v>
      </c>
      <c r="G429" s="4" t="s">
        <v>2646</v>
      </c>
    </row>
    <row r="430" spans="1:7" ht="16.5" x14ac:dyDescent="0.2">
      <c r="A430" s="5" t="s">
        <v>118</v>
      </c>
      <c r="B430" s="5" t="s">
        <v>4</v>
      </c>
      <c r="C430" s="7" t="s">
        <v>1355</v>
      </c>
      <c r="D430" s="5" t="s">
        <v>2046</v>
      </c>
      <c r="E430" s="5" t="s">
        <v>2046</v>
      </c>
      <c r="F430" s="4" t="s">
        <v>2647</v>
      </c>
      <c r="G430" s="4" t="s">
        <v>2648</v>
      </c>
    </row>
    <row r="431" spans="1:7" ht="33" x14ac:dyDescent="0.2">
      <c r="A431" s="5" t="s">
        <v>2043</v>
      </c>
      <c r="B431" s="5" t="s">
        <v>4</v>
      </c>
      <c r="C431" s="7" t="s">
        <v>1312</v>
      </c>
      <c r="D431" s="5" t="s">
        <v>2046</v>
      </c>
      <c r="E431" s="5" t="s">
        <v>2046</v>
      </c>
      <c r="F431" s="4" t="s">
        <v>2649</v>
      </c>
      <c r="G431" s="4" t="s">
        <v>2650</v>
      </c>
    </row>
    <row r="432" spans="1:7" ht="33" x14ac:dyDescent="0.2">
      <c r="A432" s="5" t="s">
        <v>119</v>
      </c>
      <c r="B432" s="5" t="s">
        <v>4</v>
      </c>
      <c r="C432" s="7" t="s">
        <v>1356</v>
      </c>
      <c r="D432" s="5" t="s">
        <v>2046</v>
      </c>
      <c r="E432" s="5" t="s">
        <v>2046</v>
      </c>
      <c r="F432" s="4" t="s">
        <v>2651</v>
      </c>
      <c r="G432" s="4" t="s">
        <v>2652</v>
      </c>
    </row>
    <row r="433" spans="1:7" ht="16.5" x14ac:dyDescent="0.2">
      <c r="A433" s="5" t="s">
        <v>120</v>
      </c>
      <c r="B433" s="5" t="s">
        <v>4</v>
      </c>
      <c r="C433" s="7" t="s">
        <v>1316</v>
      </c>
      <c r="D433" s="5" t="s">
        <v>2046</v>
      </c>
      <c r="E433" s="5" t="s">
        <v>2046</v>
      </c>
      <c r="F433" s="4" t="s">
        <v>2653</v>
      </c>
      <c r="G433" s="4" t="s">
        <v>2654</v>
      </c>
    </row>
    <row r="434" spans="1:7" ht="16.5" x14ac:dyDescent="0.2">
      <c r="A434" s="5" t="s">
        <v>121</v>
      </c>
      <c r="B434" s="5" t="s">
        <v>4</v>
      </c>
      <c r="C434" s="7" t="s">
        <v>1313</v>
      </c>
      <c r="D434" s="5" t="s">
        <v>2046</v>
      </c>
      <c r="E434" s="5" t="s">
        <v>2046</v>
      </c>
    </row>
    <row r="435" spans="1:7" ht="16.5" x14ac:dyDescent="0.2">
      <c r="A435" s="5" t="s">
        <v>122</v>
      </c>
      <c r="B435" s="5" t="s">
        <v>4</v>
      </c>
      <c r="C435" s="7" t="s">
        <v>1357</v>
      </c>
      <c r="D435" s="5" t="s">
        <v>2046</v>
      </c>
      <c r="E435" s="5" t="s">
        <v>2046</v>
      </c>
      <c r="F435" s="4" t="s">
        <v>2655</v>
      </c>
      <c r="G435" s="4" t="s">
        <v>2656</v>
      </c>
    </row>
    <row r="436" spans="1:7" ht="33" x14ac:dyDescent="0.2">
      <c r="A436" s="5" t="s">
        <v>123</v>
      </c>
      <c r="B436" s="5" t="s">
        <v>4</v>
      </c>
      <c r="C436" s="7" t="s">
        <v>1358</v>
      </c>
      <c r="D436" s="5" t="s">
        <v>2046</v>
      </c>
      <c r="E436" s="5" t="s">
        <v>2046</v>
      </c>
      <c r="F436" s="4" t="s">
        <v>2657</v>
      </c>
      <c r="G436" s="4" t="s">
        <v>2658</v>
      </c>
    </row>
    <row r="437" spans="1:7" ht="16.5" x14ac:dyDescent="0.2">
      <c r="A437" s="5" t="s">
        <v>124</v>
      </c>
      <c r="B437" s="5" t="s">
        <v>4</v>
      </c>
      <c r="C437" s="7" t="s">
        <v>1313</v>
      </c>
      <c r="D437" s="5" t="s">
        <v>2046</v>
      </c>
      <c r="E437" s="5" t="s">
        <v>2046</v>
      </c>
    </row>
    <row r="438" spans="1:7" x14ac:dyDescent="0.2">
      <c r="A438" s="5" t="s">
        <v>108</v>
      </c>
      <c r="B438" s="5" t="s">
        <v>4</v>
      </c>
      <c r="C438" s="5" t="s">
        <v>2046</v>
      </c>
      <c r="D438" s="5" t="s">
        <v>2046</v>
      </c>
      <c r="E438" s="5" t="s">
        <v>2046</v>
      </c>
      <c r="F438" s="4" t="s">
        <v>2659</v>
      </c>
      <c r="G438" s="4" t="s">
        <v>2660</v>
      </c>
    </row>
    <row r="439" spans="1:7" ht="16.5" x14ac:dyDescent="0.2">
      <c r="A439" s="5" t="s">
        <v>125</v>
      </c>
      <c r="B439" s="5" t="s">
        <v>4</v>
      </c>
      <c r="C439" s="7" t="s">
        <v>1324</v>
      </c>
      <c r="D439" s="5" t="s">
        <v>2046</v>
      </c>
      <c r="E439" s="5" t="s">
        <v>2046</v>
      </c>
      <c r="F439" s="4" t="s">
        <v>2661</v>
      </c>
      <c r="G439" s="4" t="s">
        <v>2662</v>
      </c>
    </row>
    <row r="440" spans="1:7" ht="16.5" x14ac:dyDescent="0.2">
      <c r="A440" s="5" t="s">
        <v>126</v>
      </c>
      <c r="B440" s="5" t="s">
        <v>4</v>
      </c>
      <c r="C440" s="7" t="s">
        <v>1313</v>
      </c>
      <c r="D440" s="5" t="s">
        <v>2046</v>
      </c>
      <c r="E440" s="5" t="s">
        <v>2046</v>
      </c>
      <c r="F440" s="4" t="s">
        <v>2084</v>
      </c>
      <c r="G440" s="4" t="s">
        <v>2084</v>
      </c>
    </row>
    <row r="441" spans="1:7" ht="16.5" x14ac:dyDescent="0.2">
      <c r="A441" s="5" t="s">
        <v>127</v>
      </c>
      <c r="B441" s="5" t="s">
        <v>4</v>
      </c>
      <c r="C441" s="7" t="s">
        <v>1359</v>
      </c>
      <c r="D441" s="5" t="s">
        <v>2046</v>
      </c>
      <c r="E441" s="5" t="s">
        <v>2046</v>
      </c>
      <c r="F441" s="4" t="s">
        <v>2663</v>
      </c>
      <c r="G441" s="4" t="s">
        <v>2664</v>
      </c>
    </row>
    <row r="442" spans="1:7" ht="16.5" x14ac:dyDescent="0.2">
      <c r="A442" s="5" t="s">
        <v>53</v>
      </c>
      <c r="B442" s="5" t="s">
        <v>4</v>
      </c>
      <c r="C442" s="7" t="s">
        <v>1313</v>
      </c>
      <c r="D442" s="5" t="s">
        <v>2046</v>
      </c>
      <c r="E442" s="5" t="s">
        <v>2046</v>
      </c>
    </row>
    <row r="443" spans="1:7" ht="16.5" x14ac:dyDescent="0.2">
      <c r="A443" s="5" t="s">
        <v>128</v>
      </c>
      <c r="B443" s="5" t="s">
        <v>4</v>
      </c>
      <c r="C443" s="7" t="s">
        <v>1313</v>
      </c>
      <c r="D443" s="5" t="s">
        <v>2046</v>
      </c>
      <c r="E443" s="5" t="s">
        <v>2046</v>
      </c>
      <c r="F443" s="4" t="s">
        <v>2084</v>
      </c>
      <c r="G443" s="4" t="s">
        <v>2084</v>
      </c>
    </row>
    <row r="444" spans="1:7" ht="16.5" x14ac:dyDescent="0.2">
      <c r="A444" s="5" t="s">
        <v>129</v>
      </c>
      <c r="B444" s="5" t="s">
        <v>4</v>
      </c>
      <c r="C444" s="7" t="s">
        <v>1360</v>
      </c>
      <c r="D444" s="5" t="s">
        <v>2046</v>
      </c>
      <c r="E444" s="5" t="s">
        <v>2046</v>
      </c>
      <c r="F444" s="4" t="s">
        <v>2665</v>
      </c>
      <c r="G444" s="4" t="s">
        <v>2666</v>
      </c>
    </row>
    <row r="445" spans="1:7" x14ac:dyDescent="0.2">
      <c r="A445" s="5" t="s">
        <v>109</v>
      </c>
      <c r="B445" s="5" t="s">
        <v>4</v>
      </c>
      <c r="C445" s="5" t="s">
        <v>2046</v>
      </c>
      <c r="D445" s="5" t="s">
        <v>2046</v>
      </c>
      <c r="E445" s="5" t="s">
        <v>2046</v>
      </c>
      <c r="F445" s="4" t="s">
        <v>2667</v>
      </c>
      <c r="G445" s="4" t="s">
        <v>2668</v>
      </c>
    </row>
    <row r="446" spans="1:7" ht="49.5" x14ac:dyDescent="0.2">
      <c r="A446" s="5" t="s">
        <v>130</v>
      </c>
      <c r="B446" s="5" t="s">
        <v>4</v>
      </c>
      <c r="C446" s="7" t="s">
        <v>1361</v>
      </c>
      <c r="D446" s="5" t="s">
        <v>2046</v>
      </c>
      <c r="E446" s="5" t="s">
        <v>2046</v>
      </c>
      <c r="F446" s="4" t="s">
        <v>2669</v>
      </c>
      <c r="G446" s="4" t="s">
        <v>2670</v>
      </c>
    </row>
    <row r="447" spans="1:7" ht="16.5" x14ac:dyDescent="0.2">
      <c r="A447" s="5" t="s">
        <v>131</v>
      </c>
      <c r="B447" s="5" t="s">
        <v>4</v>
      </c>
      <c r="C447" s="7" t="s">
        <v>1324</v>
      </c>
      <c r="D447" s="5" t="s">
        <v>2046</v>
      </c>
      <c r="E447" s="5" t="s">
        <v>2046</v>
      </c>
      <c r="F447" s="4" t="s">
        <v>2671</v>
      </c>
      <c r="G447" s="4" t="s">
        <v>2672</v>
      </c>
    </row>
    <row r="448" spans="1:7" ht="16.5" x14ac:dyDescent="0.2">
      <c r="A448" s="5" t="s">
        <v>132</v>
      </c>
      <c r="B448" s="5" t="s">
        <v>4</v>
      </c>
      <c r="C448" s="7" t="s">
        <v>1316</v>
      </c>
      <c r="D448" s="5" t="s">
        <v>2046</v>
      </c>
      <c r="E448" s="5" t="s">
        <v>2046</v>
      </c>
      <c r="F448" s="4" t="s">
        <v>2673</v>
      </c>
      <c r="G448" s="4" t="s">
        <v>2674</v>
      </c>
    </row>
    <row r="449" spans="1:7" ht="16.5" x14ac:dyDescent="0.2">
      <c r="A449" s="5" t="s">
        <v>133</v>
      </c>
      <c r="B449" s="5" t="s">
        <v>4</v>
      </c>
      <c r="C449" s="7" t="s">
        <v>1362</v>
      </c>
      <c r="D449" s="5" t="s">
        <v>2046</v>
      </c>
      <c r="E449" s="5" t="s">
        <v>2046</v>
      </c>
      <c r="F449" s="4" t="s">
        <v>2675</v>
      </c>
      <c r="G449" s="4" t="s">
        <v>2676</v>
      </c>
    </row>
    <row r="450" spans="1:7" ht="33" x14ac:dyDescent="0.2">
      <c r="A450" s="5" t="s">
        <v>134</v>
      </c>
      <c r="B450" s="5" t="s">
        <v>4</v>
      </c>
      <c r="C450" s="7" t="s">
        <v>1363</v>
      </c>
      <c r="D450" s="5" t="s">
        <v>2046</v>
      </c>
      <c r="E450" s="5" t="s">
        <v>2046</v>
      </c>
      <c r="F450" s="4" t="s">
        <v>2677</v>
      </c>
      <c r="G450" s="4" t="s">
        <v>2678</v>
      </c>
    </row>
    <row r="451" spans="1:7" ht="16.5" x14ac:dyDescent="0.2">
      <c r="A451" s="5" t="s">
        <v>135</v>
      </c>
      <c r="B451" s="5" t="s">
        <v>4</v>
      </c>
      <c r="C451" s="7" t="s">
        <v>1313</v>
      </c>
      <c r="D451" s="5" t="s">
        <v>2046</v>
      </c>
      <c r="E451" s="5" t="s">
        <v>2046</v>
      </c>
    </row>
    <row r="452" spans="1:7" ht="16.5" x14ac:dyDescent="0.2">
      <c r="A452" s="5" t="s">
        <v>136</v>
      </c>
      <c r="B452" s="5" t="s">
        <v>4</v>
      </c>
      <c r="C452" s="7" t="s">
        <v>1316</v>
      </c>
      <c r="D452" s="5" t="s">
        <v>2046</v>
      </c>
      <c r="E452" s="5" t="s">
        <v>2046</v>
      </c>
    </row>
    <row r="453" spans="1:7" ht="16.5" x14ac:dyDescent="0.2">
      <c r="A453" s="5" t="s">
        <v>54</v>
      </c>
      <c r="B453" s="5" t="s">
        <v>4</v>
      </c>
      <c r="C453" s="7" t="s">
        <v>1314</v>
      </c>
      <c r="D453" s="5" t="s">
        <v>2046</v>
      </c>
      <c r="E453" s="5" t="s">
        <v>2046</v>
      </c>
      <c r="F453" s="4" t="s">
        <v>2679</v>
      </c>
      <c r="G453" s="4" t="s">
        <v>2680</v>
      </c>
    </row>
    <row r="454" spans="1:7" ht="16.5" x14ac:dyDescent="0.2">
      <c r="A454" s="5" t="s">
        <v>137</v>
      </c>
      <c r="B454" s="5" t="s">
        <v>4</v>
      </c>
      <c r="C454" s="7" t="s">
        <v>1364</v>
      </c>
      <c r="D454" s="5" t="s">
        <v>2046</v>
      </c>
      <c r="E454" s="5" t="s">
        <v>2046</v>
      </c>
      <c r="F454" s="4" t="s">
        <v>2681</v>
      </c>
      <c r="G454" s="4" t="s">
        <v>2682</v>
      </c>
    </row>
    <row r="455" spans="1:7" ht="16.5" x14ac:dyDescent="0.2">
      <c r="A455" s="5" t="s">
        <v>138</v>
      </c>
      <c r="B455" s="5" t="s">
        <v>4</v>
      </c>
      <c r="C455" s="7" t="s">
        <v>1313</v>
      </c>
      <c r="D455" s="5" t="s">
        <v>2046</v>
      </c>
      <c r="E455" s="5" t="s">
        <v>2046</v>
      </c>
    </row>
    <row r="456" spans="1:7" ht="16.5" x14ac:dyDescent="0.2">
      <c r="A456" s="5" t="s">
        <v>139</v>
      </c>
      <c r="B456" s="5" t="s">
        <v>4</v>
      </c>
      <c r="C456" s="7" t="s">
        <v>1365</v>
      </c>
      <c r="D456" s="5" t="s">
        <v>2046</v>
      </c>
      <c r="E456" s="5" t="s">
        <v>2046</v>
      </c>
      <c r="F456" s="4" t="s">
        <v>2683</v>
      </c>
      <c r="G456" s="4" t="s">
        <v>2684</v>
      </c>
    </row>
    <row r="457" spans="1:7" ht="16.5" x14ac:dyDescent="0.2">
      <c r="A457" s="5" t="s">
        <v>140</v>
      </c>
      <c r="B457" s="5" t="s">
        <v>4</v>
      </c>
      <c r="C457" s="7" t="s">
        <v>1366</v>
      </c>
      <c r="D457" s="5" t="s">
        <v>2046</v>
      </c>
      <c r="E457" s="5" t="s">
        <v>2046</v>
      </c>
      <c r="F457" s="4" t="s">
        <v>2685</v>
      </c>
      <c r="G457" s="4" t="s">
        <v>2686</v>
      </c>
    </row>
    <row r="458" spans="1:7" ht="16.5" x14ac:dyDescent="0.2">
      <c r="A458" s="5" t="s">
        <v>141</v>
      </c>
      <c r="B458" s="5" t="s">
        <v>4</v>
      </c>
      <c r="C458" s="7" t="s">
        <v>1313</v>
      </c>
      <c r="D458" s="5" t="s">
        <v>2046</v>
      </c>
      <c r="E458" s="5" t="s">
        <v>2046</v>
      </c>
      <c r="F458" s="4" t="s">
        <v>2687</v>
      </c>
      <c r="G458" s="4" t="s">
        <v>2688</v>
      </c>
    </row>
    <row r="459" spans="1:7" ht="16.5" x14ac:dyDescent="0.2">
      <c r="A459" s="5" t="s">
        <v>142</v>
      </c>
      <c r="B459" s="5" t="s">
        <v>4</v>
      </c>
      <c r="C459" s="7" t="s">
        <v>1316</v>
      </c>
      <c r="D459" s="5" t="s">
        <v>2046</v>
      </c>
      <c r="E459" s="5" t="s">
        <v>2046</v>
      </c>
      <c r="F459" s="4" t="s">
        <v>2689</v>
      </c>
      <c r="G459" s="4" t="s">
        <v>2690</v>
      </c>
    </row>
    <row r="460" spans="1:7" ht="16.5" x14ac:dyDescent="0.2">
      <c r="A460" s="5" t="s">
        <v>143</v>
      </c>
      <c r="B460" s="5" t="s">
        <v>4</v>
      </c>
      <c r="C460" s="7" t="s">
        <v>1367</v>
      </c>
      <c r="D460" s="5" t="s">
        <v>2046</v>
      </c>
      <c r="E460" s="5" t="s">
        <v>2046</v>
      </c>
      <c r="F460" s="4" t="s">
        <v>2691</v>
      </c>
      <c r="G460" s="4" t="s">
        <v>2692</v>
      </c>
    </row>
    <row r="461" spans="1:7" ht="16.5" x14ac:dyDescent="0.2">
      <c r="A461" s="5" t="s">
        <v>144</v>
      </c>
      <c r="B461" s="5" t="s">
        <v>4</v>
      </c>
      <c r="C461" s="7" t="s">
        <v>1324</v>
      </c>
      <c r="D461" s="5" t="s">
        <v>2046</v>
      </c>
      <c r="E461" s="5" t="s">
        <v>2046</v>
      </c>
      <c r="F461" s="4" t="s">
        <v>2693</v>
      </c>
      <c r="G461" s="4" t="s">
        <v>2694</v>
      </c>
    </row>
    <row r="462" spans="1:7" ht="16.5" x14ac:dyDescent="0.2">
      <c r="A462" s="5" t="s">
        <v>145</v>
      </c>
      <c r="B462" s="5" t="s">
        <v>4</v>
      </c>
      <c r="C462" s="7" t="s">
        <v>1368</v>
      </c>
      <c r="D462" s="5" t="s">
        <v>2046</v>
      </c>
      <c r="E462" s="5" t="s">
        <v>2046</v>
      </c>
      <c r="F462" s="4" t="s">
        <v>2695</v>
      </c>
      <c r="G462" s="4" t="s">
        <v>2696</v>
      </c>
    </row>
    <row r="463" spans="1:7" ht="16.5" x14ac:dyDescent="0.2">
      <c r="A463" s="5" t="s">
        <v>146</v>
      </c>
      <c r="B463" s="5" t="s">
        <v>4</v>
      </c>
      <c r="C463" s="7" t="s">
        <v>1369</v>
      </c>
      <c r="D463" s="5" t="s">
        <v>2046</v>
      </c>
      <c r="E463" s="5" t="s">
        <v>2046</v>
      </c>
      <c r="F463" s="4" t="s">
        <v>2697</v>
      </c>
      <c r="G463" s="4" t="s">
        <v>2698</v>
      </c>
    </row>
    <row r="464" spans="1:7" x14ac:dyDescent="0.2">
      <c r="A464" s="5" t="s">
        <v>676</v>
      </c>
      <c r="B464" s="5" t="s">
        <v>155</v>
      </c>
      <c r="C464" s="5" t="s">
        <v>665</v>
      </c>
      <c r="D464" s="5" t="s">
        <v>2046</v>
      </c>
      <c r="E464" s="5" t="s">
        <v>2046</v>
      </c>
      <c r="F464" s="4" t="s">
        <v>2699</v>
      </c>
      <c r="G464" s="4" t="s">
        <v>2700</v>
      </c>
    </row>
    <row r="465" spans="1:7" x14ac:dyDescent="0.2">
      <c r="A465" s="5" t="s">
        <v>677</v>
      </c>
      <c r="B465" s="5" t="s">
        <v>155</v>
      </c>
      <c r="C465" s="5" t="s">
        <v>666</v>
      </c>
      <c r="D465" s="5" t="s">
        <v>2046</v>
      </c>
      <c r="E465" s="5" t="s">
        <v>2046</v>
      </c>
      <c r="F465" s="4" t="s">
        <v>2701</v>
      </c>
      <c r="G465" s="4" t="s">
        <v>2702</v>
      </c>
    </row>
    <row r="466" spans="1:7" x14ac:dyDescent="0.2">
      <c r="A466" s="5" t="s">
        <v>678</v>
      </c>
      <c r="B466" s="5" t="s">
        <v>155</v>
      </c>
      <c r="C466" s="5" t="s">
        <v>667</v>
      </c>
      <c r="D466" s="5" t="s">
        <v>2046</v>
      </c>
      <c r="E466" s="5" t="s">
        <v>2046</v>
      </c>
    </row>
    <row r="467" spans="1:7" x14ac:dyDescent="0.2">
      <c r="A467" s="5" t="s">
        <v>679</v>
      </c>
      <c r="B467" s="5" t="s">
        <v>155</v>
      </c>
      <c r="C467" s="5" t="s">
        <v>668</v>
      </c>
      <c r="D467" s="5" t="s">
        <v>2046</v>
      </c>
      <c r="E467" s="5" t="s">
        <v>2046</v>
      </c>
    </row>
    <row r="468" spans="1:7" x14ac:dyDescent="0.2">
      <c r="A468" s="5" t="s">
        <v>680</v>
      </c>
      <c r="B468" s="5" t="s">
        <v>155</v>
      </c>
      <c r="C468" s="5" t="s">
        <v>669</v>
      </c>
      <c r="D468" s="5" t="s">
        <v>2046</v>
      </c>
      <c r="E468" s="5" t="s">
        <v>2046</v>
      </c>
      <c r="F468" s="4" t="s">
        <v>2703</v>
      </c>
      <c r="G468" s="4" t="s">
        <v>2704</v>
      </c>
    </row>
    <row r="469" spans="1:7" x14ac:dyDescent="0.2">
      <c r="A469" s="5" t="s">
        <v>681</v>
      </c>
      <c r="B469" s="5" t="s">
        <v>155</v>
      </c>
      <c r="C469" s="5" t="s">
        <v>670</v>
      </c>
      <c r="D469" s="5" t="s">
        <v>2046</v>
      </c>
      <c r="E469" s="5" t="s">
        <v>2046</v>
      </c>
      <c r="F469" s="4" t="s">
        <v>2705</v>
      </c>
      <c r="G469" s="4" t="s">
        <v>2706</v>
      </c>
    </row>
    <row r="470" spans="1:7" x14ac:dyDescent="0.2">
      <c r="A470" s="5" t="s">
        <v>682</v>
      </c>
      <c r="B470" s="5" t="s">
        <v>155</v>
      </c>
      <c r="C470" s="5" t="s">
        <v>671</v>
      </c>
      <c r="D470" s="5" t="s">
        <v>2046</v>
      </c>
      <c r="E470" s="5" t="s">
        <v>2046</v>
      </c>
      <c r="F470" s="4" t="s">
        <v>2707</v>
      </c>
      <c r="G470" s="4" t="s">
        <v>2708</v>
      </c>
    </row>
    <row r="471" spans="1:7" x14ac:dyDescent="0.2">
      <c r="A471" s="5" t="s">
        <v>683</v>
      </c>
      <c r="B471" s="5" t="s">
        <v>155</v>
      </c>
      <c r="C471" s="5" t="s">
        <v>672</v>
      </c>
      <c r="D471" s="5" t="s">
        <v>2046</v>
      </c>
      <c r="E471" s="5" t="s">
        <v>2046</v>
      </c>
      <c r="F471" s="4" t="s">
        <v>2709</v>
      </c>
      <c r="G471" s="4" t="s">
        <v>2710</v>
      </c>
    </row>
    <row r="472" spans="1:7" x14ac:dyDescent="0.2">
      <c r="A472" s="5" t="s">
        <v>684</v>
      </c>
      <c r="B472" s="5" t="s">
        <v>155</v>
      </c>
      <c r="C472" s="5" t="s">
        <v>673</v>
      </c>
      <c r="D472" s="5" t="s">
        <v>2046</v>
      </c>
      <c r="E472" s="5" t="s">
        <v>2046</v>
      </c>
      <c r="F472" s="4" t="s">
        <v>2711</v>
      </c>
      <c r="G472" s="4" t="s">
        <v>2712</v>
      </c>
    </row>
    <row r="473" spans="1:7" x14ac:dyDescent="0.2">
      <c r="A473" s="5" t="s">
        <v>685</v>
      </c>
      <c r="B473" s="5" t="s">
        <v>155</v>
      </c>
      <c r="C473" s="5" t="s">
        <v>674</v>
      </c>
      <c r="D473" s="5" t="s">
        <v>2046</v>
      </c>
      <c r="E473" s="5" t="s">
        <v>2046</v>
      </c>
      <c r="F473" s="4" t="s">
        <v>2169</v>
      </c>
      <c r="G473" s="4" t="s">
        <v>2169</v>
      </c>
    </row>
    <row r="474" spans="1:7" x14ac:dyDescent="0.2">
      <c r="A474" s="5" t="s">
        <v>686</v>
      </c>
      <c r="B474" s="5" t="s">
        <v>155</v>
      </c>
      <c r="C474" s="5" t="s">
        <v>675</v>
      </c>
      <c r="D474" s="5" t="s">
        <v>2046</v>
      </c>
      <c r="E474" s="5" t="s">
        <v>2046</v>
      </c>
      <c r="F474" s="4" t="s">
        <v>2713</v>
      </c>
      <c r="G474" s="4" t="s">
        <v>2714</v>
      </c>
    </row>
    <row r="475" spans="1:7" x14ac:dyDescent="0.2">
      <c r="A475" s="5" t="s">
        <v>1715</v>
      </c>
      <c r="B475" s="5" t="s">
        <v>3</v>
      </c>
      <c r="C475" s="5" t="s">
        <v>1764</v>
      </c>
      <c r="D475" s="5" t="s">
        <v>2046</v>
      </c>
      <c r="E475" s="5" t="s">
        <v>2046</v>
      </c>
    </row>
    <row r="476" spans="1:7" x14ac:dyDescent="0.2">
      <c r="A476" s="5" t="s">
        <v>1716</v>
      </c>
      <c r="B476" s="5" t="s">
        <v>3</v>
      </c>
      <c r="C476" s="5" t="s">
        <v>1765</v>
      </c>
      <c r="D476" s="5" t="s">
        <v>2046</v>
      </c>
      <c r="E476" s="5" t="s">
        <v>2046</v>
      </c>
      <c r="F476" s="4" t="s">
        <v>2739</v>
      </c>
      <c r="G476" s="4" t="s">
        <v>2740</v>
      </c>
    </row>
    <row r="477" spans="1:7" x14ac:dyDescent="0.2">
      <c r="A477" s="5" t="s">
        <v>1717</v>
      </c>
      <c r="B477" s="5" t="s">
        <v>3</v>
      </c>
      <c r="C477" s="5" t="s">
        <v>1766</v>
      </c>
      <c r="D477" s="5" t="s">
        <v>2046</v>
      </c>
      <c r="E477" s="5" t="s">
        <v>2046</v>
      </c>
    </row>
    <row r="478" spans="1:7" x14ac:dyDescent="0.2">
      <c r="A478" s="5" t="s">
        <v>1718</v>
      </c>
      <c r="B478" s="5" t="s">
        <v>3</v>
      </c>
      <c r="C478" s="5" t="s">
        <v>1762</v>
      </c>
      <c r="D478" s="5" t="s">
        <v>2046</v>
      </c>
      <c r="E478" s="5" t="s">
        <v>2046</v>
      </c>
    </row>
    <row r="479" spans="1:7" x14ac:dyDescent="0.2">
      <c r="A479" s="5" t="s">
        <v>1719</v>
      </c>
      <c r="B479" s="5" t="s">
        <v>3</v>
      </c>
      <c r="C479" s="5" t="s">
        <v>1767</v>
      </c>
      <c r="D479" s="5" t="s">
        <v>2046</v>
      </c>
      <c r="E479" s="5" t="s">
        <v>2046</v>
      </c>
    </row>
    <row r="480" spans="1:7" x14ac:dyDescent="0.2">
      <c r="A480" s="5" t="s">
        <v>1720</v>
      </c>
      <c r="B480" s="5" t="s">
        <v>3</v>
      </c>
      <c r="C480" s="5" t="s">
        <v>1768</v>
      </c>
      <c r="D480" s="5" t="s">
        <v>2046</v>
      </c>
      <c r="E480" s="5" t="s">
        <v>2046</v>
      </c>
    </row>
    <row r="481" spans="1:7" x14ac:dyDescent="0.2">
      <c r="A481" s="5" t="s">
        <v>1721</v>
      </c>
      <c r="B481" s="5" t="s">
        <v>3</v>
      </c>
      <c r="C481" s="5" t="s">
        <v>1769</v>
      </c>
      <c r="D481" s="5" t="s">
        <v>2046</v>
      </c>
      <c r="E481" s="5" t="s">
        <v>2046</v>
      </c>
    </row>
    <row r="482" spans="1:7" x14ac:dyDescent="0.2">
      <c r="A482" s="5" t="s">
        <v>1722</v>
      </c>
      <c r="B482" s="5" t="s">
        <v>3</v>
      </c>
      <c r="C482" s="5" t="s">
        <v>1762</v>
      </c>
      <c r="D482" s="5" t="s">
        <v>2046</v>
      </c>
      <c r="E482" s="5" t="s">
        <v>2046</v>
      </c>
    </row>
    <row r="483" spans="1:7" x14ac:dyDescent="0.2">
      <c r="A483" s="5" t="s">
        <v>1723</v>
      </c>
      <c r="B483" s="5" t="s">
        <v>3</v>
      </c>
      <c r="C483" s="5" t="s">
        <v>1762</v>
      </c>
      <c r="D483" s="5" t="s">
        <v>2046</v>
      </c>
      <c r="E483" s="5" t="s">
        <v>2046</v>
      </c>
    </row>
    <row r="484" spans="1:7" x14ac:dyDescent="0.2">
      <c r="A484" s="5" t="s">
        <v>1724</v>
      </c>
      <c r="B484" s="5" t="s">
        <v>3</v>
      </c>
      <c r="C484" s="5" t="s">
        <v>1762</v>
      </c>
      <c r="D484" s="5" t="s">
        <v>2046</v>
      </c>
      <c r="E484" s="5" t="s">
        <v>2046</v>
      </c>
    </row>
    <row r="485" spans="1:7" x14ac:dyDescent="0.2">
      <c r="A485" s="5" t="s">
        <v>1725</v>
      </c>
      <c r="B485" s="5" t="s">
        <v>3</v>
      </c>
      <c r="C485" s="5" t="s">
        <v>1762</v>
      </c>
      <c r="D485" s="5" t="s">
        <v>2046</v>
      </c>
      <c r="E485" s="5" t="s">
        <v>2046</v>
      </c>
    </row>
    <row r="486" spans="1:7" x14ac:dyDescent="0.2">
      <c r="A486" s="5" t="s">
        <v>1726</v>
      </c>
      <c r="B486" s="5" t="s">
        <v>3</v>
      </c>
      <c r="C486" s="5" t="s">
        <v>1770</v>
      </c>
      <c r="D486" s="5" t="s">
        <v>2046</v>
      </c>
      <c r="E486" s="5" t="s">
        <v>2046</v>
      </c>
      <c r="F486" s="4" t="s">
        <v>2129</v>
      </c>
      <c r="G486" s="4" t="s">
        <v>2129</v>
      </c>
    </row>
    <row r="487" spans="1:7" x14ac:dyDescent="0.2">
      <c r="A487" s="5" t="s">
        <v>1727</v>
      </c>
      <c r="B487" s="5" t="s">
        <v>3</v>
      </c>
      <c r="C487" s="5" t="s">
        <v>1762</v>
      </c>
      <c r="D487" s="5" t="s">
        <v>2046</v>
      </c>
      <c r="E487" s="5" t="s">
        <v>2046</v>
      </c>
    </row>
    <row r="488" spans="1:7" x14ac:dyDescent="0.2">
      <c r="A488" s="5" t="s">
        <v>1728</v>
      </c>
      <c r="B488" s="5" t="s">
        <v>3</v>
      </c>
      <c r="C488" s="5" t="s">
        <v>1771</v>
      </c>
      <c r="D488" s="5" t="s">
        <v>2046</v>
      </c>
      <c r="E488" s="5" t="s">
        <v>2046</v>
      </c>
    </row>
    <row r="489" spans="1:7" x14ac:dyDescent="0.2">
      <c r="A489" s="5" t="s">
        <v>1729</v>
      </c>
      <c r="B489" s="5" t="s">
        <v>3</v>
      </c>
      <c r="C489" s="5" t="s">
        <v>1762</v>
      </c>
      <c r="D489" s="5" t="s">
        <v>2046</v>
      </c>
      <c r="E489" s="5" t="s">
        <v>2046</v>
      </c>
    </row>
    <row r="490" spans="1:7" x14ac:dyDescent="0.2">
      <c r="A490" s="5" t="s">
        <v>1730</v>
      </c>
      <c r="B490" s="5" t="s">
        <v>3</v>
      </c>
      <c r="C490" s="5" t="s">
        <v>1762</v>
      </c>
      <c r="D490" s="5" t="s">
        <v>2046</v>
      </c>
      <c r="E490" s="5" t="s">
        <v>2046</v>
      </c>
    </row>
    <row r="491" spans="1:7" x14ac:dyDescent="0.2">
      <c r="A491" s="5" t="s">
        <v>1731</v>
      </c>
      <c r="B491" s="5" t="s">
        <v>3</v>
      </c>
      <c r="C491" s="5" t="s">
        <v>1762</v>
      </c>
      <c r="D491" s="5" t="s">
        <v>2046</v>
      </c>
      <c r="E491" s="5" t="s">
        <v>2046</v>
      </c>
    </row>
    <row r="492" spans="1:7" x14ac:dyDescent="0.2">
      <c r="A492" s="5" t="s">
        <v>1732</v>
      </c>
      <c r="B492" s="5" t="s">
        <v>3</v>
      </c>
      <c r="C492" s="5" t="s">
        <v>1772</v>
      </c>
      <c r="D492" s="5" t="s">
        <v>2046</v>
      </c>
      <c r="E492" s="5" t="s">
        <v>2046</v>
      </c>
      <c r="F492" s="4" t="s">
        <v>2129</v>
      </c>
      <c r="G492" s="4" t="s">
        <v>2129</v>
      </c>
    </row>
    <row r="493" spans="1:7" x14ac:dyDescent="0.2">
      <c r="A493" s="5" t="s">
        <v>1733</v>
      </c>
      <c r="B493" s="5" t="s">
        <v>3</v>
      </c>
      <c r="C493" s="5" t="s">
        <v>1773</v>
      </c>
      <c r="D493" s="5" t="s">
        <v>2046</v>
      </c>
      <c r="E493" s="5" t="s">
        <v>2046</v>
      </c>
    </row>
    <row r="494" spans="1:7" x14ac:dyDescent="0.2">
      <c r="A494" s="5" t="s">
        <v>1734</v>
      </c>
      <c r="B494" s="5" t="s">
        <v>3</v>
      </c>
      <c r="C494" s="5" t="s">
        <v>1763</v>
      </c>
      <c r="D494" s="5" t="s">
        <v>2046</v>
      </c>
      <c r="E494" s="5" t="s">
        <v>2046</v>
      </c>
    </row>
    <row r="495" spans="1:7" x14ac:dyDescent="0.2">
      <c r="A495" s="5" t="s">
        <v>1735</v>
      </c>
      <c r="B495" s="5" t="s">
        <v>3</v>
      </c>
      <c r="C495" s="5" t="s">
        <v>1774</v>
      </c>
      <c r="D495" s="5" t="s">
        <v>2046</v>
      </c>
      <c r="E495" s="5" t="s">
        <v>2046</v>
      </c>
      <c r="F495" s="4" t="s">
        <v>2741</v>
      </c>
      <c r="G495" s="4" t="s">
        <v>2742</v>
      </c>
    </row>
    <row r="496" spans="1:7" x14ac:dyDescent="0.2">
      <c r="A496" s="5" t="s">
        <v>1736</v>
      </c>
      <c r="B496" s="5" t="s">
        <v>3</v>
      </c>
      <c r="C496" s="5" t="s">
        <v>1775</v>
      </c>
      <c r="D496" s="5" t="s">
        <v>2046</v>
      </c>
      <c r="E496" s="5" t="s">
        <v>2046</v>
      </c>
    </row>
    <row r="497" spans="1:7" x14ac:dyDescent="0.2">
      <c r="A497" s="5" t="s">
        <v>1737</v>
      </c>
      <c r="B497" s="5" t="s">
        <v>3</v>
      </c>
      <c r="C497" s="5" t="s">
        <v>1776</v>
      </c>
      <c r="D497" s="5" t="s">
        <v>2046</v>
      </c>
      <c r="E497" s="5" t="s">
        <v>2046</v>
      </c>
      <c r="F497" s="4" t="s">
        <v>2105</v>
      </c>
      <c r="G497" s="4" t="s">
        <v>2105</v>
      </c>
    </row>
    <row r="498" spans="1:7" x14ac:dyDescent="0.2">
      <c r="A498" s="5" t="s">
        <v>1738</v>
      </c>
      <c r="B498" s="5" t="s">
        <v>3</v>
      </c>
      <c r="C498" s="5" t="s">
        <v>1777</v>
      </c>
      <c r="D498" s="5" t="s">
        <v>2046</v>
      </c>
      <c r="E498" s="5" t="s">
        <v>2046</v>
      </c>
    </row>
    <row r="499" spans="1:7" x14ac:dyDescent="0.2">
      <c r="A499" s="5" t="s">
        <v>1739</v>
      </c>
      <c r="B499" s="5" t="s">
        <v>3</v>
      </c>
      <c r="C499" s="5" t="s">
        <v>1762</v>
      </c>
      <c r="D499" s="5" t="s">
        <v>2046</v>
      </c>
      <c r="E499" s="5" t="s">
        <v>2046</v>
      </c>
    </row>
    <row r="500" spans="1:7" x14ac:dyDescent="0.2">
      <c r="A500" s="5" t="s">
        <v>1740</v>
      </c>
      <c r="B500" s="5" t="s">
        <v>3</v>
      </c>
      <c r="C500" s="5" t="s">
        <v>1778</v>
      </c>
      <c r="D500" s="5" t="s">
        <v>2046</v>
      </c>
      <c r="E500" s="5" t="s">
        <v>2046</v>
      </c>
    </row>
    <row r="501" spans="1:7" x14ac:dyDescent="0.2">
      <c r="A501" s="5" t="s">
        <v>1741</v>
      </c>
      <c r="B501" s="5" t="s">
        <v>3</v>
      </c>
      <c r="C501" s="5" t="s">
        <v>1762</v>
      </c>
      <c r="D501" s="5" t="s">
        <v>2046</v>
      </c>
      <c r="E501" s="5" t="s">
        <v>2046</v>
      </c>
    </row>
    <row r="502" spans="1:7" x14ac:dyDescent="0.2">
      <c r="A502" s="5" t="s">
        <v>1742</v>
      </c>
      <c r="B502" s="5" t="s">
        <v>3</v>
      </c>
      <c r="C502" s="5" t="s">
        <v>1779</v>
      </c>
      <c r="D502" s="5" t="s">
        <v>2046</v>
      </c>
      <c r="E502" s="5" t="s">
        <v>2046</v>
      </c>
    </row>
    <row r="503" spans="1:7" x14ac:dyDescent="0.2">
      <c r="A503" s="5" t="s">
        <v>1743</v>
      </c>
      <c r="B503" s="5" t="s">
        <v>3</v>
      </c>
      <c r="C503" s="5" t="s">
        <v>1762</v>
      </c>
      <c r="D503" s="5" t="s">
        <v>2046</v>
      </c>
      <c r="E503" s="5" t="s">
        <v>2046</v>
      </c>
    </row>
    <row r="504" spans="1:7" x14ac:dyDescent="0.2">
      <c r="A504" s="5" t="s">
        <v>1744</v>
      </c>
      <c r="B504" s="5" t="s">
        <v>3</v>
      </c>
      <c r="C504" s="5" t="s">
        <v>1780</v>
      </c>
      <c r="D504" s="5" t="s">
        <v>2046</v>
      </c>
      <c r="E504" s="5" t="s">
        <v>2046</v>
      </c>
      <c r="F504" s="4" t="s">
        <v>2105</v>
      </c>
      <c r="G504" s="4" t="s">
        <v>2105</v>
      </c>
    </row>
    <row r="505" spans="1:7" x14ac:dyDescent="0.2">
      <c r="A505" s="5" t="s">
        <v>1745</v>
      </c>
      <c r="B505" s="5" t="s">
        <v>3</v>
      </c>
      <c r="C505" s="5" t="s">
        <v>1762</v>
      </c>
      <c r="D505" s="5" t="s">
        <v>2046</v>
      </c>
      <c r="E505" s="5" t="s">
        <v>2046</v>
      </c>
      <c r="F505" s="4" t="s">
        <v>2105</v>
      </c>
      <c r="G505" s="4" t="s">
        <v>2105</v>
      </c>
    </row>
    <row r="506" spans="1:7" x14ac:dyDescent="0.2">
      <c r="A506" s="5" t="s">
        <v>1746</v>
      </c>
      <c r="B506" s="5" t="s">
        <v>3</v>
      </c>
      <c r="C506" s="5" t="s">
        <v>1762</v>
      </c>
      <c r="D506" s="5" t="s">
        <v>2046</v>
      </c>
      <c r="E506" s="5" t="s">
        <v>2046</v>
      </c>
    </row>
    <row r="507" spans="1:7" x14ac:dyDescent="0.2">
      <c r="A507" s="5" t="s">
        <v>1747</v>
      </c>
      <c r="B507" s="5" t="s">
        <v>3</v>
      </c>
      <c r="C507" s="5" t="s">
        <v>1781</v>
      </c>
      <c r="D507" s="5" t="s">
        <v>2046</v>
      </c>
      <c r="E507" s="5" t="s">
        <v>2046</v>
      </c>
    </row>
    <row r="508" spans="1:7" x14ac:dyDescent="0.2">
      <c r="A508" s="5" t="s">
        <v>1748</v>
      </c>
      <c r="B508" s="5" t="s">
        <v>3</v>
      </c>
      <c r="C508" s="5" t="s">
        <v>1762</v>
      </c>
      <c r="D508" s="5" t="s">
        <v>2046</v>
      </c>
      <c r="E508" s="5" t="s">
        <v>2046</v>
      </c>
    </row>
    <row r="509" spans="1:7" x14ac:dyDescent="0.2">
      <c r="A509" s="5" t="s">
        <v>1749</v>
      </c>
      <c r="B509" s="5" t="s">
        <v>3</v>
      </c>
      <c r="C509" s="5" t="s">
        <v>1782</v>
      </c>
      <c r="D509" s="5" t="s">
        <v>2046</v>
      </c>
      <c r="E509" s="5" t="s">
        <v>2046</v>
      </c>
    </row>
    <row r="510" spans="1:7" x14ac:dyDescent="0.2">
      <c r="A510" s="5" t="s">
        <v>1750</v>
      </c>
      <c r="B510" s="5" t="s">
        <v>3</v>
      </c>
      <c r="C510" s="5" t="s">
        <v>1783</v>
      </c>
      <c r="D510" s="5" t="s">
        <v>2046</v>
      </c>
      <c r="E510" s="5" t="s">
        <v>2046</v>
      </c>
      <c r="F510" s="4" t="s">
        <v>2743</v>
      </c>
      <c r="G510" s="4" t="s">
        <v>2744</v>
      </c>
    </row>
    <row r="511" spans="1:7" x14ac:dyDescent="0.2">
      <c r="A511" s="5" t="s">
        <v>1751</v>
      </c>
      <c r="B511" s="5" t="s">
        <v>3</v>
      </c>
      <c r="C511" s="5" t="s">
        <v>1784</v>
      </c>
      <c r="D511" s="5" t="s">
        <v>2046</v>
      </c>
      <c r="E511" s="5" t="s">
        <v>2046</v>
      </c>
      <c r="F511" s="4" t="s">
        <v>2745</v>
      </c>
      <c r="G511" s="4" t="s">
        <v>2746</v>
      </c>
    </row>
    <row r="512" spans="1:7" x14ac:dyDescent="0.2">
      <c r="A512" s="5" t="s">
        <v>1752</v>
      </c>
      <c r="B512" s="5" t="s">
        <v>3</v>
      </c>
      <c r="C512" s="5" t="s">
        <v>1785</v>
      </c>
      <c r="D512" s="5" t="s">
        <v>2046</v>
      </c>
      <c r="E512" s="5" t="s">
        <v>2046</v>
      </c>
      <c r="F512" s="4" t="s">
        <v>2084</v>
      </c>
      <c r="G512" s="4" t="s">
        <v>2084</v>
      </c>
    </row>
    <row r="513" spans="1:7" x14ac:dyDescent="0.2">
      <c r="A513" s="5" t="s">
        <v>1753</v>
      </c>
      <c r="B513" s="5" t="s">
        <v>3</v>
      </c>
      <c r="C513" s="5" t="s">
        <v>1786</v>
      </c>
      <c r="D513" s="5" t="s">
        <v>2046</v>
      </c>
      <c r="E513" s="5" t="s">
        <v>2046</v>
      </c>
    </row>
    <row r="514" spans="1:7" x14ac:dyDescent="0.2">
      <c r="A514" s="5" t="s">
        <v>1754</v>
      </c>
      <c r="B514" s="5" t="s">
        <v>3</v>
      </c>
      <c r="C514" s="5" t="s">
        <v>1762</v>
      </c>
      <c r="D514" s="5" t="s">
        <v>2046</v>
      </c>
      <c r="E514" s="5" t="s">
        <v>2046</v>
      </c>
    </row>
    <row r="515" spans="1:7" x14ac:dyDescent="0.2">
      <c r="A515" s="5" t="s">
        <v>1755</v>
      </c>
      <c r="B515" s="5" t="s">
        <v>3</v>
      </c>
      <c r="C515" s="5" t="s">
        <v>1787</v>
      </c>
      <c r="D515" s="5" t="s">
        <v>2046</v>
      </c>
      <c r="E515" s="5" t="s">
        <v>2046</v>
      </c>
      <c r="F515" s="4" t="s">
        <v>2105</v>
      </c>
      <c r="G515" s="4" t="s">
        <v>2105</v>
      </c>
    </row>
    <row r="516" spans="1:7" x14ac:dyDescent="0.2">
      <c r="A516" s="5" t="s">
        <v>1756</v>
      </c>
      <c r="B516" s="5" t="s">
        <v>3</v>
      </c>
      <c r="C516" s="5" t="s">
        <v>1762</v>
      </c>
      <c r="D516" s="5" t="s">
        <v>2046</v>
      </c>
      <c r="E516" s="5" t="s">
        <v>2046</v>
      </c>
      <c r="F516" s="4" t="s">
        <v>2105</v>
      </c>
      <c r="G516" s="4" t="s">
        <v>2105</v>
      </c>
    </row>
    <row r="517" spans="1:7" x14ac:dyDescent="0.2">
      <c r="A517" s="5" t="s">
        <v>1757</v>
      </c>
      <c r="B517" s="5" t="s">
        <v>3</v>
      </c>
      <c r="C517" s="5" t="s">
        <v>1762</v>
      </c>
      <c r="D517" s="5" t="s">
        <v>2046</v>
      </c>
      <c r="E517" s="5" t="s">
        <v>2046</v>
      </c>
    </row>
    <row r="518" spans="1:7" x14ac:dyDescent="0.2">
      <c r="A518" s="5" t="s">
        <v>1758</v>
      </c>
      <c r="B518" s="5" t="s">
        <v>3</v>
      </c>
      <c r="C518" s="5" t="s">
        <v>1770</v>
      </c>
      <c r="D518" s="5" t="s">
        <v>2046</v>
      </c>
      <c r="E518" s="5" t="s">
        <v>2046</v>
      </c>
      <c r="F518" s="4" t="s">
        <v>2747</v>
      </c>
      <c r="G518" s="4" t="s">
        <v>2748</v>
      </c>
    </row>
    <row r="519" spans="1:7" x14ac:dyDescent="0.2">
      <c r="A519" s="5" t="s">
        <v>1759</v>
      </c>
      <c r="B519" s="5" t="s">
        <v>3</v>
      </c>
      <c r="C519" s="5" t="s">
        <v>1762</v>
      </c>
      <c r="D519" s="5" t="s">
        <v>2046</v>
      </c>
      <c r="E519" s="5" t="s">
        <v>2046</v>
      </c>
    </row>
    <row r="520" spans="1:7" x14ac:dyDescent="0.2">
      <c r="A520" s="5" t="s">
        <v>1760</v>
      </c>
      <c r="B520" s="5" t="s">
        <v>3</v>
      </c>
      <c r="C520" s="5" t="s">
        <v>1788</v>
      </c>
      <c r="D520" s="5" t="s">
        <v>2046</v>
      </c>
      <c r="E520" s="5" t="s">
        <v>2046</v>
      </c>
      <c r="F520" s="4" t="s">
        <v>2084</v>
      </c>
      <c r="G520" s="4" t="s">
        <v>2084</v>
      </c>
    </row>
    <row r="521" spans="1:7" x14ac:dyDescent="0.2">
      <c r="A521" s="5" t="s">
        <v>1761</v>
      </c>
      <c r="B521" s="5" t="s">
        <v>3</v>
      </c>
      <c r="C521" s="5" t="s">
        <v>1789</v>
      </c>
      <c r="D521" s="5" t="s">
        <v>2046</v>
      </c>
      <c r="E521" s="5" t="s">
        <v>2046</v>
      </c>
      <c r="F521" s="4" t="s">
        <v>2129</v>
      </c>
      <c r="G521" s="4" t="s">
        <v>2129</v>
      </c>
    </row>
    <row r="522" spans="1:7" x14ac:dyDescent="0.2">
      <c r="A522" s="5" t="s">
        <v>168</v>
      </c>
      <c r="B522" s="5" t="s">
        <v>10</v>
      </c>
      <c r="C522" s="5" t="s">
        <v>1800</v>
      </c>
      <c r="D522" s="5" t="s">
        <v>1814</v>
      </c>
      <c r="E522" s="5" t="s">
        <v>2046</v>
      </c>
      <c r="F522" s="4" t="s">
        <v>2715</v>
      </c>
      <c r="G522" s="4" t="s">
        <v>2716</v>
      </c>
    </row>
    <row r="523" spans="1:7" x14ac:dyDescent="0.2">
      <c r="A523" s="5" t="s">
        <v>169</v>
      </c>
      <c r="B523" s="5" t="s">
        <v>10</v>
      </c>
      <c r="C523" s="5" t="s">
        <v>1554</v>
      </c>
      <c r="D523" s="5" t="s">
        <v>1554</v>
      </c>
      <c r="E523" s="5" t="s">
        <v>2046</v>
      </c>
    </row>
    <row r="524" spans="1:7" x14ac:dyDescent="0.2">
      <c r="A524" s="5" t="s">
        <v>170</v>
      </c>
      <c r="B524" s="5" t="s">
        <v>10</v>
      </c>
      <c r="C524" s="5" t="s">
        <v>1796</v>
      </c>
      <c r="D524" s="5" t="s">
        <v>1554</v>
      </c>
      <c r="E524" s="5" t="s">
        <v>2046</v>
      </c>
    </row>
    <row r="525" spans="1:7" x14ac:dyDescent="0.2">
      <c r="A525" s="5" t="s">
        <v>171</v>
      </c>
      <c r="B525" s="5" t="s">
        <v>10</v>
      </c>
      <c r="C525" s="5" t="s">
        <v>1554</v>
      </c>
      <c r="D525" s="5" t="s">
        <v>1554</v>
      </c>
      <c r="E525" s="5" t="s">
        <v>2046</v>
      </c>
      <c r="F525" s="4" t="s">
        <v>2084</v>
      </c>
      <c r="G525" s="4" t="s">
        <v>2084</v>
      </c>
    </row>
    <row r="526" spans="1:7" x14ac:dyDescent="0.2">
      <c r="A526" s="5" t="s">
        <v>172</v>
      </c>
      <c r="B526" s="5" t="s">
        <v>10</v>
      </c>
      <c r="C526" s="5" t="s">
        <v>1797</v>
      </c>
      <c r="D526" s="5" t="s">
        <v>1810</v>
      </c>
      <c r="E526" s="5" t="s">
        <v>2046</v>
      </c>
      <c r="F526" s="4" t="s">
        <v>2717</v>
      </c>
      <c r="G526" s="4" t="s">
        <v>2718</v>
      </c>
    </row>
    <row r="527" spans="1:7" x14ac:dyDescent="0.2">
      <c r="A527" s="5" t="s">
        <v>173</v>
      </c>
      <c r="B527" s="5" t="s">
        <v>10</v>
      </c>
      <c r="C527" s="5" t="s">
        <v>1554</v>
      </c>
      <c r="D527" s="5" t="s">
        <v>1554</v>
      </c>
      <c r="E527" s="5" t="s">
        <v>2046</v>
      </c>
      <c r="F527" s="4" t="s">
        <v>2105</v>
      </c>
      <c r="G527" s="4" t="s">
        <v>2105</v>
      </c>
    </row>
    <row r="528" spans="1:7" x14ac:dyDescent="0.2">
      <c r="A528" s="5" t="s">
        <v>174</v>
      </c>
      <c r="B528" s="5" t="s">
        <v>10</v>
      </c>
      <c r="C528" s="5" t="s">
        <v>1554</v>
      </c>
      <c r="D528" s="5" t="s">
        <v>1554</v>
      </c>
      <c r="E528" s="5" t="s">
        <v>2046</v>
      </c>
      <c r="F528" s="4" t="s">
        <v>2112</v>
      </c>
      <c r="G528" s="4" t="s">
        <v>2112</v>
      </c>
    </row>
    <row r="529" spans="1:7" x14ac:dyDescent="0.2">
      <c r="A529" s="5" t="s">
        <v>175</v>
      </c>
      <c r="B529" s="5" t="s">
        <v>10</v>
      </c>
      <c r="C529" s="5" t="s">
        <v>1554</v>
      </c>
      <c r="D529" s="5" t="s">
        <v>1554</v>
      </c>
      <c r="E529" s="5" t="s">
        <v>2046</v>
      </c>
    </row>
    <row r="530" spans="1:7" x14ac:dyDescent="0.2">
      <c r="A530" s="5" t="s">
        <v>176</v>
      </c>
      <c r="B530" s="5" t="s">
        <v>10</v>
      </c>
      <c r="C530" s="5" t="s">
        <v>1451</v>
      </c>
      <c r="D530" s="5" t="s">
        <v>1554</v>
      </c>
      <c r="E530" s="5" t="s">
        <v>2046</v>
      </c>
      <c r="F530" s="4" t="s">
        <v>2112</v>
      </c>
      <c r="G530" s="4" t="s">
        <v>2112</v>
      </c>
    </row>
    <row r="531" spans="1:7" x14ac:dyDescent="0.2">
      <c r="A531" s="5" t="s">
        <v>177</v>
      </c>
      <c r="B531" s="5" t="s">
        <v>10</v>
      </c>
      <c r="C531" s="5" t="s">
        <v>1790</v>
      </c>
      <c r="D531" s="5" t="s">
        <v>1804</v>
      </c>
      <c r="E531" s="5" t="s">
        <v>2046</v>
      </c>
      <c r="F531" s="4" t="s">
        <v>2719</v>
      </c>
      <c r="G531" s="4" t="s">
        <v>2720</v>
      </c>
    </row>
    <row r="532" spans="1:7" x14ac:dyDescent="0.2">
      <c r="A532" s="5" t="s">
        <v>178</v>
      </c>
      <c r="B532" s="5" t="s">
        <v>10</v>
      </c>
      <c r="C532" s="5" t="s">
        <v>1451</v>
      </c>
      <c r="D532" s="5" t="s">
        <v>1554</v>
      </c>
      <c r="E532" s="5" t="s">
        <v>2046</v>
      </c>
      <c r="F532" s="4" t="s">
        <v>2112</v>
      </c>
      <c r="G532" s="4" t="s">
        <v>2112</v>
      </c>
    </row>
    <row r="533" spans="1:7" x14ac:dyDescent="0.2">
      <c r="A533" s="5" t="s">
        <v>179</v>
      </c>
      <c r="B533" s="5" t="s">
        <v>10</v>
      </c>
      <c r="C533" s="5" t="s">
        <v>1798</v>
      </c>
      <c r="D533" s="5" t="s">
        <v>1554</v>
      </c>
      <c r="E533" s="5" t="s">
        <v>2046</v>
      </c>
      <c r="F533" s="4" t="s">
        <v>2105</v>
      </c>
      <c r="G533" s="4" t="s">
        <v>2105</v>
      </c>
    </row>
    <row r="534" spans="1:7" x14ac:dyDescent="0.2">
      <c r="A534" s="5" t="s">
        <v>180</v>
      </c>
      <c r="B534" s="5" t="s">
        <v>10</v>
      </c>
      <c r="C534" s="5" t="s">
        <v>1790</v>
      </c>
      <c r="D534" s="5" t="s">
        <v>1813</v>
      </c>
      <c r="E534" s="5" t="s">
        <v>2046</v>
      </c>
      <c r="F534" s="4" t="s">
        <v>2721</v>
      </c>
      <c r="G534" s="4" t="s">
        <v>2722</v>
      </c>
    </row>
    <row r="535" spans="1:7" x14ac:dyDescent="0.2">
      <c r="A535" s="5" t="s">
        <v>181</v>
      </c>
      <c r="B535" s="5" t="s">
        <v>10</v>
      </c>
      <c r="C535" s="5" t="s">
        <v>1802</v>
      </c>
      <c r="D535" s="5" t="s">
        <v>1554</v>
      </c>
      <c r="E535" s="5" t="s">
        <v>2046</v>
      </c>
    </row>
    <row r="536" spans="1:7" x14ac:dyDescent="0.2">
      <c r="A536" s="5" t="s">
        <v>182</v>
      </c>
      <c r="B536" s="5" t="s">
        <v>10</v>
      </c>
      <c r="C536" s="5" t="s">
        <v>1793</v>
      </c>
      <c r="D536" s="5" t="s">
        <v>1807</v>
      </c>
      <c r="E536" s="5" t="s">
        <v>2046</v>
      </c>
      <c r="F536" s="4" t="s">
        <v>2723</v>
      </c>
      <c r="G536" s="4" t="s">
        <v>2724</v>
      </c>
    </row>
    <row r="537" spans="1:7" x14ac:dyDescent="0.2">
      <c r="A537" s="5" t="s">
        <v>183</v>
      </c>
      <c r="B537" s="5" t="s">
        <v>10</v>
      </c>
      <c r="C537" s="5" t="s">
        <v>1554</v>
      </c>
      <c r="D537" s="5" t="s">
        <v>1554</v>
      </c>
      <c r="E537" s="5" t="s">
        <v>2046</v>
      </c>
    </row>
    <row r="538" spans="1:7" x14ac:dyDescent="0.2">
      <c r="A538" s="5" t="s">
        <v>184</v>
      </c>
      <c r="B538" s="5" t="s">
        <v>10</v>
      </c>
      <c r="C538" s="5" t="s">
        <v>1799</v>
      </c>
      <c r="D538" s="5" t="s">
        <v>1812</v>
      </c>
      <c r="E538" s="5" t="s">
        <v>2046</v>
      </c>
      <c r="F538" s="4" t="s">
        <v>2105</v>
      </c>
      <c r="G538" s="4" t="s">
        <v>2105</v>
      </c>
    </row>
    <row r="539" spans="1:7" x14ac:dyDescent="0.2">
      <c r="A539" s="5" t="s">
        <v>185</v>
      </c>
      <c r="B539" s="5" t="s">
        <v>10</v>
      </c>
      <c r="C539" s="5" t="s">
        <v>1554</v>
      </c>
      <c r="D539" s="5" t="s">
        <v>1554</v>
      </c>
      <c r="E539" s="5" t="s">
        <v>2046</v>
      </c>
    </row>
    <row r="540" spans="1:7" x14ac:dyDescent="0.2">
      <c r="A540" s="5" t="s">
        <v>186</v>
      </c>
      <c r="B540" s="5" t="s">
        <v>10</v>
      </c>
      <c r="C540" s="5" t="s">
        <v>1554</v>
      </c>
      <c r="D540" s="5" t="s">
        <v>1554</v>
      </c>
      <c r="E540" s="5" t="s">
        <v>2046</v>
      </c>
      <c r="F540" s="4" t="s">
        <v>2084</v>
      </c>
      <c r="G540" s="4" t="s">
        <v>2084</v>
      </c>
    </row>
    <row r="541" spans="1:7" x14ac:dyDescent="0.2">
      <c r="A541" s="5" t="s">
        <v>187</v>
      </c>
      <c r="B541" s="5" t="s">
        <v>10</v>
      </c>
      <c r="C541" s="5" t="s">
        <v>1451</v>
      </c>
      <c r="D541" s="5" t="s">
        <v>1554</v>
      </c>
      <c r="E541" s="5" t="s">
        <v>2046</v>
      </c>
      <c r="F541" s="4" t="s">
        <v>2112</v>
      </c>
      <c r="G541" s="4" t="s">
        <v>2112</v>
      </c>
    </row>
    <row r="542" spans="1:7" x14ac:dyDescent="0.2">
      <c r="A542" s="5" t="s">
        <v>188</v>
      </c>
      <c r="B542" s="5" t="s">
        <v>10</v>
      </c>
      <c r="C542" s="5" t="s">
        <v>1451</v>
      </c>
      <c r="D542" s="5" t="s">
        <v>1817</v>
      </c>
      <c r="E542" s="5" t="s">
        <v>2046</v>
      </c>
      <c r="F542" s="4" t="s">
        <v>2715</v>
      </c>
      <c r="G542" s="4" t="s">
        <v>2716</v>
      </c>
    </row>
    <row r="543" spans="1:7" x14ac:dyDescent="0.2">
      <c r="A543" s="5" t="s">
        <v>189</v>
      </c>
      <c r="B543" s="5" t="s">
        <v>10</v>
      </c>
      <c r="C543" s="5" t="s">
        <v>1451</v>
      </c>
      <c r="D543" s="5" t="s">
        <v>1554</v>
      </c>
      <c r="E543" s="5" t="s">
        <v>2046</v>
      </c>
    </row>
    <row r="544" spans="1:7" x14ac:dyDescent="0.2">
      <c r="A544" s="5" t="s">
        <v>190</v>
      </c>
      <c r="B544" s="5" t="s">
        <v>10</v>
      </c>
      <c r="C544" s="5" t="s">
        <v>1451</v>
      </c>
      <c r="D544" s="5" t="s">
        <v>1554</v>
      </c>
      <c r="E544" s="5" t="s">
        <v>2046</v>
      </c>
    </row>
    <row r="545" spans="1:7" x14ac:dyDescent="0.2">
      <c r="A545" s="5" t="s">
        <v>191</v>
      </c>
      <c r="B545" s="5" t="s">
        <v>10</v>
      </c>
      <c r="C545" s="5" t="s">
        <v>1554</v>
      </c>
      <c r="D545" s="5" t="s">
        <v>1554</v>
      </c>
      <c r="E545" s="5" t="s">
        <v>2046</v>
      </c>
      <c r="F545" s="4" t="s">
        <v>2084</v>
      </c>
      <c r="G545" s="4" t="s">
        <v>2084</v>
      </c>
    </row>
    <row r="546" spans="1:7" x14ac:dyDescent="0.2">
      <c r="A546" s="5" t="s">
        <v>192</v>
      </c>
      <c r="B546" s="5" t="s">
        <v>10</v>
      </c>
      <c r="C546" s="5" t="s">
        <v>1792</v>
      </c>
      <c r="D546" s="5" t="s">
        <v>1806</v>
      </c>
      <c r="E546" s="5" t="s">
        <v>2046</v>
      </c>
    </row>
    <row r="547" spans="1:7" x14ac:dyDescent="0.2">
      <c r="A547" s="5" t="s">
        <v>193</v>
      </c>
      <c r="B547" s="5" t="s">
        <v>10</v>
      </c>
      <c r="C547" s="5" t="s">
        <v>1451</v>
      </c>
      <c r="D547" s="5" t="s">
        <v>1554</v>
      </c>
      <c r="E547" s="5" t="s">
        <v>2046</v>
      </c>
    </row>
    <row r="548" spans="1:7" x14ac:dyDescent="0.2">
      <c r="A548" s="5" t="s">
        <v>194</v>
      </c>
      <c r="B548" s="5" t="s">
        <v>10</v>
      </c>
      <c r="C548" s="5" t="s">
        <v>1451</v>
      </c>
      <c r="D548" s="5" t="s">
        <v>1554</v>
      </c>
      <c r="E548" s="5" t="s">
        <v>2046</v>
      </c>
    </row>
    <row r="549" spans="1:7" x14ac:dyDescent="0.2">
      <c r="A549" s="5" t="s">
        <v>195</v>
      </c>
      <c r="B549" s="5" t="s">
        <v>10</v>
      </c>
      <c r="C549" s="5" t="s">
        <v>1554</v>
      </c>
      <c r="D549" s="5" t="s">
        <v>1554</v>
      </c>
      <c r="E549" s="5" t="s">
        <v>2046</v>
      </c>
    </row>
    <row r="550" spans="1:7" x14ac:dyDescent="0.2">
      <c r="A550" s="5" t="s">
        <v>196</v>
      </c>
      <c r="B550" s="5" t="s">
        <v>10</v>
      </c>
      <c r="C550" s="5" t="s">
        <v>1451</v>
      </c>
      <c r="D550" s="5" t="s">
        <v>1554</v>
      </c>
      <c r="E550" s="5" t="s">
        <v>2046</v>
      </c>
      <c r="F550" s="4" t="s">
        <v>2112</v>
      </c>
      <c r="G550" s="4" t="s">
        <v>2112</v>
      </c>
    </row>
    <row r="551" spans="1:7" x14ac:dyDescent="0.2">
      <c r="A551" s="5" t="s">
        <v>197</v>
      </c>
      <c r="B551" s="5" t="s">
        <v>10</v>
      </c>
      <c r="C551" s="5" t="s">
        <v>1794</v>
      </c>
      <c r="D551" s="5" t="s">
        <v>1808</v>
      </c>
      <c r="E551" s="5" t="s">
        <v>2046</v>
      </c>
      <c r="F551" s="4" t="s">
        <v>2725</v>
      </c>
      <c r="G551" s="4" t="s">
        <v>2726</v>
      </c>
    </row>
    <row r="552" spans="1:7" x14ac:dyDescent="0.2">
      <c r="A552" s="5" t="s">
        <v>198</v>
      </c>
      <c r="B552" s="5" t="s">
        <v>10</v>
      </c>
      <c r="C552" s="5" t="s">
        <v>1451</v>
      </c>
      <c r="D552" s="5" t="s">
        <v>1816</v>
      </c>
      <c r="E552" s="5" t="s">
        <v>2046</v>
      </c>
      <c r="F552" s="4" t="s">
        <v>2727</v>
      </c>
      <c r="G552" s="4" t="s">
        <v>2728</v>
      </c>
    </row>
    <row r="553" spans="1:7" x14ac:dyDescent="0.2">
      <c r="A553" s="5" t="s">
        <v>199</v>
      </c>
      <c r="B553" s="5" t="s">
        <v>10</v>
      </c>
      <c r="C553" s="5" t="s">
        <v>1451</v>
      </c>
      <c r="D553" s="5" t="s">
        <v>1815</v>
      </c>
      <c r="E553" s="5" t="s">
        <v>2046</v>
      </c>
    </row>
    <row r="554" spans="1:7" x14ac:dyDescent="0.2">
      <c r="A554" s="5" t="s">
        <v>200</v>
      </c>
      <c r="B554" s="5" t="s">
        <v>10</v>
      </c>
      <c r="C554" s="5" t="s">
        <v>1803</v>
      </c>
      <c r="D554" s="5" t="s">
        <v>1554</v>
      </c>
      <c r="E554" s="5" t="s">
        <v>2046</v>
      </c>
      <c r="F554" s="4" t="s">
        <v>2105</v>
      </c>
      <c r="G554" s="4" t="s">
        <v>2105</v>
      </c>
    </row>
    <row r="555" spans="1:7" x14ac:dyDescent="0.2">
      <c r="A555" s="5" t="s">
        <v>201</v>
      </c>
      <c r="B555" s="5" t="s">
        <v>10</v>
      </c>
      <c r="C555" s="5" t="s">
        <v>1798</v>
      </c>
      <c r="D555" s="5" t="s">
        <v>1811</v>
      </c>
      <c r="E555" s="5" t="s">
        <v>2046</v>
      </c>
      <c r="F555" s="4" t="s">
        <v>2729</v>
      </c>
      <c r="G555" s="4" t="s">
        <v>2730</v>
      </c>
    </row>
    <row r="556" spans="1:7" x14ac:dyDescent="0.2">
      <c r="A556" s="5" t="s">
        <v>202</v>
      </c>
      <c r="B556" s="5" t="s">
        <v>10</v>
      </c>
      <c r="C556" s="5" t="s">
        <v>1554</v>
      </c>
      <c r="D556" s="5" t="s">
        <v>1554</v>
      </c>
      <c r="E556" s="5" t="s">
        <v>2046</v>
      </c>
    </row>
    <row r="557" spans="1:7" x14ac:dyDescent="0.2">
      <c r="A557" s="5" t="s">
        <v>203</v>
      </c>
      <c r="B557" s="5" t="s">
        <v>10</v>
      </c>
      <c r="C557" s="5" t="s">
        <v>1554</v>
      </c>
      <c r="D557" s="5" t="s">
        <v>1554</v>
      </c>
      <c r="E557" s="5" t="s">
        <v>2046</v>
      </c>
    </row>
    <row r="558" spans="1:7" x14ac:dyDescent="0.2">
      <c r="A558" s="5" t="s">
        <v>204</v>
      </c>
      <c r="B558" s="5" t="s">
        <v>10</v>
      </c>
      <c r="C558" s="5" t="s">
        <v>1554</v>
      </c>
      <c r="D558" s="5" t="s">
        <v>1554</v>
      </c>
      <c r="E558" s="5" t="s">
        <v>2046</v>
      </c>
    </row>
    <row r="559" spans="1:7" x14ac:dyDescent="0.2">
      <c r="A559" s="5" t="s">
        <v>205</v>
      </c>
      <c r="B559" s="5" t="s">
        <v>10</v>
      </c>
      <c r="C559" s="5" t="s">
        <v>1797</v>
      </c>
      <c r="D559" s="5" t="s">
        <v>1810</v>
      </c>
      <c r="E559" s="5" t="s">
        <v>2046</v>
      </c>
      <c r="F559" s="4" t="s">
        <v>2731</v>
      </c>
      <c r="G559" s="4" t="s">
        <v>2732</v>
      </c>
    </row>
    <row r="560" spans="1:7" x14ac:dyDescent="0.2">
      <c r="A560" s="5" t="s">
        <v>206</v>
      </c>
      <c r="B560" s="5" t="s">
        <v>10</v>
      </c>
      <c r="C560" s="5" t="s">
        <v>1554</v>
      </c>
      <c r="D560" s="5" t="s">
        <v>1554</v>
      </c>
      <c r="E560" s="5" t="s">
        <v>2046</v>
      </c>
    </row>
    <row r="561" spans="1:7" x14ac:dyDescent="0.2">
      <c r="A561" s="5" t="s">
        <v>207</v>
      </c>
      <c r="B561" s="5" t="s">
        <v>10</v>
      </c>
      <c r="C561" s="5" t="s">
        <v>1451</v>
      </c>
      <c r="D561" s="5" t="s">
        <v>1554</v>
      </c>
      <c r="E561" s="5" t="s">
        <v>2046</v>
      </c>
      <c r="F561" s="4" t="s">
        <v>2221</v>
      </c>
      <c r="G561" s="4" t="s">
        <v>2221</v>
      </c>
    </row>
    <row r="562" spans="1:7" x14ac:dyDescent="0.2">
      <c r="A562" s="5" t="s">
        <v>208</v>
      </c>
      <c r="B562" s="5" t="s">
        <v>10</v>
      </c>
      <c r="C562" s="5" t="s">
        <v>1451</v>
      </c>
      <c r="D562" s="5" t="s">
        <v>1554</v>
      </c>
      <c r="E562" s="5" t="s">
        <v>2046</v>
      </c>
      <c r="F562" s="4" t="s">
        <v>2105</v>
      </c>
      <c r="G562" s="4" t="s">
        <v>2105</v>
      </c>
    </row>
    <row r="563" spans="1:7" x14ac:dyDescent="0.2">
      <c r="A563" s="5" t="s">
        <v>209</v>
      </c>
      <c r="B563" s="5" t="s">
        <v>10</v>
      </c>
      <c r="C563" s="5" t="s">
        <v>1554</v>
      </c>
      <c r="D563" s="5" t="s">
        <v>1554</v>
      </c>
      <c r="E563" s="5" t="s">
        <v>2046</v>
      </c>
      <c r="F563" s="4" t="s">
        <v>2128</v>
      </c>
      <c r="G563" s="4" t="s">
        <v>2128</v>
      </c>
    </row>
    <row r="564" spans="1:7" x14ac:dyDescent="0.2">
      <c r="A564" s="5" t="s">
        <v>210</v>
      </c>
      <c r="B564" s="5" t="s">
        <v>10</v>
      </c>
      <c r="C564" s="5" t="s">
        <v>1426</v>
      </c>
      <c r="D564" s="5" t="s">
        <v>1426</v>
      </c>
      <c r="E564" s="5" t="s">
        <v>2046</v>
      </c>
      <c r="F564" s="4" t="s">
        <v>2733</v>
      </c>
      <c r="G564" s="4" t="s">
        <v>2734</v>
      </c>
    </row>
    <row r="565" spans="1:7" x14ac:dyDescent="0.2">
      <c r="A565" s="5" t="s">
        <v>211</v>
      </c>
      <c r="B565" s="5" t="s">
        <v>10</v>
      </c>
      <c r="C565" s="5" t="s">
        <v>1451</v>
      </c>
      <c r="D565" s="5" t="s">
        <v>1554</v>
      </c>
      <c r="E565" s="5" t="s">
        <v>2046</v>
      </c>
    </row>
    <row r="566" spans="1:7" x14ac:dyDescent="0.2">
      <c r="A566" s="5" t="s">
        <v>212</v>
      </c>
      <c r="B566" s="5" t="s">
        <v>10</v>
      </c>
      <c r="C566" s="5" t="s">
        <v>1801</v>
      </c>
      <c r="D566" s="5" t="s">
        <v>1554</v>
      </c>
      <c r="E566" s="5" t="s">
        <v>2046</v>
      </c>
    </row>
    <row r="567" spans="1:7" x14ac:dyDescent="0.2">
      <c r="A567" s="5" t="s">
        <v>213</v>
      </c>
      <c r="B567" s="5" t="s">
        <v>10</v>
      </c>
      <c r="C567" s="5" t="s">
        <v>1791</v>
      </c>
      <c r="D567" s="5" t="s">
        <v>1805</v>
      </c>
      <c r="E567" s="5" t="s">
        <v>2046</v>
      </c>
    </row>
    <row r="568" spans="1:7" x14ac:dyDescent="0.2">
      <c r="A568" s="5" t="s">
        <v>214</v>
      </c>
      <c r="B568" s="5" t="s">
        <v>10</v>
      </c>
      <c r="C568" s="5" t="s">
        <v>1790</v>
      </c>
      <c r="D568" s="5" t="s">
        <v>1813</v>
      </c>
      <c r="E568" s="5" t="s">
        <v>2046</v>
      </c>
      <c r="F568" s="4" t="s">
        <v>2735</v>
      </c>
      <c r="G568" s="4" t="s">
        <v>2736</v>
      </c>
    </row>
    <row r="569" spans="1:7" x14ac:dyDescent="0.2">
      <c r="A569" s="5" t="s">
        <v>215</v>
      </c>
      <c r="B569" s="5" t="s">
        <v>10</v>
      </c>
      <c r="C569" s="5" t="s">
        <v>1554</v>
      </c>
      <c r="D569" s="5" t="s">
        <v>1554</v>
      </c>
      <c r="E569" s="5" t="s">
        <v>2046</v>
      </c>
      <c r="F569" s="4" t="s">
        <v>2105</v>
      </c>
      <c r="G569" s="4" t="s">
        <v>2105</v>
      </c>
    </row>
    <row r="570" spans="1:7" x14ac:dyDescent="0.2">
      <c r="A570" s="5" t="s">
        <v>216</v>
      </c>
      <c r="B570" s="5" t="s">
        <v>10</v>
      </c>
      <c r="C570" s="5" t="s">
        <v>1795</v>
      </c>
      <c r="D570" s="5" t="s">
        <v>1809</v>
      </c>
      <c r="E570" s="5" t="s">
        <v>2046</v>
      </c>
      <c r="F570" s="4" t="s">
        <v>2737</v>
      </c>
      <c r="G570" s="4" t="s">
        <v>2738</v>
      </c>
    </row>
    <row r="571" spans="1:7" x14ac:dyDescent="0.2">
      <c r="A571" s="5" t="s">
        <v>13</v>
      </c>
      <c r="B571" s="5" t="s">
        <v>1659</v>
      </c>
      <c r="C571" s="5" t="s">
        <v>14</v>
      </c>
      <c r="D571" s="5" t="s">
        <v>2046</v>
      </c>
      <c r="E571" s="5" t="s">
        <v>2046</v>
      </c>
      <c r="F571" s="4" t="s">
        <v>2749</v>
      </c>
      <c r="G571" s="4" t="s">
        <v>2750</v>
      </c>
    </row>
    <row r="572" spans="1:7" x14ac:dyDescent="0.2">
      <c r="A572" s="5" t="s">
        <v>230</v>
      </c>
      <c r="B572" s="5" t="s">
        <v>11</v>
      </c>
      <c r="C572" s="5" t="s">
        <v>1834</v>
      </c>
      <c r="D572" s="5" t="s">
        <v>2046</v>
      </c>
      <c r="E572" s="5" t="s">
        <v>2046</v>
      </c>
      <c r="F572" s="4" t="s">
        <v>2751</v>
      </c>
      <c r="G572" s="4" t="s">
        <v>2752</v>
      </c>
    </row>
    <row r="573" spans="1:7" x14ac:dyDescent="0.2">
      <c r="A573" s="5" t="s">
        <v>231</v>
      </c>
      <c r="B573" s="5" t="s">
        <v>11</v>
      </c>
      <c r="C573" s="5" t="e">
        <v>#N/A</v>
      </c>
      <c r="D573" s="5" t="s">
        <v>2046</v>
      </c>
      <c r="E573" s="5" t="s">
        <v>2046</v>
      </c>
      <c r="F573" s="4" t="s">
        <v>2753</v>
      </c>
      <c r="G573" s="4" t="s">
        <v>2754</v>
      </c>
    </row>
    <row r="574" spans="1:7" x14ac:dyDescent="0.2">
      <c r="A574" s="5" t="s">
        <v>232</v>
      </c>
      <c r="B574" s="5" t="s">
        <v>11</v>
      </c>
      <c r="C574" s="5" t="s">
        <v>1835</v>
      </c>
      <c r="D574" s="5" t="s">
        <v>2046</v>
      </c>
      <c r="E574" s="5" t="s">
        <v>2046</v>
      </c>
      <c r="F574" s="4" t="s">
        <v>2755</v>
      </c>
      <c r="G574" s="4" t="s">
        <v>2756</v>
      </c>
    </row>
    <row r="575" spans="1:7" x14ac:dyDescent="0.2">
      <c r="A575" s="5" t="s">
        <v>251</v>
      </c>
      <c r="B575" s="5" t="s">
        <v>11</v>
      </c>
      <c r="C575" s="5" t="s">
        <v>1849</v>
      </c>
      <c r="D575" s="5" t="s">
        <v>2046</v>
      </c>
      <c r="E575" s="5" t="s">
        <v>2046</v>
      </c>
      <c r="F575" s="4" t="s">
        <v>2084</v>
      </c>
      <c r="G575" s="4" t="s">
        <v>2084</v>
      </c>
    </row>
    <row r="576" spans="1:7" x14ac:dyDescent="0.2">
      <c r="A576" s="5" t="s">
        <v>248</v>
      </c>
      <c r="B576" s="5" t="s">
        <v>11</v>
      </c>
      <c r="C576" s="5" t="s">
        <v>1847</v>
      </c>
      <c r="D576" s="5" t="s">
        <v>2046</v>
      </c>
      <c r="E576" s="5" t="s">
        <v>2046</v>
      </c>
      <c r="F576" s="4" t="s">
        <v>2757</v>
      </c>
      <c r="G576" s="4" t="s">
        <v>2758</v>
      </c>
    </row>
    <row r="577" spans="1:7" x14ac:dyDescent="0.2">
      <c r="A577" s="5" t="s">
        <v>225</v>
      </c>
      <c r="B577" s="5" t="s">
        <v>11</v>
      </c>
      <c r="C577" s="5" t="s">
        <v>1832</v>
      </c>
      <c r="D577" s="5" t="s">
        <v>2046</v>
      </c>
      <c r="E577" s="5" t="s">
        <v>2046</v>
      </c>
      <c r="F577" s="4" t="s">
        <v>2759</v>
      </c>
      <c r="G577" s="4" t="s">
        <v>2760</v>
      </c>
    </row>
    <row r="578" spans="1:7" x14ac:dyDescent="0.2">
      <c r="A578" s="5" t="s">
        <v>247</v>
      </c>
      <c r="B578" s="5" t="s">
        <v>11</v>
      </c>
      <c r="C578" s="5" t="s">
        <v>1845</v>
      </c>
      <c r="D578" s="5" t="s">
        <v>2046</v>
      </c>
      <c r="E578" s="5" t="s">
        <v>2046</v>
      </c>
    </row>
    <row r="579" spans="1:7" x14ac:dyDescent="0.2">
      <c r="A579" s="5" t="s">
        <v>239</v>
      </c>
      <c r="B579" s="5" t="s">
        <v>11</v>
      </c>
      <c r="C579" s="5" t="e">
        <v>#N/A</v>
      </c>
      <c r="D579" s="5" t="s">
        <v>2046</v>
      </c>
      <c r="E579" s="5" t="s">
        <v>2046</v>
      </c>
      <c r="F579" s="4" t="s">
        <v>2761</v>
      </c>
      <c r="G579" s="4" t="s">
        <v>2762</v>
      </c>
    </row>
    <row r="580" spans="1:7" x14ac:dyDescent="0.2">
      <c r="A580" s="5" t="s">
        <v>223</v>
      </c>
      <c r="B580" s="5" t="s">
        <v>11</v>
      </c>
      <c r="C580" s="5" t="s">
        <v>1830</v>
      </c>
      <c r="D580" s="5" t="s">
        <v>2046</v>
      </c>
      <c r="E580" s="5" t="s">
        <v>2046</v>
      </c>
      <c r="F580" s="4" t="s">
        <v>2084</v>
      </c>
      <c r="G580" s="4" t="s">
        <v>2084</v>
      </c>
    </row>
    <row r="581" spans="1:7" x14ac:dyDescent="0.2">
      <c r="A581" s="5" t="s">
        <v>242</v>
      </c>
      <c r="B581" s="5" t="s">
        <v>11</v>
      </c>
      <c r="C581" s="5" t="s">
        <v>1842</v>
      </c>
      <c r="D581" s="5" t="s">
        <v>2046</v>
      </c>
      <c r="E581" s="5" t="s">
        <v>2046</v>
      </c>
      <c r="F581" s="4" t="s">
        <v>2763</v>
      </c>
      <c r="G581" s="4" t="s">
        <v>2764</v>
      </c>
    </row>
    <row r="582" spans="1:7" x14ac:dyDescent="0.2">
      <c r="A582" s="5" t="s">
        <v>228</v>
      </c>
      <c r="B582" s="5" t="s">
        <v>11</v>
      </c>
      <c r="C582" s="5" t="e">
        <v>#N/A</v>
      </c>
      <c r="D582" s="5" t="s">
        <v>2046</v>
      </c>
      <c r="E582" s="5" t="s">
        <v>2046</v>
      </c>
      <c r="F582" s="4" t="s">
        <v>2765</v>
      </c>
      <c r="G582" s="4" t="s">
        <v>2766</v>
      </c>
    </row>
    <row r="583" spans="1:7" x14ac:dyDescent="0.2">
      <c r="A583" s="5" t="s">
        <v>219</v>
      </c>
      <c r="B583" s="5" t="s">
        <v>11</v>
      </c>
      <c r="C583" s="5" t="s">
        <v>1828</v>
      </c>
      <c r="D583" s="5" t="s">
        <v>2046</v>
      </c>
      <c r="E583" s="5" t="s">
        <v>2046</v>
      </c>
      <c r="F583" s="4" t="s">
        <v>2767</v>
      </c>
      <c r="G583" s="4" t="s">
        <v>2768</v>
      </c>
    </row>
    <row r="584" spans="1:7" x14ac:dyDescent="0.2">
      <c r="A584" s="5" t="s">
        <v>221</v>
      </c>
      <c r="B584" s="5" t="s">
        <v>11</v>
      </c>
      <c r="C584" s="5" t="e">
        <v>#N/A</v>
      </c>
      <c r="D584" s="5" t="s">
        <v>2046</v>
      </c>
      <c r="E584" s="5" t="s">
        <v>2046</v>
      </c>
      <c r="F584" s="4" t="s">
        <v>2769</v>
      </c>
      <c r="G584" s="4" t="s">
        <v>2770</v>
      </c>
    </row>
    <row r="585" spans="1:7" x14ac:dyDescent="0.2">
      <c r="A585" s="5" t="s">
        <v>240</v>
      </c>
      <c r="B585" s="5" t="s">
        <v>11</v>
      </c>
      <c r="C585" s="5" t="s">
        <v>1840</v>
      </c>
      <c r="D585" s="5" t="s">
        <v>2046</v>
      </c>
      <c r="E585" s="5" t="s">
        <v>2046</v>
      </c>
      <c r="F585" s="4" t="s">
        <v>2771</v>
      </c>
      <c r="G585" s="4" t="s">
        <v>2772</v>
      </c>
    </row>
    <row r="586" spans="1:7" x14ac:dyDescent="0.2">
      <c r="A586" s="5" t="s">
        <v>249</v>
      </c>
      <c r="B586" s="5" t="s">
        <v>11</v>
      </c>
      <c r="C586" s="5" t="s">
        <v>1848</v>
      </c>
      <c r="D586" s="5" t="s">
        <v>2046</v>
      </c>
      <c r="E586" s="5" t="s">
        <v>2046</v>
      </c>
      <c r="F586" s="4" t="s">
        <v>2773</v>
      </c>
      <c r="G586" s="4" t="s">
        <v>2774</v>
      </c>
    </row>
    <row r="587" spans="1:7" x14ac:dyDescent="0.2">
      <c r="A587" s="5" t="s">
        <v>243</v>
      </c>
      <c r="B587" s="5" t="s">
        <v>11</v>
      </c>
      <c r="C587" s="5" t="s">
        <v>1843</v>
      </c>
      <c r="D587" s="5" t="s">
        <v>2046</v>
      </c>
      <c r="E587" s="5" t="s">
        <v>2046</v>
      </c>
      <c r="F587" s="4" t="s">
        <v>2775</v>
      </c>
      <c r="G587" s="4" t="s">
        <v>2776</v>
      </c>
    </row>
    <row r="588" spans="1:7" x14ac:dyDescent="0.2">
      <c r="A588" s="5" t="s">
        <v>217</v>
      </c>
      <c r="B588" s="5" t="s">
        <v>11</v>
      </c>
      <c r="C588" s="5" t="s">
        <v>1826</v>
      </c>
      <c r="D588" s="5" t="s">
        <v>2046</v>
      </c>
      <c r="E588" s="5" t="s">
        <v>2046</v>
      </c>
    </row>
    <row r="589" spans="1:7" x14ac:dyDescent="0.2">
      <c r="A589" s="5" t="s">
        <v>227</v>
      </c>
      <c r="B589" s="5" t="s">
        <v>11</v>
      </c>
      <c r="C589" s="5" t="s">
        <v>1830</v>
      </c>
      <c r="D589" s="5" t="s">
        <v>2046</v>
      </c>
      <c r="E589" s="5" t="s">
        <v>2046</v>
      </c>
      <c r="F589" s="4" t="s">
        <v>2777</v>
      </c>
      <c r="G589" s="4" t="s">
        <v>2778</v>
      </c>
    </row>
    <row r="590" spans="1:7" x14ac:dyDescent="0.2">
      <c r="A590" s="5" t="s">
        <v>250</v>
      </c>
      <c r="B590" s="5" t="s">
        <v>11</v>
      </c>
      <c r="C590" s="5" t="s">
        <v>1844</v>
      </c>
      <c r="D590" s="5" t="s">
        <v>2046</v>
      </c>
      <c r="E590" s="5" t="s">
        <v>2046</v>
      </c>
      <c r="F590" s="4" t="s">
        <v>2779</v>
      </c>
      <c r="G590" s="4" t="s">
        <v>2780</v>
      </c>
    </row>
    <row r="591" spans="1:7" x14ac:dyDescent="0.2">
      <c r="A591" s="5" t="s">
        <v>234</v>
      </c>
      <c r="B591" s="5" t="s">
        <v>11</v>
      </c>
      <c r="C591" s="5" t="e">
        <v>#N/A</v>
      </c>
      <c r="D591" s="5" t="s">
        <v>2046</v>
      </c>
      <c r="E591" s="5" t="s">
        <v>2046</v>
      </c>
      <c r="F591" s="4" t="s">
        <v>2781</v>
      </c>
      <c r="G591" s="4" t="s">
        <v>2782</v>
      </c>
    </row>
    <row r="592" spans="1:7" x14ac:dyDescent="0.2">
      <c r="A592" s="5" t="s">
        <v>238</v>
      </c>
      <c r="B592" s="5" t="s">
        <v>11</v>
      </c>
      <c r="C592" s="5" t="s">
        <v>1839</v>
      </c>
      <c r="D592" s="5" t="s">
        <v>2046</v>
      </c>
      <c r="E592" s="5" t="s">
        <v>2046</v>
      </c>
      <c r="F592" s="4" t="s">
        <v>2783</v>
      </c>
      <c r="G592" s="4" t="s">
        <v>2784</v>
      </c>
    </row>
    <row r="593" spans="1:7" x14ac:dyDescent="0.2">
      <c r="A593" s="5" t="s">
        <v>218</v>
      </c>
      <c r="B593" s="5" t="s">
        <v>11</v>
      </c>
      <c r="C593" s="5" t="s">
        <v>1827</v>
      </c>
      <c r="D593" s="5" t="s">
        <v>2046</v>
      </c>
      <c r="E593" s="5" t="s">
        <v>2046</v>
      </c>
    </row>
    <row r="594" spans="1:7" x14ac:dyDescent="0.2">
      <c r="A594" s="5" t="s">
        <v>235</v>
      </c>
      <c r="B594" s="5" t="s">
        <v>11</v>
      </c>
      <c r="C594" s="5" t="s">
        <v>1836</v>
      </c>
      <c r="D594" s="5" t="s">
        <v>2046</v>
      </c>
      <c r="E594" s="5" t="s">
        <v>2046</v>
      </c>
      <c r="F594" s="4" t="s">
        <v>2785</v>
      </c>
      <c r="G594" s="4" t="s">
        <v>2786</v>
      </c>
    </row>
    <row r="595" spans="1:7" x14ac:dyDescent="0.2">
      <c r="A595" s="5" t="s">
        <v>244</v>
      </c>
      <c r="B595" s="5" t="s">
        <v>11</v>
      </c>
      <c r="C595" s="5" t="s">
        <v>1844</v>
      </c>
      <c r="D595" s="5" t="s">
        <v>2046</v>
      </c>
      <c r="E595" s="5" t="s">
        <v>2046</v>
      </c>
      <c r="F595" s="4" t="s">
        <v>2787</v>
      </c>
      <c r="G595" s="4" t="s">
        <v>2788</v>
      </c>
    </row>
    <row r="596" spans="1:7" x14ac:dyDescent="0.2">
      <c r="A596" s="5" t="s">
        <v>246</v>
      </c>
      <c r="B596" s="5" t="s">
        <v>11</v>
      </c>
      <c r="C596" s="5" t="s">
        <v>1846</v>
      </c>
      <c r="D596" s="5" t="s">
        <v>2046</v>
      </c>
      <c r="E596" s="5" t="s">
        <v>2046</v>
      </c>
      <c r="F596" s="4" t="s">
        <v>2789</v>
      </c>
      <c r="G596" s="4" t="s">
        <v>2790</v>
      </c>
    </row>
    <row r="597" spans="1:7" x14ac:dyDescent="0.2">
      <c r="A597" s="5" t="s">
        <v>224</v>
      </c>
      <c r="B597" s="5" t="s">
        <v>11</v>
      </c>
      <c r="C597" s="5" t="s">
        <v>1831</v>
      </c>
      <c r="D597" s="5" t="s">
        <v>2046</v>
      </c>
      <c r="E597" s="5" t="s">
        <v>2046</v>
      </c>
      <c r="F597" s="4" t="s">
        <v>2791</v>
      </c>
      <c r="G597" s="4" t="s">
        <v>2792</v>
      </c>
    </row>
    <row r="598" spans="1:7" x14ac:dyDescent="0.2">
      <c r="A598" s="5" t="s">
        <v>233</v>
      </c>
      <c r="B598" s="5" t="s">
        <v>11</v>
      </c>
      <c r="C598" s="5" t="s">
        <v>1835</v>
      </c>
      <c r="D598" s="5" t="s">
        <v>2046</v>
      </c>
      <c r="E598" s="5" t="s">
        <v>2046</v>
      </c>
      <c r="F598" s="4" t="s">
        <v>2793</v>
      </c>
      <c r="G598" s="4" t="s">
        <v>2794</v>
      </c>
    </row>
    <row r="599" spans="1:7" x14ac:dyDescent="0.2">
      <c r="A599" s="5" t="s">
        <v>245</v>
      </c>
      <c r="B599" s="5" t="s">
        <v>11</v>
      </c>
      <c r="C599" s="5" t="s">
        <v>1845</v>
      </c>
      <c r="D599" s="5" t="s">
        <v>2046</v>
      </c>
      <c r="E599" s="5" t="s">
        <v>2046</v>
      </c>
    </row>
    <row r="600" spans="1:7" x14ac:dyDescent="0.2">
      <c r="A600" s="5" t="s">
        <v>236</v>
      </c>
      <c r="B600" s="5" t="s">
        <v>11</v>
      </c>
      <c r="C600" s="5" t="s">
        <v>1837</v>
      </c>
      <c r="D600" s="5" t="s">
        <v>2046</v>
      </c>
      <c r="E600" s="5" t="s">
        <v>2046</v>
      </c>
      <c r="F600" s="4" t="s">
        <v>2795</v>
      </c>
      <c r="G600" s="4" t="s">
        <v>2796</v>
      </c>
    </row>
    <row r="601" spans="1:7" x14ac:dyDescent="0.2">
      <c r="A601" s="5" t="s">
        <v>237</v>
      </c>
      <c r="B601" s="5" t="s">
        <v>11</v>
      </c>
      <c r="C601" s="5" t="s">
        <v>1838</v>
      </c>
      <c r="D601" s="5" t="s">
        <v>2046</v>
      </c>
      <c r="E601" s="5" t="s">
        <v>2046</v>
      </c>
      <c r="F601" s="4" t="s">
        <v>2797</v>
      </c>
      <c r="G601" s="4" t="s">
        <v>2798</v>
      </c>
    </row>
    <row r="602" spans="1:7" x14ac:dyDescent="0.2">
      <c r="A602" s="5" t="s">
        <v>229</v>
      </c>
      <c r="B602" s="5" t="s">
        <v>11</v>
      </c>
      <c r="C602" s="5" t="s">
        <v>1833</v>
      </c>
      <c r="D602" s="5" t="s">
        <v>2046</v>
      </c>
      <c r="E602" s="5" t="s">
        <v>2046</v>
      </c>
      <c r="F602" s="4" t="s">
        <v>2799</v>
      </c>
      <c r="G602" s="4" t="s">
        <v>2800</v>
      </c>
    </row>
    <row r="603" spans="1:7" x14ac:dyDescent="0.2">
      <c r="A603" s="5" t="s">
        <v>222</v>
      </c>
      <c r="B603" s="5" t="s">
        <v>11</v>
      </c>
      <c r="C603" s="5" t="s">
        <v>1827</v>
      </c>
      <c r="D603" s="5" t="s">
        <v>2046</v>
      </c>
      <c r="E603" s="5" t="s">
        <v>2046</v>
      </c>
      <c r="F603" s="4" t="s">
        <v>2801</v>
      </c>
      <c r="G603" s="4" t="s">
        <v>2802</v>
      </c>
    </row>
    <row r="604" spans="1:7" x14ac:dyDescent="0.2">
      <c r="A604" s="5" t="s">
        <v>226</v>
      </c>
      <c r="B604" s="5" t="s">
        <v>11</v>
      </c>
      <c r="C604" s="5" t="e">
        <v>#N/A</v>
      </c>
      <c r="D604" s="5" t="s">
        <v>2046</v>
      </c>
      <c r="E604" s="5" t="s">
        <v>2046</v>
      </c>
      <c r="F604" s="4" t="s">
        <v>2803</v>
      </c>
      <c r="G604" s="4" t="s">
        <v>2804</v>
      </c>
    </row>
    <row r="605" spans="1:7" x14ac:dyDescent="0.2">
      <c r="A605" s="5" t="s">
        <v>220</v>
      </c>
      <c r="B605" s="5" t="s">
        <v>11</v>
      </c>
      <c r="C605" s="5" t="s">
        <v>1829</v>
      </c>
      <c r="D605" s="5" t="s">
        <v>2046</v>
      </c>
      <c r="E605" s="5" t="s">
        <v>2046</v>
      </c>
    </row>
    <row r="606" spans="1:7" x14ac:dyDescent="0.2">
      <c r="A606" s="5" t="s">
        <v>241</v>
      </c>
      <c r="B606" s="5" t="s">
        <v>11</v>
      </c>
      <c r="C606" s="5" t="s">
        <v>1841</v>
      </c>
      <c r="D606" s="5" t="s">
        <v>2046</v>
      </c>
      <c r="E606" s="5" t="s">
        <v>2046</v>
      </c>
      <c r="F606" s="4" t="s">
        <v>2805</v>
      </c>
      <c r="G606" s="4" t="s">
        <v>2806</v>
      </c>
    </row>
    <row r="607" spans="1:7" x14ac:dyDescent="0.2">
      <c r="A607" s="5" t="s">
        <v>3438</v>
      </c>
      <c r="B607" s="5" t="s">
        <v>663</v>
      </c>
      <c r="C607" s="5" t="s">
        <v>1559</v>
      </c>
      <c r="D607" s="5" t="str">
        <f>"PF00150:Glycoside hydrolase, family 5"</f>
        <v>PF00150:Glycoside hydrolase, family 5</v>
      </c>
      <c r="E607" s="5" t="s">
        <v>2046</v>
      </c>
      <c r="F607" s="4" t="s">
        <v>2937</v>
      </c>
      <c r="G607" s="4" t="s">
        <v>2938</v>
      </c>
    </row>
    <row r="608" spans="1:7" x14ac:dyDescent="0.2">
      <c r="A608" s="5" t="s">
        <v>1535</v>
      </c>
      <c r="B608" s="5" t="s">
        <v>663</v>
      </c>
      <c r="C608" s="5" t="s">
        <v>1554</v>
      </c>
      <c r="D608" s="5" t="s">
        <v>1554</v>
      </c>
      <c r="E608" s="5" t="s">
        <v>2046</v>
      </c>
      <c r="F608" s="4" t="s">
        <v>2084</v>
      </c>
      <c r="G608" s="4" t="s">
        <v>2084</v>
      </c>
    </row>
    <row r="609" spans="1:7" x14ac:dyDescent="0.2">
      <c r="A609" s="5" t="s">
        <v>1527</v>
      </c>
      <c r="B609" s="5" t="s">
        <v>663</v>
      </c>
      <c r="C609" s="5" t="s">
        <v>1554</v>
      </c>
      <c r="D609" s="5" t="s">
        <v>1554</v>
      </c>
      <c r="E609" s="5" t="s">
        <v>2046</v>
      </c>
    </row>
    <row r="610" spans="1:7" x14ac:dyDescent="0.2">
      <c r="A610" s="5" t="s">
        <v>1528</v>
      </c>
      <c r="B610" s="5" t="s">
        <v>663</v>
      </c>
      <c r="C610" s="5" t="s">
        <v>1554</v>
      </c>
      <c r="D610" s="5" t="s">
        <v>1554</v>
      </c>
      <c r="E610" s="5" t="s">
        <v>2046</v>
      </c>
    </row>
    <row r="611" spans="1:7" x14ac:dyDescent="0.2">
      <c r="A611" s="5" t="s">
        <v>1537</v>
      </c>
      <c r="B611" s="5" t="s">
        <v>663</v>
      </c>
      <c r="C611" s="5" t="s">
        <v>1554</v>
      </c>
      <c r="D611" s="5" t="s">
        <v>1554</v>
      </c>
      <c r="E611" s="5" t="s">
        <v>2046</v>
      </c>
      <c r="F611" s="4" t="s">
        <v>2248</v>
      </c>
      <c r="G611" s="4" t="s">
        <v>2248</v>
      </c>
    </row>
    <row r="612" spans="1:7" x14ac:dyDescent="0.2">
      <c r="A612" s="5" t="s">
        <v>1516</v>
      </c>
      <c r="B612" s="5" t="s">
        <v>663</v>
      </c>
      <c r="C612" s="5" t="s">
        <v>1555</v>
      </c>
      <c r="D612" s="5" t="s">
        <v>1554</v>
      </c>
      <c r="E612" s="5" t="s">
        <v>2046</v>
      </c>
      <c r="F612" s="4" t="s">
        <v>2941</v>
      </c>
      <c r="G612" s="4" t="s">
        <v>2942</v>
      </c>
    </row>
    <row r="613" spans="1:7" x14ac:dyDescent="0.2">
      <c r="A613" s="5" t="s">
        <v>1538</v>
      </c>
      <c r="B613" s="5" t="s">
        <v>663</v>
      </c>
      <c r="C613" s="5" t="s">
        <v>1554</v>
      </c>
      <c r="D613" s="5" t="s">
        <v>1554</v>
      </c>
      <c r="E613" s="5" t="s">
        <v>2046</v>
      </c>
      <c r="F613" s="4" t="s">
        <v>2128</v>
      </c>
      <c r="G613" s="4" t="s">
        <v>2128</v>
      </c>
    </row>
    <row r="614" spans="1:7" x14ac:dyDescent="0.2">
      <c r="A614" s="5" t="s">
        <v>1539</v>
      </c>
      <c r="B614" s="5" t="s">
        <v>663</v>
      </c>
      <c r="C614" s="5" t="s">
        <v>1554</v>
      </c>
      <c r="D614" s="5" t="s">
        <v>1554</v>
      </c>
      <c r="E614" s="5" t="s">
        <v>2046</v>
      </c>
      <c r="F614" s="4" t="s">
        <v>2129</v>
      </c>
      <c r="G614" s="4" t="s">
        <v>2129</v>
      </c>
    </row>
    <row r="615" spans="1:7" x14ac:dyDescent="0.2">
      <c r="A615" s="5" t="s">
        <v>1540</v>
      </c>
      <c r="B615" s="5" t="s">
        <v>663</v>
      </c>
      <c r="C615" s="5" t="s">
        <v>1554</v>
      </c>
      <c r="D615" s="5" t="s">
        <v>1554</v>
      </c>
      <c r="E615" s="5" t="s">
        <v>2046</v>
      </c>
      <c r="F615" s="4" t="s">
        <v>2105</v>
      </c>
      <c r="G615" s="4" t="s">
        <v>2105</v>
      </c>
    </row>
    <row r="616" spans="1:7" x14ac:dyDescent="0.2">
      <c r="A616" s="5" t="s">
        <v>1529</v>
      </c>
      <c r="B616" s="5" t="s">
        <v>663</v>
      </c>
      <c r="C616" s="5" t="s">
        <v>1554</v>
      </c>
      <c r="D616" s="5" t="s">
        <v>1554</v>
      </c>
      <c r="E616" s="5" t="s">
        <v>2046</v>
      </c>
      <c r="F616" s="4" t="s">
        <v>2105</v>
      </c>
      <c r="G616" s="4" t="s">
        <v>2105</v>
      </c>
    </row>
    <row r="617" spans="1:7" x14ac:dyDescent="0.2">
      <c r="A617" s="5" t="s">
        <v>1530</v>
      </c>
      <c r="B617" s="5" t="s">
        <v>663</v>
      </c>
      <c r="C617" s="5" t="s">
        <v>1554</v>
      </c>
      <c r="D617" s="5" t="s">
        <v>1554</v>
      </c>
      <c r="E617" s="5" t="s">
        <v>2046</v>
      </c>
      <c r="F617" s="4" t="s">
        <v>2084</v>
      </c>
      <c r="G617" s="4" t="s">
        <v>2084</v>
      </c>
    </row>
    <row r="618" spans="1:7" x14ac:dyDescent="0.2">
      <c r="A618" s="5" t="s">
        <v>1541</v>
      </c>
      <c r="B618" s="5" t="s">
        <v>663</v>
      </c>
      <c r="C618" s="5" t="s">
        <v>1554</v>
      </c>
      <c r="D618" s="5" t="s">
        <v>1554</v>
      </c>
      <c r="E618" s="5" t="s">
        <v>2046</v>
      </c>
      <c r="F618" s="4" t="s">
        <v>2169</v>
      </c>
      <c r="G618" s="4" t="s">
        <v>2169</v>
      </c>
    </row>
    <row r="619" spans="1:7" x14ac:dyDescent="0.2">
      <c r="A619" s="5" t="s">
        <v>1531</v>
      </c>
      <c r="B619" s="5" t="s">
        <v>663</v>
      </c>
      <c r="C619" s="5" t="s">
        <v>1554</v>
      </c>
      <c r="D619" s="5" t="s">
        <v>1554</v>
      </c>
      <c r="E619" s="5" t="s">
        <v>2046</v>
      </c>
      <c r="F619" s="4" t="s">
        <v>2084</v>
      </c>
      <c r="G619" s="4" t="s">
        <v>2084</v>
      </c>
    </row>
    <row r="620" spans="1:7" x14ac:dyDescent="0.2">
      <c r="A620" s="5" t="s">
        <v>1542</v>
      </c>
      <c r="B620" s="5" t="s">
        <v>663</v>
      </c>
      <c r="C620" s="5" t="s">
        <v>1554</v>
      </c>
      <c r="D620" s="5" t="s">
        <v>1554</v>
      </c>
      <c r="E620" s="5" t="s">
        <v>2046</v>
      </c>
      <c r="F620" s="4" t="s">
        <v>2945</v>
      </c>
      <c r="G620" s="4" t="s">
        <v>2945</v>
      </c>
    </row>
    <row r="621" spans="1:7" x14ac:dyDescent="0.2">
      <c r="A621" s="5" t="s">
        <v>1543</v>
      </c>
      <c r="B621" s="5" t="s">
        <v>663</v>
      </c>
      <c r="C621" s="5" t="s">
        <v>1554</v>
      </c>
      <c r="D621" s="5" t="s">
        <v>1554</v>
      </c>
      <c r="E621" s="5" t="s">
        <v>2046</v>
      </c>
      <c r="F621" s="4" t="s">
        <v>2950</v>
      </c>
      <c r="G621" s="4" t="s">
        <v>2950</v>
      </c>
    </row>
    <row r="622" spans="1:7" x14ac:dyDescent="0.2">
      <c r="A622" s="5" t="s">
        <v>1532</v>
      </c>
      <c r="B622" s="5" t="s">
        <v>663</v>
      </c>
      <c r="C622" s="5" t="s">
        <v>1554</v>
      </c>
      <c r="D622" s="5" t="s">
        <v>1554</v>
      </c>
      <c r="E622" s="5" t="s">
        <v>2046</v>
      </c>
    </row>
    <row r="623" spans="1:7" x14ac:dyDescent="0.2">
      <c r="A623" s="5" t="s">
        <v>1544</v>
      </c>
      <c r="B623" s="5" t="s">
        <v>663</v>
      </c>
      <c r="C623" s="5" t="s">
        <v>1554</v>
      </c>
      <c r="D623" s="5" t="s">
        <v>1554</v>
      </c>
      <c r="E623" s="5" t="s">
        <v>2046</v>
      </c>
      <c r="F623" s="4" t="s">
        <v>2169</v>
      </c>
      <c r="G623" s="4" t="s">
        <v>2169</v>
      </c>
    </row>
    <row r="624" spans="1:7" x14ac:dyDescent="0.2">
      <c r="A624" s="5" t="s">
        <v>1524</v>
      </c>
      <c r="B624" s="5" t="s">
        <v>663</v>
      </c>
      <c r="C624" s="5" t="s">
        <v>1561</v>
      </c>
      <c r="D624" s="5" t="s">
        <v>1554</v>
      </c>
      <c r="E624" s="5" t="s">
        <v>2046</v>
      </c>
      <c r="F624" s="4" t="s">
        <v>2948</v>
      </c>
      <c r="G624" s="4" t="s">
        <v>2949</v>
      </c>
    </row>
    <row r="625" spans="1:7" x14ac:dyDescent="0.2">
      <c r="A625" s="5" t="s">
        <v>1526</v>
      </c>
      <c r="B625" s="5" t="s">
        <v>663</v>
      </c>
      <c r="C625" s="5" t="s">
        <v>1554</v>
      </c>
      <c r="D625" s="5" t="s">
        <v>1554</v>
      </c>
      <c r="E625" s="5" t="s">
        <v>2046</v>
      </c>
    </row>
    <row r="626" spans="1:7" x14ac:dyDescent="0.2">
      <c r="A626" s="5" t="s">
        <v>1545</v>
      </c>
      <c r="B626" s="5" t="s">
        <v>663</v>
      </c>
      <c r="C626" s="5" t="s">
        <v>1554</v>
      </c>
      <c r="D626" s="5" t="s">
        <v>1554</v>
      </c>
      <c r="E626" s="5" t="s">
        <v>2046</v>
      </c>
    </row>
    <row r="627" spans="1:7" x14ac:dyDescent="0.2">
      <c r="A627" s="5" t="s">
        <v>1523</v>
      </c>
      <c r="B627" s="5" t="s">
        <v>663</v>
      </c>
      <c r="C627" s="5" t="s">
        <v>1560</v>
      </c>
      <c r="D627" s="5" t="str">
        <f>"PF00264:Tyrosinase copper-binding domain"</f>
        <v>PF00264:Tyrosinase copper-binding domain</v>
      </c>
      <c r="E627" s="5" t="s">
        <v>2046</v>
      </c>
      <c r="F627" s="4" t="s">
        <v>2943</v>
      </c>
      <c r="G627" s="4" t="s">
        <v>2944</v>
      </c>
    </row>
    <row r="628" spans="1:7" x14ac:dyDescent="0.2">
      <c r="A628" s="5" t="s">
        <v>1546</v>
      </c>
      <c r="B628" s="5" t="s">
        <v>663</v>
      </c>
      <c r="C628" s="5" t="s">
        <v>1562</v>
      </c>
      <c r="D628" s="5" t="s">
        <v>1554</v>
      </c>
      <c r="E628" s="5" t="s">
        <v>2046</v>
      </c>
      <c r="F628" s="4" t="s">
        <v>2105</v>
      </c>
      <c r="G628" s="4" t="s">
        <v>2105</v>
      </c>
    </row>
    <row r="629" spans="1:7" x14ac:dyDescent="0.2">
      <c r="A629" s="5" t="s">
        <v>1533</v>
      </c>
      <c r="B629" s="5" t="s">
        <v>663</v>
      </c>
      <c r="C629" s="5" t="s">
        <v>1554</v>
      </c>
      <c r="D629" s="5" t="s">
        <v>1554</v>
      </c>
      <c r="E629" s="5" t="s">
        <v>2046</v>
      </c>
      <c r="F629" s="4" t="s">
        <v>2128</v>
      </c>
      <c r="G629" s="4" t="s">
        <v>2128</v>
      </c>
    </row>
    <row r="630" spans="1:7" x14ac:dyDescent="0.2">
      <c r="A630" s="5" t="s">
        <v>1547</v>
      </c>
      <c r="B630" s="5" t="s">
        <v>663</v>
      </c>
      <c r="C630" s="5" t="s">
        <v>1554</v>
      </c>
      <c r="D630" s="5" t="s">
        <v>1554</v>
      </c>
      <c r="E630" s="5" t="s">
        <v>2046</v>
      </c>
      <c r="F630" s="4" t="s">
        <v>2105</v>
      </c>
      <c r="G630" s="4" t="s">
        <v>2105</v>
      </c>
    </row>
    <row r="631" spans="1:7" x14ac:dyDescent="0.2">
      <c r="A631" s="5" t="s">
        <v>1548</v>
      </c>
      <c r="B631" s="5" t="s">
        <v>663</v>
      </c>
      <c r="C631" s="5" t="s">
        <v>1554</v>
      </c>
      <c r="D631" s="5" t="s">
        <v>1554</v>
      </c>
      <c r="E631" s="5" t="s">
        <v>2046</v>
      </c>
      <c r="F631" s="4" t="s">
        <v>2084</v>
      </c>
      <c r="G631" s="4" t="s">
        <v>2084</v>
      </c>
    </row>
    <row r="632" spans="1:7" x14ac:dyDescent="0.2">
      <c r="A632" s="5" t="s">
        <v>1517</v>
      </c>
      <c r="B632" s="5" t="s">
        <v>663</v>
      </c>
      <c r="C632" s="5" t="s">
        <v>1556</v>
      </c>
      <c r="D632" s="5" t="str">
        <f>"PF01607:Chitin binding domain"</f>
        <v>PF01607:Chitin binding domain</v>
      </c>
      <c r="E632" s="5" t="s">
        <v>2046</v>
      </c>
      <c r="F632" s="4" t="s">
        <v>2931</v>
      </c>
      <c r="G632" s="4" t="s">
        <v>2932</v>
      </c>
    </row>
    <row r="633" spans="1:7" x14ac:dyDescent="0.2">
      <c r="A633" s="5" t="s">
        <v>1549</v>
      </c>
      <c r="B633" s="5" t="s">
        <v>663</v>
      </c>
      <c r="C633" s="5" t="s">
        <v>1554</v>
      </c>
      <c r="D633" s="5" t="s">
        <v>1554</v>
      </c>
      <c r="E633" s="5" t="s">
        <v>2046</v>
      </c>
      <c r="F633" s="4" t="s">
        <v>2112</v>
      </c>
      <c r="G633" s="4" t="s">
        <v>2112</v>
      </c>
    </row>
    <row r="634" spans="1:7" x14ac:dyDescent="0.2">
      <c r="A634" s="5" t="s">
        <v>1534</v>
      </c>
      <c r="B634" s="5" t="s">
        <v>663</v>
      </c>
      <c r="C634" s="5" t="s">
        <v>1554</v>
      </c>
      <c r="D634" s="5" t="s">
        <v>1554</v>
      </c>
      <c r="E634" s="5" t="s">
        <v>2046</v>
      </c>
    </row>
    <row r="635" spans="1:7" x14ac:dyDescent="0.2">
      <c r="A635" s="5" t="s">
        <v>1550</v>
      </c>
      <c r="B635" s="5" t="s">
        <v>663</v>
      </c>
      <c r="C635" s="5" t="s">
        <v>1554</v>
      </c>
      <c r="D635" s="5" t="s">
        <v>1554</v>
      </c>
      <c r="E635" s="5" t="s">
        <v>2046</v>
      </c>
      <c r="F635" s="4" t="s">
        <v>2129</v>
      </c>
      <c r="G635" s="4" t="s">
        <v>2129</v>
      </c>
    </row>
    <row r="636" spans="1:7" x14ac:dyDescent="0.2">
      <c r="A636" s="5" t="s">
        <v>1551</v>
      </c>
      <c r="B636" s="5" t="s">
        <v>663</v>
      </c>
      <c r="C636" s="5" t="s">
        <v>1554</v>
      </c>
      <c r="D636" s="5" t="s">
        <v>1554</v>
      </c>
      <c r="E636" s="5" t="s">
        <v>2046</v>
      </c>
      <c r="F636" s="4" t="s">
        <v>2105</v>
      </c>
      <c r="G636" s="4" t="s">
        <v>2105</v>
      </c>
    </row>
    <row r="637" spans="1:7" x14ac:dyDescent="0.2">
      <c r="A637" s="5" t="s">
        <v>1518</v>
      </c>
      <c r="B637" s="5" t="s">
        <v>663</v>
      </c>
      <c r="C637" s="5" t="s">
        <v>1557</v>
      </c>
      <c r="D637" s="5" t="str">
        <f>"PF00090:Thrombospondin type-1 (TSP1) repeat"&amp;CHAR(13)&amp;"PF01607:Chitin binding domain"</f>
        <v>PF00090:Thrombospondin type-1 (TSP1) repeat_x000D_PF01607:Chitin binding domain</v>
      </c>
      <c r="E637" s="5" t="s">
        <v>2046</v>
      </c>
      <c r="F637" s="4" t="s">
        <v>2953</v>
      </c>
      <c r="G637" s="4" t="s">
        <v>2954</v>
      </c>
    </row>
    <row r="638" spans="1:7" x14ac:dyDescent="0.2">
      <c r="A638" s="5" t="s">
        <v>1519</v>
      </c>
      <c r="B638" s="5" t="s">
        <v>663</v>
      </c>
      <c r="C638" s="5" t="s">
        <v>1558</v>
      </c>
      <c r="D638" s="5" t="str">
        <f>"PF00092:von Willebrand factor, type A"</f>
        <v>PF00092:von Willebrand factor, type A</v>
      </c>
      <c r="E638" s="5" t="s">
        <v>2046</v>
      </c>
      <c r="F638" s="4" t="s">
        <v>2955</v>
      </c>
      <c r="G638" s="4" t="s">
        <v>2956</v>
      </c>
    </row>
    <row r="639" spans="1:7" x14ac:dyDescent="0.2">
      <c r="A639" s="5" t="s">
        <v>1520</v>
      </c>
      <c r="B639" s="5" t="s">
        <v>663</v>
      </c>
      <c r="C639" s="5" t="s">
        <v>1554</v>
      </c>
      <c r="D639" s="5" t="str">
        <f>"PF03067:Chitin-binding, domain 3"</f>
        <v>PF03067:Chitin-binding, domain 3</v>
      </c>
      <c r="E639" s="5" t="s">
        <v>2046</v>
      </c>
      <c r="F639" s="4" t="s">
        <v>2951</v>
      </c>
      <c r="G639" s="4" t="s">
        <v>2952</v>
      </c>
    </row>
    <row r="640" spans="1:7" x14ac:dyDescent="0.2">
      <c r="A640" s="5" t="s">
        <v>1552</v>
      </c>
      <c r="B640" s="5" t="s">
        <v>663</v>
      </c>
      <c r="C640" s="5" t="s">
        <v>1554</v>
      </c>
      <c r="D640" s="5" t="s">
        <v>1554</v>
      </c>
      <c r="E640" s="5" t="s">
        <v>2046</v>
      </c>
      <c r="F640" s="4" t="s">
        <v>2129</v>
      </c>
      <c r="G640" s="4" t="s">
        <v>2129</v>
      </c>
    </row>
    <row r="641" spans="1:7" x14ac:dyDescent="0.2">
      <c r="A641" s="5" t="s">
        <v>1521</v>
      </c>
      <c r="B641" s="5" t="s">
        <v>663</v>
      </c>
      <c r="C641" s="5" t="s">
        <v>1554</v>
      </c>
      <c r="D641" s="5" t="s">
        <v>1554</v>
      </c>
      <c r="E641" s="5" t="s">
        <v>2046</v>
      </c>
      <c r="F641" s="4" t="s">
        <v>2946</v>
      </c>
      <c r="G641" s="4" t="s">
        <v>2947</v>
      </c>
    </row>
    <row r="642" spans="1:7" x14ac:dyDescent="0.2">
      <c r="A642" s="5" t="s">
        <v>1553</v>
      </c>
      <c r="B642" s="5" t="s">
        <v>663</v>
      </c>
      <c r="C642" s="5" t="s">
        <v>1554</v>
      </c>
      <c r="D642" s="5" t="s">
        <v>1554</v>
      </c>
      <c r="E642" s="5" t="s">
        <v>2046</v>
      </c>
      <c r="F642" s="4" t="s">
        <v>2105</v>
      </c>
      <c r="G642" s="4" t="s">
        <v>2105</v>
      </c>
    </row>
    <row r="643" spans="1:7" x14ac:dyDescent="0.2">
      <c r="A643" s="5" t="s">
        <v>1522</v>
      </c>
      <c r="B643" s="5" t="s">
        <v>663</v>
      </c>
      <c r="C643" s="5" t="s">
        <v>1554</v>
      </c>
      <c r="D643" s="5" t="str">
        <f>"PF03067:Chitin-binding, domain 3"</f>
        <v>PF03067:Chitin-binding, domain 3</v>
      </c>
      <c r="E643" s="5" t="s">
        <v>2046</v>
      </c>
      <c r="F643" s="4" t="s">
        <v>2939</v>
      </c>
      <c r="G643" s="4" t="s">
        <v>2940</v>
      </c>
    </row>
    <row r="644" spans="1:7" x14ac:dyDescent="0.2">
      <c r="A644" s="5" t="s">
        <v>1525</v>
      </c>
      <c r="B644" s="5" t="s">
        <v>663</v>
      </c>
      <c r="C644" s="5" t="s">
        <v>1554</v>
      </c>
      <c r="D644" s="5" t="str">
        <f>"PF00014:Pancreatic trypsin inhibitor Kunitz domain"</f>
        <v>PF00014:Pancreatic trypsin inhibitor Kunitz domain</v>
      </c>
      <c r="E644" s="5" t="s">
        <v>2046</v>
      </c>
      <c r="F644" s="4" t="s">
        <v>2933</v>
      </c>
      <c r="G644" s="4" t="s">
        <v>2934</v>
      </c>
    </row>
    <row r="645" spans="1:7" x14ac:dyDescent="0.2">
      <c r="A645" s="5" t="s">
        <v>1536</v>
      </c>
      <c r="B645" s="5" t="s">
        <v>663</v>
      </c>
      <c r="C645" s="5" t="s">
        <v>1554</v>
      </c>
      <c r="D645" s="5" t="s">
        <v>1554</v>
      </c>
      <c r="E645" s="5" t="s">
        <v>2046</v>
      </c>
    </row>
    <row r="646" spans="1:7" x14ac:dyDescent="0.2">
      <c r="A646" s="8" t="s">
        <v>1416</v>
      </c>
      <c r="B646" s="5" t="s">
        <v>662</v>
      </c>
      <c r="C646" s="8" t="s">
        <v>1417</v>
      </c>
      <c r="D646" s="5" t="s">
        <v>2046</v>
      </c>
      <c r="E646" s="5" t="s">
        <v>2046</v>
      </c>
      <c r="F646" s="4" t="s">
        <v>2807</v>
      </c>
      <c r="G646" s="4" t="s">
        <v>2808</v>
      </c>
    </row>
    <row r="647" spans="1:7" x14ac:dyDescent="0.2">
      <c r="A647" s="8" t="s">
        <v>1450</v>
      </c>
      <c r="B647" s="5" t="s">
        <v>662</v>
      </c>
      <c r="C647" s="8" t="s">
        <v>1451</v>
      </c>
      <c r="D647" s="5" t="s">
        <v>2046</v>
      </c>
      <c r="E647" s="5" t="s">
        <v>2046</v>
      </c>
      <c r="F647" s="4" t="s">
        <v>2809</v>
      </c>
      <c r="G647" s="4" t="s">
        <v>2810</v>
      </c>
    </row>
    <row r="648" spans="1:7" x14ac:dyDescent="0.2">
      <c r="A648" s="5" t="s">
        <v>1386</v>
      </c>
      <c r="B648" s="9" t="s">
        <v>167</v>
      </c>
      <c r="C648" s="10" t="s">
        <v>1398</v>
      </c>
      <c r="D648" s="5" t="s">
        <v>2046</v>
      </c>
      <c r="E648" s="5" t="s">
        <v>2046</v>
      </c>
      <c r="F648" s="4" t="s">
        <v>2811</v>
      </c>
      <c r="G648" s="4" t="s">
        <v>2812</v>
      </c>
    </row>
    <row r="649" spans="1:7" x14ac:dyDescent="0.2">
      <c r="A649" s="11" t="s">
        <v>1387</v>
      </c>
      <c r="B649" s="9" t="s">
        <v>167</v>
      </c>
      <c r="C649" s="12" t="s">
        <v>1413</v>
      </c>
      <c r="D649" s="5" t="s">
        <v>2046</v>
      </c>
      <c r="E649" s="5" t="s">
        <v>2046</v>
      </c>
      <c r="F649" s="4" t="s">
        <v>2813</v>
      </c>
      <c r="G649" s="4" t="s">
        <v>2814</v>
      </c>
    </row>
    <row r="650" spans="1:7" x14ac:dyDescent="0.2">
      <c r="A650" s="8" t="s">
        <v>1452</v>
      </c>
      <c r="B650" s="5" t="s">
        <v>662</v>
      </c>
      <c r="C650" s="8" t="s">
        <v>1453</v>
      </c>
      <c r="D650" s="5" t="s">
        <v>2046</v>
      </c>
      <c r="E650" s="5" t="s">
        <v>2046</v>
      </c>
      <c r="F650" s="4" t="s">
        <v>2815</v>
      </c>
      <c r="G650" s="4" t="s">
        <v>2816</v>
      </c>
    </row>
    <row r="651" spans="1:7" x14ac:dyDescent="0.2">
      <c r="A651" s="8" t="s">
        <v>1511</v>
      </c>
      <c r="B651" s="5" t="s">
        <v>664</v>
      </c>
      <c r="C651" s="8" t="s">
        <v>1425</v>
      </c>
      <c r="D651" s="5" t="s">
        <v>2046</v>
      </c>
      <c r="E651" s="5" t="s">
        <v>2046</v>
      </c>
    </row>
    <row r="652" spans="1:7" x14ac:dyDescent="0.2">
      <c r="A652" s="8" t="s">
        <v>1418</v>
      </c>
      <c r="B652" s="5" t="s">
        <v>662</v>
      </c>
      <c r="C652" s="8" t="s">
        <v>1419</v>
      </c>
      <c r="D652" s="5" t="s">
        <v>2046</v>
      </c>
      <c r="E652" s="5" t="s">
        <v>2046</v>
      </c>
      <c r="F652" s="4" t="s">
        <v>2817</v>
      </c>
      <c r="G652" s="4" t="s">
        <v>2818</v>
      </c>
    </row>
    <row r="653" spans="1:7" x14ac:dyDescent="0.2">
      <c r="A653" s="8" t="s">
        <v>1420</v>
      </c>
      <c r="B653" s="5" t="s">
        <v>662</v>
      </c>
      <c r="C653" s="8" t="s">
        <v>1421</v>
      </c>
      <c r="D653" s="5" t="s">
        <v>2046</v>
      </c>
      <c r="E653" s="5" t="s">
        <v>2046</v>
      </c>
      <c r="F653" s="4" t="s">
        <v>2819</v>
      </c>
      <c r="G653" s="4" t="s">
        <v>2820</v>
      </c>
    </row>
    <row r="654" spans="1:7" x14ac:dyDescent="0.2">
      <c r="A654" s="8" t="s">
        <v>1489</v>
      </c>
      <c r="B654" s="5" t="s">
        <v>662</v>
      </c>
      <c r="C654" s="8" t="s">
        <v>1490</v>
      </c>
      <c r="D654" s="5" t="s">
        <v>2046</v>
      </c>
      <c r="E654" s="5" t="s">
        <v>2046</v>
      </c>
      <c r="F654" s="4" t="s">
        <v>2821</v>
      </c>
      <c r="G654" s="4" t="s">
        <v>2822</v>
      </c>
    </row>
    <row r="655" spans="1:7" x14ac:dyDescent="0.2">
      <c r="A655" s="11" t="s">
        <v>1379</v>
      </c>
      <c r="B655" s="9" t="s">
        <v>167</v>
      </c>
      <c r="C655" s="12" t="s">
        <v>1399</v>
      </c>
      <c r="D655" s="5" t="s">
        <v>2046</v>
      </c>
      <c r="E655" s="5" t="s">
        <v>2046</v>
      </c>
      <c r="F655" s="4" t="s">
        <v>2823</v>
      </c>
      <c r="G655" s="4" t="s">
        <v>2824</v>
      </c>
    </row>
    <row r="656" spans="1:7" x14ac:dyDescent="0.2">
      <c r="A656" s="8" t="s">
        <v>1454</v>
      </c>
      <c r="B656" s="5" t="s">
        <v>662</v>
      </c>
      <c r="C656" s="10" t="s">
        <v>1455</v>
      </c>
      <c r="D656" s="5" t="s">
        <v>2046</v>
      </c>
      <c r="E656" s="5" t="s">
        <v>2046</v>
      </c>
      <c r="F656" s="4" t="s">
        <v>2825</v>
      </c>
      <c r="G656" s="4" t="s">
        <v>2826</v>
      </c>
    </row>
    <row r="657" spans="1:8" x14ac:dyDescent="0.2">
      <c r="A657" s="8" t="s">
        <v>1456</v>
      </c>
      <c r="B657" s="5" t="s">
        <v>662</v>
      </c>
      <c r="C657" s="10" t="s">
        <v>1457</v>
      </c>
      <c r="D657" s="5" t="s">
        <v>2046</v>
      </c>
      <c r="E657" s="5" t="s">
        <v>2046</v>
      </c>
      <c r="F657" s="4" t="s">
        <v>2827</v>
      </c>
      <c r="G657" s="4" t="s">
        <v>2828</v>
      </c>
    </row>
    <row r="658" spans="1:8" x14ac:dyDescent="0.2">
      <c r="A658" s="8" t="s">
        <v>1495</v>
      </c>
      <c r="B658" s="5" t="s">
        <v>664</v>
      </c>
      <c r="C658" s="8" t="s">
        <v>1449</v>
      </c>
      <c r="D658" s="5" t="s">
        <v>2046</v>
      </c>
      <c r="E658" s="5" t="s">
        <v>2046</v>
      </c>
      <c r="F658" s="4" t="s">
        <v>2829</v>
      </c>
      <c r="G658" s="4" t="s">
        <v>2830</v>
      </c>
    </row>
    <row r="659" spans="1:8" x14ac:dyDescent="0.2">
      <c r="A659" s="8" t="s">
        <v>1474</v>
      </c>
      <c r="B659" s="5" t="s">
        <v>662</v>
      </c>
      <c r="C659" s="8" t="s">
        <v>1475</v>
      </c>
      <c r="D659" s="5" t="s">
        <v>2046</v>
      </c>
      <c r="E659" s="5" t="s">
        <v>2046</v>
      </c>
      <c r="F659" s="4" t="s">
        <v>2831</v>
      </c>
      <c r="G659" s="4" t="s">
        <v>2832</v>
      </c>
    </row>
    <row r="660" spans="1:8" x14ac:dyDescent="0.2">
      <c r="A660" s="8" t="s">
        <v>1458</v>
      </c>
      <c r="B660" s="5" t="s">
        <v>662</v>
      </c>
      <c r="C660" s="10" t="s">
        <v>1459</v>
      </c>
      <c r="D660" s="5" t="s">
        <v>2046</v>
      </c>
      <c r="E660" s="5" t="s">
        <v>2046</v>
      </c>
      <c r="F660" s="4" t="s">
        <v>2833</v>
      </c>
      <c r="G660" s="4" t="s">
        <v>2834</v>
      </c>
    </row>
    <row r="661" spans="1:8" x14ac:dyDescent="0.2">
      <c r="A661" s="8" t="s">
        <v>1514</v>
      </c>
      <c r="B661" s="5" t="s">
        <v>664</v>
      </c>
      <c r="C661" s="8" t="s">
        <v>1515</v>
      </c>
      <c r="D661" s="5" t="s">
        <v>2046</v>
      </c>
      <c r="E661" s="5" t="s">
        <v>2046</v>
      </c>
      <c r="F661" s="4" t="s">
        <v>2835</v>
      </c>
      <c r="G661" s="4" t="s">
        <v>2836</v>
      </c>
    </row>
    <row r="662" spans="1:8" x14ac:dyDescent="0.2">
      <c r="A662" s="9" t="s">
        <v>1385</v>
      </c>
      <c r="B662" s="9" t="s">
        <v>167</v>
      </c>
      <c r="C662" s="12" t="s">
        <v>1408</v>
      </c>
      <c r="D662" s="5" t="s">
        <v>2046</v>
      </c>
      <c r="E662" s="5" t="s">
        <v>2046</v>
      </c>
      <c r="F662" s="4" t="s">
        <v>2837</v>
      </c>
      <c r="G662" s="4" t="s">
        <v>2838</v>
      </c>
    </row>
    <row r="663" spans="1:8" x14ac:dyDescent="0.2">
      <c r="A663" s="11" t="s">
        <v>1393</v>
      </c>
      <c r="B663" s="9" t="s">
        <v>167</v>
      </c>
      <c r="C663" s="12" t="s">
        <v>1415</v>
      </c>
      <c r="D663" s="5" t="s">
        <v>2046</v>
      </c>
      <c r="E663" s="5" t="s">
        <v>2046</v>
      </c>
      <c r="F663" s="4" t="s">
        <v>2839</v>
      </c>
      <c r="G663" s="4" t="s">
        <v>2840</v>
      </c>
    </row>
    <row r="664" spans="1:8" x14ac:dyDescent="0.2">
      <c r="A664" s="5" t="s">
        <v>1373</v>
      </c>
      <c r="B664" s="9" t="s">
        <v>167</v>
      </c>
      <c r="C664" s="10" t="s">
        <v>1395</v>
      </c>
      <c r="D664" s="5" t="s">
        <v>2046</v>
      </c>
      <c r="E664" s="5" t="s">
        <v>2046</v>
      </c>
      <c r="F664" s="4" t="s">
        <v>2841</v>
      </c>
      <c r="G664" s="4" t="s">
        <v>2842</v>
      </c>
    </row>
    <row r="665" spans="1:8" x14ac:dyDescent="0.2">
      <c r="A665" s="8" t="s">
        <v>1422</v>
      </c>
      <c r="B665" s="5" t="s">
        <v>662</v>
      </c>
      <c r="C665" s="8" t="s">
        <v>1423</v>
      </c>
      <c r="D665" s="5" t="s">
        <v>2046</v>
      </c>
      <c r="E665" s="5" t="s">
        <v>2046</v>
      </c>
    </row>
    <row r="666" spans="1:8" x14ac:dyDescent="0.2">
      <c r="A666" s="5" t="s">
        <v>1374</v>
      </c>
      <c r="B666" s="9" t="s">
        <v>167</v>
      </c>
      <c r="C666" s="10" t="s">
        <v>1396</v>
      </c>
      <c r="D666" s="5" t="s">
        <v>2046</v>
      </c>
      <c r="E666" s="5" t="s">
        <v>2046</v>
      </c>
      <c r="F666" s="5" t="s">
        <v>2843</v>
      </c>
      <c r="G666" s="4" t="s">
        <v>2169</v>
      </c>
      <c r="H666" s="4" t="s">
        <v>2169</v>
      </c>
    </row>
    <row r="667" spans="1:8" x14ac:dyDescent="0.2">
      <c r="A667" s="8" t="s">
        <v>1424</v>
      </c>
      <c r="B667" s="5" t="s">
        <v>662</v>
      </c>
      <c r="C667" s="8" t="s">
        <v>1425</v>
      </c>
      <c r="D667" s="5" t="s">
        <v>2046</v>
      </c>
      <c r="E667" s="5" t="s">
        <v>2046</v>
      </c>
      <c r="F667" s="5" t="s">
        <v>2844</v>
      </c>
      <c r="G667" s="4" t="s">
        <v>2845</v>
      </c>
      <c r="H667" s="4" t="s">
        <v>2846</v>
      </c>
    </row>
    <row r="668" spans="1:8" x14ac:dyDescent="0.2">
      <c r="A668" s="8" t="s">
        <v>1460</v>
      </c>
      <c r="B668" s="5" t="s">
        <v>662</v>
      </c>
      <c r="C668" s="10" t="s">
        <v>1461</v>
      </c>
      <c r="D668" s="5" t="s">
        <v>2046</v>
      </c>
      <c r="E668" s="5" t="s">
        <v>2046</v>
      </c>
      <c r="F668" s="4" t="s">
        <v>2847</v>
      </c>
      <c r="G668" s="4" t="s">
        <v>2848</v>
      </c>
    </row>
    <row r="669" spans="1:8" x14ac:dyDescent="0.2">
      <c r="A669" s="8" t="s">
        <v>1462</v>
      </c>
      <c r="B669" s="5" t="s">
        <v>662</v>
      </c>
      <c r="C669" s="10" t="s">
        <v>1451</v>
      </c>
      <c r="D669" s="5" t="s">
        <v>2046</v>
      </c>
      <c r="E669" s="5" t="s">
        <v>2046</v>
      </c>
      <c r="F669" s="4" t="s">
        <v>2849</v>
      </c>
      <c r="G669" s="4" t="s">
        <v>2850</v>
      </c>
    </row>
    <row r="670" spans="1:8" x14ac:dyDescent="0.2">
      <c r="A670" s="8" t="s">
        <v>1463</v>
      </c>
      <c r="B670" s="5" t="s">
        <v>662</v>
      </c>
      <c r="C670" s="8" t="s">
        <v>1464</v>
      </c>
      <c r="D670" s="5" t="s">
        <v>2046</v>
      </c>
      <c r="E670" s="5" t="s">
        <v>2046</v>
      </c>
    </row>
    <row r="671" spans="1:8" x14ac:dyDescent="0.2">
      <c r="A671" s="5" t="s">
        <v>1375</v>
      </c>
      <c r="B671" s="9" t="s">
        <v>167</v>
      </c>
      <c r="C671" s="10" t="s">
        <v>1410</v>
      </c>
      <c r="D671" s="5" t="s">
        <v>2046</v>
      </c>
      <c r="E671" s="5" t="s">
        <v>2046</v>
      </c>
      <c r="F671" s="4" t="s">
        <v>2851</v>
      </c>
      <c r="G671" s="4" t="s">
        <v>2852</v>
      </c>
    </row>
    <row r="672" spans="1:8" x14ac:dyDescent="0.2">
      <c r="A672" s="5" t="s">
        <v>1376</v>
      </c>
      <c r="B672" s="9" t="s">
        <v>167</v>
      </c>
      <c r="C672" s="10" t="s">
        <v>1410</v>
      </c>
      <c r="D672" s="5" t="s">
        <v>2046</v>
      </c>
      <c r="E672" s="5" t="s">
        <v>2046</v>
      </c>
      <c r="F672" s="4" t="s">
        <v>2853</v>
      </c>
      <c r="G672" s="4" t="s">
        <v>2854</v>
      </c>
    </row>
    <row r="673" spans="1:7" x14ac:dyDescent="0.2">
      <c r="A673" s="8" t="s">
        <v>1491</v>
      </c>
      <c r="B673" s="5" t="s">
        <v>662</v>
      </c>
      <c r="C673" s="8" t="s">
        <v>1492</v>
      </c>
      <c r="D673" s="5" t="s">
        <v>2046</v>
      </c>
      <c r="E673" s="5" t="s">
        <v>2046</v>
      </c>
      <c r="F673" s="4" t="s">
        <v>2855</v>
      </c>
      <c r="G673" s="4" t="s">
        <v>2856</v>
      </c>
    </row>
    <row r="674" spans="1:7" x14ac:dyDescent="0.2">
      <c r="A674" s="8" t="s">
        <v>1472</v>
      </c>
      <c r="B674" s="5" t="s">
        <v>662</v>
      </c>
      <c r="C674" s="8" t="s">
        <v>1473</v>
      </c>
      <c r="D674" s="5" t="s">
        <v>2046</v>
      </c>
      <c r="E674" s="5" t="s">
        <v>2046</v>
      </c>
      <c r="F674" s="4" t="s">
        <v>2857</v>
      </c>
      <c r="G674" s="4" t="s">
        <v>2858</v>
      </c>
    </row>
    <row r="675" spans="1:7" x14ac:dyDescent="0.2">
      <c r="A675" s="8" t="s">
        <v>1476</v>
      </c>
      <c r="B675" s="5" t="s">
        <v>662</v>
      </c>
      <c r="C675" s="8" t="s">
        <v>1477</v>
      </c>
      <c r="D675" s="5" t="s">
        <v>2046</v>
      </c>
      <c r="E675" s="5" t="s">
        <v>2046</v>
      </c>
      <c r="F675" s="4" t="s">
        <v>2859</v>
      </c>
      <c r="G675" s="4" t="s">
        <v>2860</v>
      </c>
    </row>
    <row r="676" spans="1:7" x14ac:dyDescent="0.2">
      <c r="A676" s="8" t="s">
        <v>1427</v>
      </c>
      <c r="B676" s="5" t="s">
        <v>662</v>
      </c>
      <c r="C676" s="8" t="s">
        <v>1428</v>
      </c>
      <c r="D676" s="5" t="s">
        <v>2046</v>
      </c>
      <c r="E676" s="5" t="s">
        <v>2046</v>
      </c>
      <c r="F676" s="4" t="s">
        <v>2861</v>
      </c>
      <c r="G676" s="4" t="s">
        <v>2862</v>
      </c>
    </row>
    <row r="677" spans="1:7" x14ac:dyDescent="0.2">
      <c r="A677" s="8" t="s">
        <v>1429</v>
      </c>
      <c r="B677" s="5" t="s">
        <v>662</v>
      </c>
      <c r="C677" s="8" t="s">
        <v>1430</v>
      </c>
      <c r="D677" s="5" t="s">
        <v>2046</v>
      </c>
      <c r="E677" s="5" t="s">
        <v>2046</v>
      </c>
      <c r="F677" s="4" t="s">
        <v>2863</v>
      </c>
      <c r="G677" s="4" t="s">
        <v>2864</v>
      </c>
    </row>
    <row r="678" spans="1:7" x14ac:dyDescent="0.2">
      <c r="A678" s="8" t="s">
        <v>1431</v>
      </c>
      <c r="B678" s="5" t="s">
        <v>662</v>
      </c>
      <c r="C678" s="8" t="s">
        <v>1432</v>
      </c>
      <c r="D678" s="5" t="s">
        <v>2046</v>
      </c>
      <c r="E678" s="5" t="s">
        <v>2046</v>
      </c>
    </row>
    <row r="679" spans="1:7" x14ac:dyDescent="0.2">
      <c r="A679" s="8" t="s">
        <v>1482</v>
      </c>
      <c r="B679" s="5" t="s">
        <v>662</v>
      </c>
      <c r="C679" s="8" t="s">
        <v>1483</v>
      </c>
      <c r="D679" s="5" t="s">
        <v>2046</v>
      </c>
      <c r="E679" s="5" t="s">
        <v>2046</v>
      </c>
      <c r="F679" s="4" t="s">
        <v>2865</v>
      </c>
      <c r="G679" s="4" t="s">
        <v>2866</v>
      </c>
    </row>
    <row r="680" spans="1:7" x14ac:dyDescent="0.2">
      <c r="A680" s="8" t="s">
        <v>1433</v>
      </c>
      <c r="B680" s="5" t="s">
        <v>662</v>
      </c>
      <c r="C680" s="8" t="s">
        <v>1434</v>
      </c>
      <c r="D680" s="5" t="s">
        <v>2046</v>
      </c>
      <c r="E680" s="5" t="s">
        <v>2046</v>
      </c>
      <c r="F680" s="4" t="s">
        <v>2867</v>
      </c>
      <c r="G680" s="4" t="s">
        <v>2868</v>
      </c>
    </row>
    <row r="681" spans="1:7" x14ac:dyDescent="0.2">
      <c r="A681" s="8" t="s">
        <v>1465</v>
      </c>
      <c r="B681" s="5" t="s">
        <v>662</v>
      </c>
      <c r="C681" s="10" t="s">
        <v>1466</v>
      </c>
      <c r="D681" s="5" t="s">
        <v>2046</v>
      </c>
      <c r="E681" s="5" t="s">
        <v>2046</v>
      </c>
      <c r="F681" s="4" t="s">
        <v>2869</v>
      </c>
      <c r="G681" s="4" t="s">
        <v>2870</v>
      </c>
    </row>
    <row r="682" spans="1:7" x14ac:dyDescent="0.2">
      <c r="A682" s="8" t="s">
        <v>1507</v>
      </c>
      <c r="B682" s="5" t="s">
        <v>664</v>
      </c>
      <c r="C682" s="8" t="s">
        <v>1508</v>
      </c>
      <c r="D682" s="5" t="s">
        <v>2046</v>
      </c>
      <c r="E682" s="5" t="s">
        <v>2046</v>
      </c>
      <c r="F682" s="4" t="s">
        <v>2871</v>
      </c>
      <c r="G682" s="4" t="s">
        <v>2872</v>
      </c>
    </row>
    <row r="683" spans="1:7" x14ac:dyDescent="0.2">
      <c r="A683" s="8" t="s">
        <v>1435</v>
      </c>
      <c r="B683" s="5" t="s">
        <v>662</v>
      </c>
      <c r="C683" s="8" t="s">
        <v>1436</v>
      </c>
      <c r="D683" s="5" t="s">
        <v>2046</v>
      </c>
      <c r="E683" s="5" t="s">
        <v>2046</v>
      </c>
      <c r="F683" s="4" t="s">
        <v>2873</v>
      </c>
      <c r="G683" s="4" t="s">
        <v>2874</v>
      </c>
    </row>
    <row r="684" spans="1:7" x14ac:dyDescent="0.2">
      <c r="A684" s="8" t="s">
        <v>1478</v>
      </c>
      <c r="B684" s="5" t="s">
        <v>662</v>
      </c>
      <c r="C684" s="8" t="s">
        <v>1479</v>
      </c>
      <c r="D684" s="5" t="s">
        <v>2046</v>
      </c>
      <c r="E684" s="5" t="s">
        <v>2046</v>
      </c>
      <c r="F684" s="4" t="s">
        <v>2875</v>
      </c>
      <c r="G684" s="4" t="s">
        <v>2876</v>
      </c>
    </row>
    <row r="685" spans="1:7" x14ac:dyDescent="0.2">
      <c r="A685" s="5" t="s">
        <v>1377</v>
      </c>
      <c r="B685" s="9" t="s">
        <v>167</v>
      </c>
      <c r="C685" s="10" t="s">
        <v>1405</v>
      </c>
      <c r="D685" s="5" t="s">
        <v>2046</v>
      </c>
      <c r="E685" s="5" t="s">
        <v>2046</v>
      </c>
      <c r="F685" s="4" t="s">
        <v>2877</v>
      </c>
      <c r="G685" s="4" t="s">
        <v>2878</v>
      </c>
    </row>
    <row r="686" spans="1:7" x14ac:dyDescent="0.2">
      <c r="A686" s="5" t="s">
        <v>1392</v>
      </c>
      <c r="B686" s="9" t="s">
        <v>167</v>
      </c>
      <c r="C686" s="10" t="s">
        <v>1412</v>
      </c>
      <c r="D686" s="5" t="s">
        <v>2046</v>
      </c>
      <c r="E686" s="5" t="s">
        <v>2046</v>
      </c>
      <c r="F686" s="4" t="s">
        <v>2879</v>
      </c>
      <c r="G686" s="4" t="s">
        <v>2880</v>
      </c>
    </row>
    <row r="687" spans="1:7" x14ac:dyDescent="0.2">
      <c r="A687" s="8" t="s">
        <v>1499</v>
      </c>
      <c r="B687" s="5" t="s">
        <v>664</v>
      </c>
      <c r="C687" s="8" t="s">
        <v>1500</v>
      </c>
      <c r="D687" s="5" t="s">
        <v>2046</v>
      </c>
      <c r="E687" s="5" t="s">
        <v>2046</v>
      </c>
      <c r="F687" s="4" t="s">
        <v>2881</v>
      </c>
      <c r="G687" s="4" t="s">
        <v>2882</v>
      </c>
    </row>
    <row r="688" spans="1:7" x14ac:dyDescent="0.2">
      <c r="A688" s="8" t="s">
        <v>1503</v>
      </c>
      <c r="B688" s="5" t="s">
        <v>664</v>
      </c>
      <c r="C688" s="8" t="s">
        <v>1504</v>
      </c>
      <c r="D688" s="5" t="s">
        <v>2046</v>
      </c>
      <c r="E688" s="5" t="s">
        <v>2046</v>
      </c>
    </row>
    <row r="689" spans="1:7" x14ac:dyDescent="0.2">
      <c r="A689" s="8" t="s">
        <v>1481</v>
      </c>
      <c r="B689" s="5" t="s">
        <v>662</v>
      </c>
      <c r="C689" s="8" t="s">
        <v>1419</v>
      </c>
      <c r="D689" s="5" t="s">
        <v>2046</v>
      </c>
      <c r="E689" s="5" t="s">
        <v>2046</v>
      </c>
      <c r="F689" s="4" t="s">
        <v>2883</v>
      </c>
      <c r="G689" s="4" t="s">
        <v>2884</v>
      </c>
    </row>
    <row r="690" spans="1:7" x14ac:dyDescent="0.2">
      <c r="A690" s="8" t="s">
        <v>1496</v>
      </c>
      <c r="B690" s="5" t="s">
        <v>664</v>
      </c>
      <c r="C690" s="8" t="s">
        <v>1497</v>
      </c>
      <c r="D690" s="5" t="s">
        <v>2046</v>
      </c>
      <c r="E690" s="5" t="s">
        <v>2046</v>
      </c>
      <c r="F690" s="4" t="s">
        <v>2885</v>
      </c>
      <c r="G690" s="4" t="s">
        <v>2886</v>
      </c>
    </row>
    <row r="691" spans="1:7" x14ac:dyDescent="0.2">
      <c r="A691" s="8" t="s">
        <v>1437</v>
      </c>
      <c r="B691" s="5" t="s">
        <v>662</v>
      </c>
      <c r="C691" s="8" t="s">
        <v>1438</v>
      </c>
      <c r="D691" s="5" t="s">
        <v>2046</v>
      </c>
      <c r="E691" s="5" t="s">
        <v>2046</v>
      </c>
      <c r="F691" s="4" t="s">
        <v>2887</v>
      </c>
      <c r="G691" s="4" t="s">
        <v>2888</v>
      </c>
    </row>
    <row r="692" spans="1:7" x14ac:dyDescent="0.2">
      <c r="A692" s="8" t="s">
        <v>1512</v>
      </c>
      <c r="B692" s="5" t="s">
        <v>664</v>
      </c>
      <c r="C692" s="8" t="s">
        <v>1513</v>
      </c>
      <c r="D692" s="5" t="s">
        <v>2046</v>
      </c>
      <c r="E692" s="5" t="s">
        <v>2046</v>
      </c>
      <c r="F692" s="4" t="s">
        <v>2129</v>
      </c>
      <c r="G692" s="4" t="s">
        <v>2129</v>
      </c>
    </row>
    <row r="693" spans="1:7" x14ac:dyDescent="0.2">
      <c r="A693" s="8" t="s">
        <v>1509</v>
      </c>
      <c r="B693" s="5" t="s">
        <v>664</v>
      </c>
      <c r="C693" s="8" t="s">
        <v>1510</v>
      </c>
      <c r="D693" s="5" t="s">
        <v>2046</v>
      </c>
      <c r="E693" s="5" t="s">
        <v>2046</v>
      </c>
      <c r="F693" s="4" t="s">
        <v>2105</v>
      </c>
      <c r="G693" s="4" t="s">
        <v>2105</v>
      </c>
    </row>
    <row r="694" spans="1:7" x14ac:dyDescent="0.2">
      <c r="A694" s="5" t="s">
        <v>1378</v>
      </c>
      <c r="B694" s="9" t="s">
        <v>167</v>
      </c>
      <c r="C694" s="10" t="s">
        <v>1409</v>
      </c>
      <c r="D694" s="5" t="s">
        <v>2046</v>
      </c>
      <c r="E694" s="5" t="s">
        <v>2046</v>
      </c>
      <c r="F694" s="4" t="s">
        <v>2169</v>
      </c>
      <c r="G694" s="4" t="s">
        <v>2169</v>
      </c>
    </row>
    <row r="695" spans="1:7" x14ac:dyDescent="0.2">
      <c r="A695" s="5" t="s">
        <v>1389</v>
      </c>
      <c r="B695" s="9" t="s">
        <v>167</v>
      </c>
      <c r="C695" s="10" t="s">
        <v>1407</v>
      </c>
      <c r="D695" s="5" t="s">
        <v>2046</v>
      </c>
      <c r="E695" s="5" t="s">
        <v>2046</v>
      </c>
      <c r="F695" s="4" t="s">
        <v>2889</v>
      </c>
      <c r="G695" s="4" t="s">
        <v>2890</v>
      </c>
    </row>
    <row r="696" spans="1:7" x14ac:dyDescent="0.2">
      <c r="A696" s="5" t="s">
        <v>1388</v>
      </c>
      <c r="B696" s="9" t="s">
        <v>167</v>
      </c>
      <c r="C696" s="10" t="s">
        <v>1403</v>
      </c>
      <c r="D696" s="5" t="s">
        <v>2046</v>
      </c>
      <c r="E696" s="5" t="s">
        <v>2046</v>
      </c>
    </row>
    <row r="697" spans="1:7" x14ac:dyDescent="0.2">
      <c r="A697" s="8" t="s">
        <v>1498</v>
      </c>
      <c r="B697" s="5" t="s">
        <v>664</v>
      </c>
      <c r="C697" s="8" t="s">
        <v>1286</v>
      </c>
      <c r="D697" s="5" t="s">
        <v>2046</v>
      </c>
      <c r="E697" s="5" t="s">
        <v>2046</v>
      </c>
      <c r="F697" s="4" t="s">
        <v>2084</v>
      </c>
      <c r="G697" s="4" t="s">
        <v>2084</v>
      </c>
    </row>
    <row r="698" spans="1:7" x14ac:dyDescent="0.2">
      <c r="A698" s="5" t="s">
        <v>1384</v>
      </c>
      <c r="B698" s="9" t="s">
        <v>167</v>
      </c>
      <c r="C698" s="10" t="s">
        <v>1404</v>
      </c>
      <c r="D698" s="5" t="s">
        <v>2046</v>
      </c>
      <c r="E698" s="5" t="s">
        <v>2046</v>
      </c>
      <c r="F698" s="4" t="s">
        <v>2891</v>
      </c>
      <c r="G698" s="4" t="s">
        <v>2892</v>
      </c>
    </row>
    <row r="699" spans="1:7" x14ac:dyDescent="0.2">
      <c r="A699" s="8" t="s">
        <v>1439</v>
      </c>
      <c r="B699" s="5" t="s">
        <v>662</v>
      </c>
      <c r="C699" s="8" t="s">
        <v>1440</v>
      </c>
      <c r="D699" s="5" t="s">
        <v>2046</v>
      </c>
      <c r="E699" s="5" t="s">
        <v>2046</v>
      </c>
      <c r="F699" s="4" t="s">
        <v>2893</v>
      </c>
      <c r="G699" s="4" t="s">
        <v>2894</v>
      </c>
    </row>
    <row r="700" spans="1:7" x14ac:dyDescent="0.2">
      <c r="A700" s="5" t="s">
        <v>1390</v>
      </c>
      <c r="B700" s="9" t="s">
        <v>167</v>
      </c>
      <c r="C700" s="10" t="s">
        <v>1406</v>
      </c>
      <c r="D700" s="5" t="s">
        <v>2046</v>
      </c>
      <c r="E700" s="5" t="s">
        <v>2046</v>
      </c>
      <c r="F700" s="4" t="s">
        <v>2895</v>
      </c>
      <c r="G700" s="4" t="s">
        <v>2896</v>
      </c>
    </row>
    <row r="701" spans="1:7" x14ac:dyDescent="0.2">
      <c r="A701" s="8" t="s">
        <v>1480</v>
      </c>
      <c r="B701" s="5" t="s">
        <v>662</v>
      </c>
      <c r="C701" s="8" t="s">
        <v>1451</v>
      </c>
      <c r="D701" s="5" t="s">
        <v>2046</v>
      </c>
      <c r="E701" s="5" t="s">
        <v>2046</v>
      </c>
      <c r="F701" s="4" t="s">
        <v>2897</v>
      </c>
      <c r="G701" s="4" t="s">
        <v>2898</v>
      </c>
    </row>
    <row r="702" spans="1:7" x14ac:dyDescent="0.2">
      <c r="A702" s="8" t="s">
        <v>1485</v>
      </c>
      <c r="B702" s="5" t="s">
        <v>662</v>
      </c>
      <c r="C702" s="8" t="s">
        <v>1486</v>
      </c>
      <c r="D702" s="5" t="s">
        <v>2046</v>
      </c>
      <c r="E702" s="5" t="s">
        <v>2046</v>
      </c>
    </row>
    <row r="703" spans="1:7" x14ac:dyDescent="0.2">
      <c r="A703" s="8" t="s">
        <v>1441</v>
      </c>
      <c r="B703" s="5" t="s">
        <v>662</v>
      </c>
      <c r="C703" s="8" t="s">
        <v>1442</v>
      </c>
      <c r="D703" s="5" t="s">
        <v>2046</v>
      </c>
      <c r="E703" s="5" t="s">
        <v>2046</v>
      </c>
      <c r="F703" s="4" t="s">
        <v>2169</v>
      </c>
      <c r="G703" s="4" t="s">
        <v>2169</v>
      </c>
    </row>
    <row r="704" spans="1:7" x14ac:dyDescent="0.2">
      <c r="A704" s="8" t="s">
        <v>1443</v>
      </c>
      <c r="B704" s="5" t="s">
        <v>662</v>
      </c>
      <c r="C704" s="8" t="s">
        <v>1444</v>
      </c>
      <c r="D704" s="5" t="s">
        <v>2046</v>
      </c>
      <c r="E704" s="5" t="s">
        <v>2046</v>
      </c>
      <c r="F704" s="4" t="s">
        <v>2899</v>
      </c>
      <c r="G704" s="4" t="s">
        <v>2900</v>
      </c>
    </row>
    <row r="705" spans="1:7" x14ac:dyDescent="0.2">
      <c r="A705" s="5" t="s">
        <v>1380</v>
      </c>
      <c r="B705" s="9" t="s">
        <v>167</v>
      </c>
      <c r="C705" s="10" t="s">
        <v>1397</v>
      </c>
      <c r="D705" s="5" t="s">
        <v>2046</v>
      </c>
      <c r="E705" s="5" t="s">
        <v>2046</v>
      </c>
      <c r="F705" s="4" t="s">
        <v>2129</v>
      </c>
      <c r="G705" s="4" t="s">
        <v>2129</v>
      </c>
    </row>
    <row r="706" spans="1:7" x14ac:dyDescent="0.2">
      <c r="A706" s="8" t="s">
        <v>1501</v>
      </c>
      <c r="B706" s="5" t="s">
        <v>664</v>
      </c>
      <c r="C706" s="8" t="s">
        <v>1502</v>
      </c>
      <c r="D706" s="5" t="s">
        <v>2046</v>
      </c>
      <c r="E706" s="5" t="s">
        <v>2046</v>
      </c>
      <c r="F706" s="4" t="s">
        <v>2901</v>
      </c>
      <c r="G706" s="4" t="s">
        <v>2902</v>
      </c>
    </row>
    <row r="707" spans="1:7" x14ac:dyDescent="0.2">
      <c r="A707" s="8" t="s">
        <v>1445</v>
      </c>
      <c r="B707" s="5" t="s">
        <v>662</v>
      </c>
      <c r="C707" s="8" t="s">
        <v>1446</v>
      </c>
      <c r="D707" s="5" t="s">
        <v>2046</v>
      </c>
      <c r="E707" s="5" t="s">
        <v>2046</v>
      </c>
      <c r="F707" s="4" t="s">
        <v>2903</v>
      </c>
      <c r="G707" s="4" t="s">
        <v>2904</v>
      </c>
    </row>
    <row r="708" spans="1:7" x14ac:dyDescent="0.2">
      <c r="A708" s="11" t="s">
        <v>1391</v>
      </c>
      <c r="B708" s="9" t="s">
        <v>167</v>
      </c>
      <c r="C708" s="12" t="s">
        <v>1414</v>
      </c>
      <c r="D708" s="5" t="s">
        <v>2046</v>
      </c>
      <c r="E708" s="5" t="s">
        <v>2046</v>
      </c>
      <c r="F708" s="4" t="s">
        <v>2905</v>
      </c>
      <c r="G708" s="4" t="s">
        <v>2906</v>
      </c>
    </row>
    <row r="709" spans="1:7" x14ac:dyDescent="0.2">
      <c r="A709" s="8" t="s">
        <v>1467</v>
      </c>
      <c r="B709" s="5" t="s">
        <v>662</v>
      </c>
      <c r="C709" s="8" t="s">
        <v>1468</v>
      </c>
      <c r="D709" s="5" t="s">
        <v>2046</v>
      </c>
      <c r="E709" s="5" t="s">
        <v>2046</v>
      </c>
      <c r="F709" s="4" t="s">
        <v>2907</v>
      </c>
      <c r="G709" s="4" t="s">
        <v>2908</v>
      </c>
    </row>
    <row r="710" spans="1:7" x14ac:dyDescent="0.2">
      <c r="A710" s="8" t="s">
        <v>1505</v>
      </c>
      <c r="B710" s="5" t="s">
        <v>664</v>
      </c>
      <c r="C710" s="8" t="s">
        <v>1506</v>
      </c>
      <c r="D710" s="5" t="s">
        <v>2046</v>
      </c>
      <c r="E710" s="5" t="s">
        <v>2046</v>
      </c>
      <c r="F710" s="4" t="s">
        <v>2129</v>
      </c>
      <c r="G710" s="4" t="s">
        <v>2129</v>
      </c>
    </row>
    <row r="711" spans="1:7" x14ac:dyDescent="0.2">
      <c r="A711" s="5" t="s">
        <v>1382</v>
      </c>
      <c r="B711" s="9" t="s">
        <v>167</v>
      </c>
      <c r="C711" s="10" t="s">
        <v>1402</v>
      </c>
      <c r="D711" s="5" t="s">
        <v>2046</v>
      </c>
      <c r="E711" s="5" t="s">
        <v>2046</v>
      </c>
      <c r="F711" s="4" t="s">
        <v>2909</v>
      </c>
      <c r="G711" s="4" t="s">
        <v>2910</v>
      </c>
    </row>
    <row r="712" spans="1:7" x14ac:dyDescent="0.2">
      <c r="A712" s="5" t="s">
        <v>1383</v>
      </c>
      <c r="B712" s="9" t="s">
        <v>167</v>
      </c>
      <c r="C712" s="10" t="s">
        <v>1400</v>
      </c>
      <c r="D712" s="5" t="s">
        <v>2046</v>
      </c>
      <c r="E712" s="5" t="s">
        <v>2046</v>
      </c>
      <c r="F712" s="4" t="s">
        <v>2911</v>
      </c>
      <c r="G712" s="4" t="s">
        <v>2912</v>
      </c>
    </row>
    <row r="713" spans="1:7" x14ac:dyDescent="0.2">
      <c r="A713" s="8" t="s">
        <v>2047</v>
      </c>
      <c r="B713" s="5" t="s">
        <v>662</v>
      </c>
      <c r="C713" s="8" t="s">
        <v>1447</v>
      </c>
      <c r="D713" s="5" t="s">
        <v>2046</v>
      </c>
      <c r="E713" s="5" t="s">
        <v>2046</v>
      </c>
      <c r="F713" s="4" t="s">
        <v>2697</v>
      </c>
      <c r="G713" s="4" t="s">
        <v>2698</v>
      </c>
    </row>
    <row r="714" spans="1:7" x14ac:dyDescent="0.2">
      <c r="A714" s="8" t="s">
        <v>1487</v>
      </c>
      <c r="B714" s="5" t="s">
        <v>662</v>
      </c>
      <c r="C714" s="8" t="s">
        <v>1488</v>
      </c>
      <c r="D714" s="5" t="s">
        <v>2046</v>
      </c>
      <c r="E714" s="5" t="s">
        <v>2046</v>
      </c>
      <c r="F714" s="4" t="s">
        <v>2913</v>
      </c>
      <c r="G714" s="4" t="s">
        <v>2914</v>
      </c>
    </row>
    <row r="715" spans="1:7" x14ac:dyDescent="0.2">
      <c r="A715" s="8" t="s">
        <v>1448</v>
      </c>
      <c r="B715" s="5" t="s">
        <v>662</v>
      </c>
      <c r="C715" s="8" t="s">
        <v>1449</v>
      </c>
      <c r="D715" s="5" t="s">
        <v>2046</v>
      </c>
      <c r="E715" s="5" t="s">
        <v>2046</v>
      </c>
      <c r="F715" s="4" t="s">
        <v>2915</v>
      </c>
      <c r="G715" s="4" t="s">
        <v>2916</v>
      </c>
    </row>
    <row r="716" spans="1:7" x14ac:dyDescent="0.2">
      <c r="A716" s="5" t="s">
        <v>1493</v>
      </c>
      <c r="B716" s="5" t="s">
        <v>662</v>
      </c>
      <c r="C716" s="5" t="s">
        <v>1494</v>
      </c>
      <c r="D716" s="5" t="s">
        <v>2046</v>
      </c>
      <c r="E716" s="5" t="s">
        <v>2046</v>
      </c>
      <c r="F716" s="4" t="s">
        <v>2917</v>
      </c>
      <c r="G716" s="4" t="s">
        <v>2918</v>
      </c>
    </row>
    <row r="717" spans="1:7" x14ac:dyDescent="0.2">
      <c r="A717" s="8" t="s">
        <v>1469</v>
      </c>
      <c r="B717" s="5" t="s">
        <v>662</v>
      </c>
      <c r="C717" s="8" t="s">
        <v>1451</v>
      </c>
      <c r="D717" s="5" t="s">
        <v>2046</v>
      </c>
      <c r="E717" s="5" t="s">
        <v>2046</v>
      </c>
    </row>
    <row r="718" spans="1:7" x14ac:dyDescent="0.2">
      <c r="A718" s="8" t="s">
        <v>1470</v>
      </c>
      <c r="B718" s="5" t="s">
        <v>662</v>
      </c>
      <c r="C718" s="8" t="s">
        <v>1471</v>
      </c>
      <c r="D718" s="5" t="s">
        <v>2046</v>
      </c>
      <c r="E718" s="5" t="s">
        <v>2046</v>
      </c>
      <c r="F718" s="4" t="s">
        <v>2919</v>
      </c>
      <c r="G718" s="4" t="s">
        <v>2920</v>
      </c>
    </row>
    <row r="719" spans="1:7" x14ac:dyDescent="0.2">
      <c r="A719" s="5" t="s">
        <v>1381</v>
      </c>
      <c r="B719" s="9" t="s">
        <v>167</v>
      </c>
      <c r="C719" s="10" t="s">
        <v>1401</v>
      </c>
      <c r="D719" s="5" t="s">
        <v>2046</v>
      </c>
      <c r="E719" s="5" t="s">
        <v>2046</v>
      </c>
      <c r="F719" s="4" t="s">
        <v>2112</v>
      </c>
      <c r="G719" s="4" t="s">
        <v>2112</v>
      </c>
    </row>
    <row r="720" spans="1:7" x14ac:dyDescent="0.2">
      <c r="A720" s="5" t="s">
        <v>1394</v>
      </c>
      <c r="B720" s="9" t="s">
        <v>167</v>
      </c>
      <c r="C720" s="10" t="s">
        <v>1411</v>
      </c>
      <c r="D720" s="5" t="s">
        <v>2046</v>
      </c>
      <c r="E720" s="5" t="s">
        <v>2046</v>
      </c>
      <c r="F720" s="4" t="s">
        <v>2697</v>
      </c>
      <c r="G720" s="4" t="s">
        <v>2698</v>
      </c>
    </row>
    <row r="721" spans="1:7" x14ac:dyDescent="0.2">
      <c r="A721" s="8" t="s">
        <v>1484</v>
      </c>
      <c r="B721" s="5" t="s">
        <v>662</v>
      </c>
      <c r="C721" s="8" t="s">
        <v>1451</v>
      </c>
      <c r="D721" s="5" t="s">
        <v>2046</v>
      </c>
      <c r="E721" s="5" t="s">
        <v>2046</v>
      </c>
      <c r="F721" s="4" t="s">
        <v>2921</v>
      </c>
      <c r="G721" s="4" t="s">
        <v>2922</v>
      </c>
    </row>
    <row r="722" spans="1:7" ht="15" x14ac:dyDescent="0.2">
      <c r="A722" s="13" t="s">
        <v>18</v>
      </c>
      <c r="B722" s="5" t="s">
        <v>5</v>
      </c>
      <c r="C722" s="13" t="s">
        <v>1257</v>
      </c>
      <c r="D722" s="5" t="s">
        <v>2046</v>
      </c>
      <c r="E722" s="5" t="s">
        <v>2046</v>
      </c>
      <c r="F722" s="4" t="s">
        <v>2923</v>
      </c>
      <c r="G722" s="4" t="s">
        <v>2924</v>
      </c>
    </row>
    <row r="723" spans="1:7" ht="15" x14ac:dyDescent="0.2">
      <c r="A723" s="13" t="s">
        <v>19</v>
      </c>
      <c r="B723" s="5" t="s">
        <v>5</v>
      </c>
      <c r="C723" s="13" t="s">
        <v>1272</v>
      </c>
      <c r="D723" s="5" t="s">
        <v>2046</v>
      </c>
      <c r="E723" s="5" t="s">
        <v>2046</v>
      </c>
      <c r="F723" s="4" t="s">
        <v>2909</v>
      </c>
      <c r="G723" s="4" t="s">
        <v>2910</v>
      </c>
    </row>
    <row r="724" spans="1:7" ht="30" x14ac:dyDescent="0.2">
      <c r="A724" s="13" t="s">
        <v>20</v>
      </c>
      <c r="B724" s="5" t="s">
        <v>5</v>
      </c>
      <c r="C724" s="13" t="s">
        <v>1247</v>
      </c>
      <c r="D724" s="5" t="s">
        <v>2046</v>
      </c>
      <c r="E724" s="5" t="s">
        <v>2046</v>
      </c>
      <c r="F724" s="4" t="s">
        <v>2925</v>
      </c>
      <c r="G724" s="4" t="s">
        <v>2926</v>
      </c>
    </row>
    <row r="725" spans="1:7" ht="15" x14ac:dyDescent="0.2">
      <c r="A725" s="13" t="s">
        <v>21</v>
      </c>
      <c r="B725" s="5" t="s">
        <v>5</v>
      </c>
      <c r="C725" s="13" t="s">
        <v>1262</v>
      </c>
      <c r="D725" s="5" t="s">
        <v>2046</v>
      </c>
      <c r="E725" s="5" t="s">
        <v>2046</v>
      </c>
      <c r="F725" s="4" t="s">
        <v>2927</v>
      </c>
      <c r="G725" s="4" t="s">
        <v>2928</v>
      </c>
    </row>
    <row r="726" spans="1:7" ht="15" x14ac:dyDescent="0.2">
      <c r="A726" s="13" t="s">
        <v>22</v>
      </c>
      <c r="B726" s="5" t="s">
        <v>5</v>
      </c>
      <c r="C726" s="13" t="s">
        <v>1256</v>
      </c>
      <c r="D726" s="5" t="s">
        <v>2046</v>
      </c>
      <c r="E726" s="5" t="s">
        <v>2046</v>
      </c>
    </row>
    <row r="727" spans="1:7" ht="15" x14ac:dyDescent="0.2">
      <c r="A727" s="13" t="s">
        <v>23</v>
      </c>
      <c r="B727" s="5" t="s">
        <v>5</v>
      </c>
      <c r="C727" s="13" t="s">
        <v>1253</v>
      </c>
      <c r="D727" s="5" t="s">
        <v>2046</v>
      </c>
      <c r="E727" s="5" t="s">
        <v>2046</v>
      </c>
      <c r="F727" s="4" t="s">
        <v>2929</v>
      </c>
      <c r="G727" s="4" t="s">
        <v>2930</v>
      </c>
    </row>
    <row r="728" spans="1:7" ht="45" x14ac:dyDescent="0.2">
      <c r="A728" s="13" t="s">
        <v>24</v>
      </c>
      <c r="B728" s="5" t="s">
        <v>5</v>
      </c>
      <c r="C728" s="13" t="s">
        <v>1245</v>
      </c>
      <c r="D728" s="5" t="s">
        <v>2046</v>
      </c>
      <c r="E728" s="5" t="s">
        <v>2046</v>
      </c>
    </row>
    <row r="729" spans="1:7" ht="15" x14ac:dyDescent="0.2">
      <c r="A729" s="13" t="s">
        <v>25</v>
      </c>
      <c r="B729" s="5" t="s">
        <v>5</v>
      </c>
      <c r="C729" s="13" t="s">
        <v>1261</v>
      </c>
      <c r="D729" s="5" t="s">
        <v>2046</v>
      </c>
      <c r="E729" s="5" t="s">
        <v>2046</v>
      </c>
    </row>
    <row r="730" spans="1:7" ht="15" x14ac:dyDescent="0.2">
      <c r="A730" s="13" t="s">
        <v>26</v>
      </c>
      <c r="B730" s="5" t="s">
        <v>5</v>
      </c>
      <c r="C730" s="13" t="s">
        <v>1248</v>
      </c>
      <c r="D730" s="5" t="s">
        <v>2046</v>
      </c>
      <c r="E730" s="5" t="s">
        <v>2046</v>
      </c>
      <c r="F730" s="4" t="s">
        <v>2935</v>
      </c>
      <c r="G730" s="4" t="s">
        <v>2936</v>
      </c>
    </row>
    <row r="731" spans="1:7" ht="30" x14ac:dyDescent="0.2">
      <c r="A731" s="13" t="s">
        <v>27</v>
      </c>
      <c r="B731" s="5" t="s">
        <v>5</v>
      </c>
      <c r="C731" s="13" t="s">
        <v>1250</v>
      </c>
      <c r="D731" s="5" t="s">
        <v>2046</v>
      </c>
      <c r="E731" s="5" t="s">
        <v>2046</v>
      </c>
      <c r="F731" s="4" t="s">
        <v>2957</v>
      </c>
      <c r="G731" s="4" t="s">
        <v>2958</v>
      </c>
    </row>
    <row r="732" spans="1:7" ht="30" x14ac:dyDescent="0.2">
      <c r="A732" s="13" t="s">
        <v>28</v>
      </c>
      <c r="B732" s="5" t="s">
        <v>5</v>
      </c>
      <c r="C732" s="13" t="s">
        <v>1251</v>
      </c>
      <c r="D732" s="5" t="s">
        <v>2046</v>
      </c>
      <c r="E732" s="5" t="s">
        <v>2046</v>
      </c>
      <c r="F732" s="4" t="s">
        <v>2959</v>
      </c>
      <c r="G732" s="4" t="s">
        <v>2960</v>
      </c>
    </row>
    <row r="733" spans="1:7" ht="15" x14ac:dyDescent="0.2">
      <c r="A733" s="13" t="s">
        <v>29</v>
      </c>
      <c r="B733" s="5" t="s">
        <v>5</v>
      </c>
      <c r="C733" s="13" t="s">
        <v>1268</v>
      </c>
      <c r="D733" s="5" t="s">
        <v>2046</v>
      </c>
      <c r="E733" s="5" t="s">
        <v>2046</v>
      </c>
      <c r="F733" s="4" t="s">
        <v>2961</v>
      </c>
      <c r="G733" s="4" t="s">
        <v>2962</v>
      </c>
    </row>
    <row r="734" spans="1:7" ht="15" x14ac:dyDescent="0.2">
      <c r="A734" s="13" t="s">
        <v>30</v>
      </c>
      <c r="B734" s="5" t="s">
        <v>5</v>
      </c>
      <c r="C734" s="13" t="s">
        <v>1264</v>
      </c>
      <c r="D734" s="5" t="s">
        <v>2046</v>
      </c>
      <c r="E734" s="5" t="s">
        <v>2046</v>
      </c>
      <c r="F734" s="4" t="s">
        <v>2112</v>
      </c>
      <c r="G734" s="4" t="s">
        <v>2112</v>
      </c>
    </row>
    <row r="735" spans="1:7" ht="30" x14ac:dyDescent="0.2">
      <c r="A735" s="13" t="s">
        <v>31</v>
      </c>
      <c r="B735" s="5" t="s">
        <v>5</v>
      </c>
      <c r="C735" s="13" t="s">
        <v>1252</v>
      </c>
      <c r="D735" s="5" t="s">
        <v>2046</v>
      </c>
      <c r="E735" s="5" t="s">
        <v>2046</v>
      </c>
      <c r="F735" s="4" t="s">
        <v>2963</v>
      </c>
      <c r="G735" s="4" t="s">
        <v>2964</v>
      </c>
    </row>
    <row r="736" spans="1:7" ht="15" x14ac:dyDescent="0.2">
      <c r="A736" s="13" t="s">
        <v>32</v>
      </c>
      <c r="B736" s="5" t="s">
        <v>5</v>
      </c>
      <c r="C736" s="13" t="s">
        <v>1259</v>
      </c>
      <c r="D736" s="5" t="s">
        <v>2046</v>
      </c>
      <c r="E736" s="5" t="s">
        <v>2046</v>
      </c>
    </row>
    <row r="737" spans="1:7" ht="15" x14ac:dyDescent="0.2">
      <c r="A737" s="13" t="s">
        <v>33</v>
      </c>
      <c r="B737" s="5" t="s">
        <v>5</v>
      </c>
      <c r="C737" s="13" t="s">
        <v>1270</v>
      </c>
      <c r="D737" s="5" t="s">
        <v>2046</v>
      </c>
      <c r="E737" s="5" t="s">
        <v>2046</v>
      </c>
    </row>
    <row r="738" spans="1:7" ht="30" x14ac:dyDescent="0.2">
      <c r="A738" s="13" t="s">
        <v>34</v>
      </c>
      <c r="B738" s="5" t="s">
        <v>5</v>
      </c>
      <c r="C738" s="13" t="s">
        <v>1246</v>
      </c>
      <c r="D738" s="5" t="s">
        <v>2046</v>
      </c>
      <c r="E738" s="5" t="s">
        <v>2046</v>
      </c>
      <c r="F738" s="4" t="s">
        <v>2965</v>
      </c>
      <c r="G738" s="4" t="s">
        <v>2966</v>
      </c>
    </row>
    <row r="739" spans="1:7" ht="15" x14ac:dyDescent="0.2">
      <c r="A739" s="13" t="s">
        <v>35</v>
      </c>
      <c r="B739" s="5" t="s">
        <v>5</v>
      </c>
      <c r="C739" s="13" t="s">
        <v>1265</v>
      </c>
      <c r="D739" s="5" t="s">
        <v>2046</v>
      </c>
      <c r="E739" s="5" t="s">
        <v>2046</v>
      </c>
      <c r="F739" s="4" t="s">
        <v>2967</v>
      </c>
      <c r="G739" s="4" t="s">
        <v>2968</v>
      </c>
    </row>
    <row r="740" spans="1:7" ht="15" x14ac:dyDescent="0.2">
      <c r="A740" s="13" t="s">
        <v>36</v>
      </c>
      <c r="B740" s="5" t="s">
        <v>5</v>
      </c>
      <c r="C740" s="13" t="s">
        <v>1266</v>
      </c>
      <c r="D740" s="5" t="s">
        <v>2046</v>
      </c>
      <c r="E740" s="5" t="s">
        <v>2046</v>
      </c>
      <c r="F740" s="4" t="s">
        <v>2969</v>
      </c>
      <c r="G740" s="4" t="s">
        <v>2970</v>
      </c>
    </row>
    <row r="741" spans="1:7" ht="30" x14ac:dyDescent="0.2">
      <c r="A741" s="13" t="s">
        <v>37</v>
      </c>
      <c r="B741" s="5" t="s">
        <v>5</v>
      </c>
      <c r="C741" s="13" t="s">
        <v>1254</v>
      </c>
      <c r="D741" s="5" t="s">
        <v>2046</v>
      </c>
      <c r="E741" s="5" t="s">
        <v>2046</v>
      </c>
      <c r="F741" s="4" t="s">
        <v>2971</v>
      </c>
      <c r="G741" s="4" t="s">
        <v>2972</v>
      </c>
    </row>
    <row r="742" spans="1:7" ht="15" x14ac:dyDescent="0.2">
      <c r="A742" s="13" t="s">
        <v>38</v>
      </c>
      <c r="B742" s="5" t="s">
        <v>5</v>
      </c>
      <c r="C742" s="13" t="s">
        <v>1255</v>
      </c>
      <c r="D742" s="5" t="s">
        <v>2046</v>
      </c>
      <c r="E742" s="5" t="s">
        <v>2046</v>
      </c>
      <c r="F742" s="4" t="s">
        <v>2105</v>
      </c>
      <c r="G742" s="4" t="s">
        <v>2105</v>
      </c>
    </row>
    <row r="743" spans="1:7" ht="15" x14ac:dyDescent="0.2">
      <c r="A743" s="13" t="s">
        <v>39</v>
      </c>
      <c r="B743" s="5" t="s">
        <v>5</v>
      </c>
      <c r="C743" s="13" t="s">
        <v>1271</v>
      </c>
      <c r="D743" s="5" t="s">
        <v>2046</v>
      </c>
      <c r="E743" s="5" t="s">
        <v>2046</v>
      </c>
    </row>
    <row r="744" spans="1:7" ht="30" x14ac:dyDescent="0.2">
      <c r="A744" s="13" t="s">
        <v>40</v>
      </c>
      <c r="B744" s="5" t="s">
        <v>5</v>
      </c>
      <c r="C744" s="13" t="s">
        <v>1249</v>
      </c>
      <c r="D744" s="5" t="s">
        <v>2046</v>
      </c>
      <c r="E744" s="5" t="s">
        <v>2046</v>
      </c>
      <c r="F744" s="4" t="s">
        <v>2973</v>
      </c>
      <c r="G744" s="4" t="s">
        <v>2974</v>
      </c>
    </row>
    <row r="745" spans="1:7" ht="15" x14ac:dyDescent="0.2">
      <c r="A745" s="13" t="s">
        <v>41</v>
      </c>
      <c r="B745" s="5" t="s">
        <v>6</v>
      </c>
      <c r="C745" s="13" t="s">
        <v>1260</v>
      </c>
      <c r="D745" s="5" t="s">
        <v>2046</v>
      </c>
      <c r="E745" s="5" t="s">
        <v>2046</v>
      </c>
      <c r="F745" s="4" t="s">
        <v>2084</v>
      </c>
      <c r="G745" s="4" t="s">
        <v>2084</v>
      </c>
    </row>
    <row r="746" spans="1:7" ht="15" x14ac:dyDescent="0.2">
      <c r="A746" s="13" t="s">
        <v>42</v>
      </c>
      <c r="B746" s="5" t="s">
        <v>5</v>
      </c>
      <c r="C746" s="13" t="s">
        <v>1269</v>
      </c>
      <c r="D746" s="5" t="s">
        <v>2046</v>
      </c>
      <c r="E746" s="5" t="s">
        <v>2046</v>
      </c>
      <c r="F746" s="4" t="s">
        <v>2112</v>
      </c>
      <c r="G746" s="4" t="s">
        <v>2112</v>
      </c>
    </row>
    <row r="747" spans="1:7" ht="15" x14ac:dyDescent="0.2">
      <c r="A747" s="13" t="s">
        <v>43</v>
      </c>
      <c r="B747" s="5" t="s">
        <v>5</v>
      </c>
      <c r="C747" s="13" t="s">
        <v>1263</v>
      </c>
      <c r="D747" s="5" t="s">
        <v>2046</v>
      </c>
      <c r="E747" s="5" t="s">
        <v>2046</v>
      </c>
      <c r="F747" s="4" t="s">
        <v>2128</v>
      </c>
      <c r="G747" s="4" t="s">
        <v>2128</v>
      </c>
    </row>
    <row r="748" spans="1:7" ht="15" x14ac:dyDescent="0.2">
      <c r="A748" s="13" t="s">
        <v>44</v>
      </c>
      <c r="B748" s="5" t="s">
        <v>5</v>
      </c>
      <c r="C748" s="13" t="s">
        <v>1267</v>
      </c>
      <c r="D748" s="5" t="s">
        <v>2046</v>
      </c>
      <c r="E748" s="5" t="s">
        <v>2046</v>
      </c>
      <c r="F748" s="4" t="s">
        <v>2975</v>
      </c>
      <c r="G748" s="4" t="s">
        <v>2976</v>
      </c>
    </row>
    <row r="749" spans="1:7" ht="15" x14ac:dyDescent="0.2">
      <c r="A749" s="13" t="s">
        <v>45</v>
      </c>
      <c r="B749" s="5" t="s">
        <v>5</v>
      </c>
      <c r="C749" s="13" t="s">
        <v>1258</v>
      </c>
      <c r="D749" s="5" t="s">
        <v>2046</v>
      </c>
      <c r="E749" s="5" t="s">
        <v>2046</v>
      </c>
    </row>
    <row r="750" spans="1:7" x14ac:dyDescent="0.2">
      <c r="A750" s="5" t="s">
        <v>302</v>
      </c>
      <c r="B750" s="5" t="s">
        <v>2044</v>
      </c>
      <c r="C750" s="5" t="s">
        <v>714</v>
      </c>
      <c r="D750" s="5" t="s">
        <v>715</v>
      </c>
      <c r="E750" s="5" t="s">
        <v>2046</v>
      </c>
      <c r="F750" s="4" t="s">
        <v>2977</v>
      </c>
      <c r="G750" s="4" t="s">
        <v>2978</v>
      </c>
    </row>
    <row r="751" spans="1:7" x14ac:dyDescent="0.2">
      <c r="A751" s="5" t="s">
        <v>550</v>
      </c>
      <c r="B751" s="5" t="s">
        <v>2044</v>
      </c>
      <c r="C751" s="5" t="s">
        <v>1057</v>
      </c>
      <c r="D751" s="5" t="s">
        <v>935</v>
      </c>
      <c r="E751" s="5" t="s">
        <v>2046</v>
      </c>
      <c r="F751" s="4" t="s">
        <v>2129</v>
      </c>
      <c r="G751" s="4" t="s">
        <v>2129</v>
      </c>
    </row>
    <row r="752" spans="1:7" x14ac:dyDescent="0.2">
      <c r="A752" s="5" t="s">
        <v>551</v>
      </c>
      <c r="B752" s="5" t="s">
        <v>2044</v>
      </c>
      <c r="C752" s="5" t="s">
        <v>1098</v>
      </c>
      <c r="D752" s="5" t="s">
        <v>1099</v>
      </c>
      <c r="E752" s="5" t="s">
        <v>2046</v>
      </c>
      <c r="F752" s="4" t="s">
        <v>2979</v>
      </c>
      <c r="G752" s="4" t="s">
        <v>2980</v>
      </c>
    </row>
    <row r="753" spans="1:7" x14ac:dyDescent="0.2">
      <c r="A753" s="5" t="s">
        <v>552</v>
      </c>
      <c r="B753" s="5" t="s">
        <v>2044</v>
      </c>
      <c r="C753" s="5" t="s">
        <v>1055</v>
      </c>
      <c r="D753" s="5" t="s">
        <v>1056</v>
      </c>
      <c r="E753" s="5" t="s">
        <v>2046</v>
      </c>
      <c r="F753" s="4" t="s">
        <v>2981</v>
      </c>
      <c r="G753" s="4" t="s">
        <v>2982</v>
      </c>
    </row>
    <row r="754" spans="1:7" x14ac:dyDescent="0.2">
      <c r="A754" s="5" t="s">
        <v>553</v>
      </c>
      <c r="B754" s="5" t="s">
        <v>2044</v>
      </c>
      <c r="C754" s="5" t="s">
        <v>740</v>
      </c>
      <c r="D754" s="5" t="s">
        <v>1100</v>
      </c>
      <c r="E754" s="5" t="s">
        <v>2046</v>
      </c>
      <c r="F754" s="4" t="s">
        <v>2983</v>
      </c>
      <c r="G754" s="4" t="s">
        <v>2984</v>
      </c>
    </row>
    <row r="755" spans="1:7" x14ac:dyDescent="0.2">
      <c r="A755" s="5" t="s">
        <v>303</v>
      </c>
      <c r="B755" s="5" t="s">
        <v>2044</v>
      </c>
      <c r="C755" s="5" t="s">
        <v>740</v>
      </c>
      <c r="D755" s="5" t="s">
        <v>740</v>
      </c>
      <c r="E755" s="5" t="s">
        <v>2046</v>
      </c>
    </row>
    <row r="756" spans="1:7" x14ac:dyDescent="0.2">
      <c r="A756" s="5" t="s">
        <v>554</v>
      </c>
      <c r="B756" s="5" t="s">
        <v>2044</v>
      </c>
      <c r="C756" s="5" t="s">
        <v>1053</v>
      </c>
      <c r="D756" s="5" t="s">
        <v>1054</v>
      </c>
      <c r="E756" s="5" t="s">
        <v>2046</v>
      </c>
      <c r="F756" s="4" t="s">
        <v>2985</v>
      </c>
      <c r="G756" s="4" t="s">
        <v>2986</v>
      </c>
    </row>
    <row r="757" spans="1:7" x14ac:dyDescent="0.2">
      <c r="A757" s="5" t="s">
        <v>555</v>
      </c>
      <c r="B757" s="5" t="s">
        <v>2044</v>
      </c>
      <c r="C757" s="5" t="s">
        <v>1082</v>
      </c>
      <c r="D757" s="5" t="s">
        <v>1083</v>
      </c>
      <c r="E757" s="5" t="s">
        <v>2046</v>
      </c>
      <c r="F757" s="4" t="s">
        <v>2987</v>
      </c>
      <c r="G757" s="4" t="s">
        <v>2988</v>
      </c>
    </row>
    <row r="758" spans="1:7" x14ac:dyDescent="0.2">
      <c r="A758" s="5" t="s">
        <v>556</v>
      </c>
      <c r="B758" s="5" t="s">
        <v>2044</v>
      </c>
      <c r="C758" s="5" t="s">
        <v>1052</v>
      </c>
      <c r="D758" s="5" t="s">
        <v>1584</v>
      </c>
      <c r="E758" s="5" t="s">
        <v>2046</v>
      </c>
      <c r="F758" s="4" t="s">
        <v>2989</v>
      </c>
      <c r="G758" s="4" t="s">
        <v>2990</v>
      </c>
    </row>
    <row r="759" spans="1:7" x14ac:dyDescent="0.2">
      <c r="A759" s="5" t="s">
        <v>304</v>
      </c>
      <c r="B759" s="5" t="s">
        <v>2044</v>
      </c>
      <c r="C759" s="5" t="s">
        <v>740</v>
      </c>
      <c r="D759" s="5" t="s">
        <v>754</v>
      </c>
      <c r="E759" s="5" t="s">
        <v>2046</v>
      </c>
      <c r="F759" s="4" t="s">
        <v>2105</v>
      </c>
      <c r="G759" s="4" t="s">
        <v>2105</v>
      </c>
    </row>
    <row r="760" spans="1:7" x14ac:dyDescent="0.2">
      <c r="A760" s="5" t="s">
        <v>557</v>
      </c>
      <c r="B760" s="5" t="s">
        <v>2044</v>
      </c>
      <c r="C760" s="5" t="s">
        <v>1140</v>
      </c>
      <c r="D760" s="5" t="s">
        <v>1585</v>
      </c>
      <c r="E760" s="5" t="s">
        <v>2046</v>
      </c>
      <c r="F760" s="4" t="s">
        <v>2991</v>
      </c>
      <c r="G760" s="4" t="s">
        <v>2992</v>
      </c>
    </row>
    <row r="761" spans="1:7" x14ac:dyDescent="0.2">
      <c r="A761" s="5" t="s">
        <v>558</v>
      </c>
      <c r="B761" s="5" t="s">
        <v>2044</v>
      </c>
      <c r="C761" s="5" t="s">
        <v>740</v>
      </c>
      <c r="D761" s="5" t="s">
        <v>1586</v>
      </c>
      <c r="E761" s="5" t="s">
        <v>2046</v>
      </c>
    </row>
    <row r="762" spans="1:7" x14ac:dyDescent="0.2">
      <c r="A762" s="5" t="s">
        <v>305</v>
      </c>
      <c r="B762" s="5" t="s">
        <v>2044</v>
      </c>
      <c r="C762" s="5" t="s">
        <v>1238</v>
      </c>
      <c r="D762" s="5" t="s">
        <v>740</v>
      </c>
      <c r="E762" s="5" t="s">
        <v>2046</v>
      </c>
      <c r="F762" s="4" t="s">
        <v>2084</v>
      </c>
      <c r="G762" s="4" t="s">
        <v>2084</v>
      </c>
    </row>
    <row r="763" spans="1:7" x14ac:dyDescent="0.2">
      <c r="A763" s="5" t="s">
        <v>559</v>
      </c>
      <c r="B763" s="5" t="s">
        <v>2044</v>
      </c>
      <c r="C763" s="5" t="s">
        <v>740</v>
      </c>
      <c r="D763" s="5" t="s">
        <v>935</v>
      </c>
      <c r="E763" s="5" t="s">
        <v>2046</v>
      </c>
    </row>
    <row r="764" spans="1:7" x14ac:dyDescent="0.2">
      <c r="A764" s="5" t="s">
        <v>560</v>
      </c>
      <c r="B764" s="5" t="s">
        <v>2044</v>
      </c>
      <c r="C764" s="5" t="s">
        <v>1050</v>
      </c>
      <c r="D764" s="5" t="s">
        <v>1051</v>
      </c>
      <c r="E764" s="5" t="s">
        <v>2046</v>
      </c>
      <c r="F764" s="4" t="s">
        <v>2993</v>
      </c>
      <c r="G764" s="4" t="s">
        <v>2994</v>
      </c>
    </row>
    <row r="765" spans="1:7" x14ac:dyDescent="0.2">
      <c r="A765" s="5" t="s">
        <v>561</v>
      </c>
      <c r="B765" s="5" t="s">
        <v>2044</v>
      </c>
      <c r="C765" s="5" t="s">
        <v>1129</v>
      </c>
      <c r="D765" s="5" t="s">
        <v>1587</v>
      </c>
      <c r="E765" s="5" t="s">
        <v>2046</v>
      </c>
      <c r="F765" s="4" t="s">
        <v>2995</v>
      </c>
      <c r="G765" s="4" t="s">
        <v>2996</v>
      </c>
    </row>
    <row r="766" spans="1:7" x14ac:dyDescent="0.2">
      <c r="A766" s="5" t="s">
        <v>306</v>
      </c>
      <c r="B766" s="5" t="s">
        <v>2044</v>
      </c>
      <c r="C766" s="5" t="s">
        <v>841</v>
      </c>
      <c r="D766" s="5" t="s">
        <v>740</v>
      </c>
      <c r="E766" s="5" t="s">
        <v>2046</v>
      </c>
    </row>
    <row r="767" spans="1:7" x14ac:dyDescent="0.2">
      <c r="A767" s="5" t="s">
        <v>562</v>
      </c>
      <c r="B767" s="5" t="s">
        <v>2044</v>
      </c>
      <c r="C767" s="5" t="s">
        <v>1049</v>
      </c>
      <c r="D767" s="5" t="s">
        <v>1588</v>
      </c>
      <c r="E767" s="5" t="s">
        <v>2046</v>
      </c>
      <c r="F767" s="4" t="s">
        <v>2997</v>
      </c>
      <c r="G767" s="4" t="s">
        <v>2998</v>
      </c>
    </row>
    <row r="768" spans="1:7" x14ac:dyDescent="0.2">
      <c r="A768" s="5" t="s">
        <v>563</v>
      </c>
      <c r="B768" s="5" t="s">
        <v>2044</v>
      </c>
      <c r="C768" s="5" t="s">
        <v>1084</v>
      </c>
      <c r="D768" s="5" t="s">
        <v>1085</v>
      </c>
      <c r="E768" s="5" t="s">
        <v>2046</v>
      </c>
      <c r="F768" s="4" t="s">
        <v>2999</v>
      </c>
      <c r="G768" s="4" t="s">
        <v>3000</v>
      </c>
    </row>
    <row r="769" spans="1:7" x14ac:dyDescent="0.2">
      <c r="A769" s="5" t="s">
        <v>564</v>
      </c>
      <c r="B769" s="5" t="s">
        <v>2044</v>
      </c>
      <c r="C769" s="5" t="s">
        <v>1057</v>
      </c>
      <c r="D769" s="5" t="s">
        <v>1109</v>
      </c>
      <c r="E769" s="5" t="s">
        <v>2046</v>
      </c>
      <c r="F769" s="4" t="s">
        <v>3001</v>
      </c>
      <c r="G769" s="4" t="s">
        <v>3002</v>
      </c>
    </row>
    <row r="770" spans="1:7" x14ac:dyDescent="0.2">
      <c r="A770" s="5" t="s">
        <v>307</v>
      </c>
      <c r="B770" s="5" t="s">
        <v>2044</v>
      </c>
      <c r="C770" s="5" t="s">
        <v>842</v>
      </c>
      <c r="D770" s="5" t="s">
        <v>843</v>
      </c>
      <c r="E770" s="5" t="s">
        <v>2046</v>
      </c>
      <c r="F770" s="4" t="s">
        <v>3003</v>
      </c>
      <c r="G770" s="4" t="s">
        <v>3004</v>
      </c>
    </row>
    <row r="771" spans="1:7" x14ac:dyDescent="0.2">
      <c r="A771" s="5" t="s">
        <v>565</v>
      </c>
      <c r="B771" s="5" t="s">
        <v>2044</v>
      </c>
      <c r="C771" s="5" t="s">
        <v>1154</v>
      </c>
      <c r="D771" s="5" t="s">
        <v>1589</v>
      </c>
      <c r="E771" s="5" t="s">
        <v>2046</v>
      </c>
      <c r="F771" s="4" t="s">
        <v>3005</v>
      </c>
      <c r="G771" s="4" t="s">
        <v>3006</v>
      </c>
    </row>
    <row r="772" spans="1:7" x14ac:dyDescent="0.2">
      <c r="A772" s="5" t="s">
        <v>566</v>
      </c>
      <c r="B772" s="5" t="s">
        <v>2044</v>
      </c>
      <c r="C772" s="5" t="s">
        <v>1142</v>
      </c>
      <c r="D772" s="5" t="s">
        <v>740</v>
      </c>
      <c r="E772" s="5" t="s">
        <v>2046</v>
      </c>
      <c r="F772" s="4" t="s">
        <v>2084</v>
      </c>
      <c r="G772" s="4" t="s">
        <v>2084</v>
      </c>
    </row>
    <row r="773" spans="1:7" x14ac:dyDescent="0.2">
      <c r="A773" s="5" t="s">
        <v>567</v>
      </c>
      <c r="B773" s="5" t="s">
        <v>2044</v>
      </c>
      <c r="C773" s="5" t="s">
        <v>1191</v>
      </c>
      <c r="D773" s="5" t="s">
        <v>1590</v>
      </c>
      <c r="E773" s="5" t="s">
        <v>2046</v>
      </c>
      <c r="F773" s="4" t="s">
        <v>3007</v>
      </c>
      <c r="G773" s="4" t="s">
        <v>3008</v>
      </c>
    </row>
    <row r="774" spans="1:7" x14ac:dyDescent="0.2">
      <c r="A774" s="5" t="s">
        <v>308</v>
      </c>
      <c r="B774" s="5" t="s">
        <v>2044</v>
      </c>
      <c r="C774" s="5" t="s">
        <v>740</v>
      </c>
      <c r="D774" s="5" t="s">
        <v>740</v>
      </c>
      <c r="E774" s="5" t="s">
        <v>2046</v>
      </c>
      <c r="F774" s="4" t="s">
        <v>2105</v>
      </c>
      <c r="G774" s="4" t="s">
        <v>2105</v>
      </c>
    </row>
    <row r="775" spans="1:7" x14ac:dyDescent="0.2">
      <c r="A775" s="5" t="s">
        <v>309</v>
      </c>
      <c r="B775" s="5" t="s">
        <v>2044</v>
      </c>
      <c r="C775" s="5" t="s">
        <v>1201</v>
      </c>
      <c r="D775" s="5" t="s">
        <v>1202</v>
      </c>
      <c r="E775" s="5" t="s">
        <v>2046</v>
      </c>
      <c r="F775" s="4" t="s">
        <v>3009</v>
      </c>
      <c r="G775" s="4" t="s">
        <v>3010</v>
      </c>
    </row>
    <row r="776" spans="1:7" x14ac:dyDescent="0.2">
      <c r="A776" s="5" t="s">
        <v>568</v>
      </c>
      <c r="B776" s="5" t="s">
        <v>2044</v>
      </c>
      <c r="C776" s="5" t="s">
        <v>1114</v>
      </c>
      <c r="D776" s="5" t="s">
        <v>1591</v>
      </c>
      <c r="E776" s="5" t="s">
        <v>2046</v>
      </c>
      <c r="F776" s="4" t="s">
        <v>3011</v>
      </c>
      <c r="G776" s="4" t="s">
        <v>3012</v>
      </c>
    </row>
    <row r="777" spans="1:7" x14ac:dyDescent="0.2">
      <c r="A777" s="5" t="s">
        <v>310</v>
      </c>
      <c r="B777" s="5" t="s">
        <v>2044</v>
      </c>
      <c r="C777" s="5" t="s">
        <v>844</v>
      </c>
      <c r="D777" s="5" t="s">
        <v>845</v>
      </c>
      <c r="E777" s="5" t="s">
        <v>2046</v>
      </c>
      <c r="F777" s="4" t="s">
        <v>3013</v>
      </c>
      <c r="G777" s="4" t="s">
        <v>3014</v>
      </c>
    </row>
    <row r="778" spans="1:7" x14ac:dyDescent="0.2">
      <c r="A778" s="5" t="s">
        <v>311</v>
      </c>
      <c r="B778" s="5" t="s">
        <v>2044</v>
      </c>
      <c r="C778" s="5" t="s">
        <v>846</v>
      </c>
      <c r="D778" s="5" t="s">
        <v>847</v>
      </c>
      <c r="E778" s="5" t="s">
        <v>2046</v>
      </c>
      <c r="F778" s="4" t="s">
        <v>3015</v>
      </c>
      <c r="G778" s="4" t="s">
        <v>3016</v>
      </c>
    </row>
    <row r="779" spans="1:7" x14ac:dyDescent="0.2">
      <c r="A779" s="5" t="s">
        <v>569</v>
      </c>
      <c r="B779" s="5" t="s">
        <v>2044</v>
      </c>
      <c r="C779" s="5" t="s">
        <v>963</v>
      </c>
      <c r="D779" s="5" t="s">
        <v>1592</v>
      </c>
      <c r="E779" s="5" t="s">
        <v>2046</v>
      </c>
      <c r="F779" s="4" t="s">
        <v>3017</v>
      </c>
      <c r="G779" s="4" t="s">
        <v>3018</v>
      </c>
    </row>
    <row r="780" spans="1:7" x14ac:dyDescent="0.2">
      <c r="A780" s="5" t="s">
        <v>570</v>
      </c>
      <c r="B780" s="5" t="s">
        <v>2044</v>
      </c>
      <c r="C780" s="5" t="s">
        <v>954</v>
      </c>
      <c r="D780" s="5" t="s">
        <v>1593</v>
      </c>
      <c r="E780" s="5" t="s">
        <v>2046</v>
      </c>
      <c r="F780" s="4" t="s">
        <v>3019</v>
      </c>
      <c r="G780" s="4" t="s">
        <v>3020</v>
      </c>
    </row>
    <row r="781" spans="1:7" x14ac:dyDescent="0.2">
      <c r="A781" s="5" t="s">
        <v>571</v>
      </c>
      <c r="B781" s="5" t="s">
        <v>2044</v>
      </c>
      <c r="C781" s="5" t="s">
        <v>1047</v>
      </c>
      <c r="D781" s="5" t="s">
        <v>1048</v>
      </c>
      <c r="E781" s="5" t="s">
        <v>2046</v>
      </c>
      <c r="F781" s="4" t="s">
        <v>3021</v>
      </c>
      <c r="G781" s="4" t="s">
        <v>3022</v>
      </c>
    </row>
    <row r="782" spans="1:7" x14ac:dyDescent="0.2">
      <c r="A782" s="5" t="s">
        <v>572</v>
      </c>
      <c r="B782" s="5" t="s">
        <v>2044</v>
      </c>
      <c r="C782" s="5" t="s">
        <v>1045</v>
      </c>
      <c r="D782" s="5" t="s">
        <v>1046</v>
      </c>
      <c r="E782" s="5" t="s">
        <v>2046</v>
      </c>
      <c r="F782" s="4" t="s">
        <v>3023</v>
      </c>
      <c r="G782" s="4" t="s">
        <v>3024</v>
      </c>
    </row>
    <row r="783" spans="1:7" x14ac:dyDescent="0.2">
      <c r="A783" s="5" t="s">
        <v>573</v>
      </c>
      <c r="B783" s="5" t="s">
        <v>2044</v>
      </c>
      <c r="C783" s="5" t="s">
        <v>1143</v>
      </c>
      <c r="D783" s="5" t="s">
        <v>1594</v>
      </c>
      <c r="E783" s="5" t="s">
        <v>2046</v>
      </c>
      <c r="F783" s="4" t="s">
        <v>3025</v>
      </c>
      <c r="G783" s="4" t="s">
        <v>3026</v>
      </c>
    </row>
    <row r="784" spans="1:7" x14ac:dyDescent="0.2">
      <c r="A784" s="5" t="s">
        <v>574</v>
      </c>
      <c r="B784" s="5" t="s">
        <v>2044</v>
      </c>
      <c r="C784" s="5" t="s">
        <v>1136</v>
      </c>
      <c r="D784" s="5" t="s">
        <v>1595</v>
      </c>
      <c r="E784" s="5" t="s">
        <v>2046</v>
      </c>
      <c r="F784" s="4" t="s">
        <v>3027</v>
      </c>
      <c r="G784" s="4" t="s">
        <v>3028</v>
      </c>
    </row>
    <row r="785" spans="1:7" x14ac:dyDescent="0.2">
      <c r="A785" s="5" t="s">
        <v>312</v>
      </c>
      <c r="B785" s="5" t="s">
        <v>2044</v>
      </c>
      <c r="C785" s="5" t="s">
        <v>776</v>
      </c>
      <c r="D785" s="5" t="s">
        <v>777</v>
      </c>
      <c r="E785" s="5" t="s">
        <v>2046</v>
      </c>
      <c r="F785" s="4" t="s">
        <v>3029</v>
      </c>
      <c r="G785" s="4" t="s">
        <v>3030</v>
      </c>
    </row>
    <row r="786" spans="1:7" x14ac:dyDescent="0.2">
      <c r="A786" s="5" t="s">
        <v>575</v>
      </c>
      <c r="B786" s="5" t="s">
        <v>2044</v>
      </c>
      <c r="C786" s="5" t="s">
        <v>740</v>
      </c>
      <c r="D786" s="5" t="s">
        <v>1044</v>
      </c>
      <c r="E786" s="5" t="s">
        <v>2046</v>
      </c>
      <c r="F786" s="4" t="s">
        <v>2105</v>
      </c>
      <c r="G786" s="4" t="s">
        <v>2105</v>
      </c>
    </row>
    <row r="787" spans="1:7" x14ac:dyDescent="0.2">
      <c r="A787" s="5" t="s">
        <v>313</v>
      </c>
      <c r="B787" s="5" t="s">
        <v>2044</v>
      </c>
      <c r="C787" s="5" t="s">
        <v>848</v>
      </c>
      <c r="D787" s="5" t="s">
        <v>849</v>
      </c>
      <c r="E787" s="5" t="s">
        <v>2046</v>
      </c>
      <c r="F787" s="4" t="s">
        <v>3031</v>
      </c>
      <c r="G787" s="4" t="s">
        <v>3032</v>
      </c>
    </row>
    <row r="788" spans="1:7" x14ac:dyDescent="0.2">
      <c r="A788" s="5" t="s">
        <v>314</v>
      </c>
      <c r="B788" s="5" t="s">
        <v>2044</v>
      </c>
      <c r="C788" s="5" t="s">
        <v>850</v>
      </c>
      <c r="D788" s="5" t="s">
        <v>1596</v>
      </c>
      <c r="E788" s="5" t="s">
        <v>2046</v>
      </c>
      <c r="F788" s="4" t="s">
        <v>3033</v>
      </c>
      <c r="G788" s="4" t="s">
        <v>3034</v>
      </c>
    </row>
    <row r="789" spans="1:7" x14ac:dyDescent="0.2">
      <c r="A789" s="5" t="s">
        <v>315</v>
      </c>
      <c r="B789" s="5" t="s">
        <v>2044</v>
      </c>
      <c r="C789" s="5" t="s">
        <v>953</v>
      </c>
      <c r="D789" s="5" t="s">
        <v>1239</v>
      </c>
      <c r="E789" s="5" t="s">
        <v>2046</v>
      </c>
      <c r="F789" s="4" t="s">
        <v>3035</v>
      </c>
      <c r="G789" s="4" t="s">
        <v>3036</v>
      </c>
    </row>
    <row r="790" spans="1:7" x14ac:dyDescent="0.2">
      <c r="A790" s="5" t="s">
        <v>316</v>
      </c>
      <c r="B790" s="5" t="s">
        <v>2044</v>
      </c>
      <c r="C790" s="5" t="s">
        <v>851</v>
      </c>
      <c r="D790" s="5" t="s">
        <v>1240</v>
      </c>
      <c r="E790" s="5" t="s">
        <v>2046</v>
      </c>
      <c r="F790" s="4" t="s">
        <v>3037</v>
      </c>
      <c r="G790" s="4" t="s">
        <v>3038</v>
      </c>
    </row>
    <row r="791" spans="1:7" x14ac:dyDescent="0.2">
      <c r="A791" s="5" t="s">
        <v>576</v>
      </c>
      <c r="B791" s="5" t="s">
        <v>2044</v>
      </c>
      <c r="C791" s="5" t="s">
        <v>1161</v>
      </c>
      <c r="D791" s="5" t="s">
        <v>740</v>
      </c>
      <c r="E791" s="5" t="s">
        <v>2046</v>
      </c>
      <c r="F791" s="4" t="s">
        <v>2084</v>
      </c>
      <c r="G791" s="4" t="s">
        <v>2084</v>
      </c>
    </row>
    <row r="792" spans="1:7" x14ac:dyDescent="0.2">
      <c r="A792" s="5" t="s">
        <v>317</v>
      </c>
      <c r="B792" s="5" t="s">
        <v>2044</v>
      </c>
      <c r="C792" s="5" t="s">
        <v>852</v>
      </c>
      <c r="D792" s="5" t="s">
        <v>853</v>
      </c>
      <c r="E792" s="5" t="s">
        <v>2046</v>
      </c>
      <c r="F792" s="4" t="s">
        <v>3039</v>
      </c>
      <c r="G792" s="4" t="s">
        <v>3040</v>
      </c>
    </row>
    <row r="793" spans="1:7" x14ac:dyDescent="0.2">
      <c r="A793" s="5" t="s">
        <v>318</v>
      </c>
      <c r="B793" s="5" t="s">
        <v>2044</v>
      </c>
      <c r="C793" s="5" t="s">
        <v>755</v>
      </c>
      <c r="D793" s="5" t="s">
        <v>756</v>
      </c>
      <c r="E793" s="5" t="s">
        <v>2046</v>
      </c>
      <c r="F793" s="4" t="s">
        <v>3041</v>
      </c>
      <c r="G793" s="4" t="s">
        <v>3042</v>
      </c>
    </row>
    <row r="794" spans="1:7" x14ac:dyDescent="0.2">
      <c r="A794" s="5" t="s">
        <v>577</v>
      </c>
      <c r="B794" s="5" t="s">
        <v>2044</v>
      </c>
      <c r="C794" s="5" t="s">
        <v>1043</v>
      </c>
      <c r="D794" s="5" t="s">
        <v>1597</v>
      </c>
      <c r="E794" s="5" t="s">
        <v>2046</v>
      </c>
      <c r="F794" s="4" t="s">
        <v>3043</v>
      </c>
      <c r="G794" s="4" t="s">
        <v>3044</v>
      </c>
    </row>
    <row r="795" spans="1:7" x14ac:dyDescent="0.2">
      <c r="A795" s="5" t="s">
        <v>578</v>
      </c>
      <c r="B795" s="5" t="s">
        <v>2044</v>
      </c>
      <c r="C795" s="5" t="s">
        <v>1169</v>
      </c>
      <c r="D795" s="5" t="s">
        <v>898</v>
      </c>
      <c r="E795" s="5" t="s">
        <v>2046</v>
      </c>
      <c r="F795" s="4" t="s">
        <v>3045</v>
      </c>
      <c r="G795" s="4" t="s">
        <v>3046</v>
      </c>
    </row>
    <row r="796" spans="1:7" x14ac:dyDescent="0.2">
      <c r="A796" s="5" t="s">
        <v>579</v>
      </c>
      <c r="B796" s="5" t="s">
        <v>2044</v>
      </c>
      <c r="C796" s="5" t="s">
        <v>1103</v>
      </c>
      <c r="D796" s="5" t="s">
        <v>1104</v>
      </c>
      <c r="E796" s="5" t="s">
        <v>2046</v>
      </c>
      <c r="F796" s="4" t="s">
        <v>3047</v>
      </c>
      <c r="G796" s="4" t="s">
        <v>3048</v>
      </c>
    </row>
    <row r="797" spans="1:7" x14ac:dyDescent="0.2">
      <c r="A797" s="5" t="s">
        <v>580</v>
      </c>
      <c r="B797" s="5" t="s">
        <v>2044</v>
      </c>
      <c r="C797" s="5" t="s">
        <v>1195</v>
      </c>
      <c r="D797" s="5" t="s">
        <v>740</v>
      </c>
      <c r="E797" s="5" t="s">
        <v>2046</v>
      </c>
    </row>
    <row r="798" spans="1:7" x14ac:dyDescent="0.2">
      <c r="A798" s="5" t="s">
        <v>581</v>
      </c>
      <c r="B798" s="5" t="s">
        <v>2044</v>
      </c>
      <c r="C798" s="5" t="s">
        <v>1042</v>
      </c>
      <c r="D798" s="5" t="s">
        <v>1598</v>
      </c>
      <c r="E798" s="5" t="s">
        <v>2046</v>
      </c>
      <c r="F798" s="4" t="s">
        <v>3049</v>
      </c>
      <c r="G798" s="4" t="s">
        <v>3050</v>
      </c>
    </row>
    <row r="799" spans="1:7" x14ac:dyDescent="0.2">
      <c r="A799" s="5" t="s">
        <v>319</v>
      </c>
      <c r="B799" s="5" t="s">
        <v>2044</v>
      </c>
      <c r="C799" s="5" t="s">
        <v>854</v>
      </c>
      <c r="D799" s="5" t="s">
        <v>855</v>
      </c>
      <c r="E799" s="5" t="s">
        <v>2046</v>
      </c>
      <c r="F799" s="4" t="s">
        <v>3051</v>
      </c>
      <c r="G799" s="4" t="s">
        <v>3052</v>
      </c>
    </row>
    <row r="800" spans="1:7" x14ac:dyDescent="0.2">
      <c r="A800" s="5" t="s">
        <v>320</v>
      </c>
      <c r="B800" s="5" t="s">
        <v>2044</v>
      </c>
      <c r="C800" s="5" t="s">
        <v>742</v>
      </c>
      <c r="D800" s="5" t="s">
        <v>743</v>
      </c>
      <c r="E800" s="5" t="s">
        <v>2046</v>
      </c>
      <c r="F800" s="4" t="s">
        <v>3053</v>
      </c>
      <c r="G800" s="4" t="s">
        <v>3054</v>
      </c>
    </row>
    <row r="801" spans="1:7" x14ac:dyDescent="0.2">
      <c r="A801" s="5" t="s">
        <v>321</v>
      </c>
      <c r="B801" s="5" t="s">
        <v>2044</v>
      </c>
      <c r="C801" s="5" t="s">
        <v>856</v>
      </c>
      <c r="D801" s="5" t="s">
        <v>857</v>
      </c>
      <c r="E801" s="5" t="s">
        <v>2046</v>
      </c>
      <c r="F801" s="4" t="s">
        <v>3055</v>
      </c>
      <c r="G801" s="4" t="s">
        <v>3056</v>
      </c>
    </row>
    <row r="802" spans="1:7" x14ac:dyDescent="0.2">
      <c r="A802" s="5" t="s">
        <v>322</v>
      </c>
      <c r="B802" s="5" t="s">
        <v>2044</v>
      </c>
      <c r="C802" s="5" t="s">
        <v>858</v>
      </c>
      <c r="D802" s="5" t="s">
        <v>859</v>
      </c>
      <c r="E802" s="5" t="s">
        <v>2046</v>
      </c>
      <c r="F802" s="4" t="s">
        <v>3057</v>
      </c>
      <c r="G802" s="4" t="s">
        <v>3058</v>
      </c>
    </row>
    <row r="803" spans="1:7" x14ac:dyDescent="0.2">
      <c r="A803" s="5" t="s">
        <v>323</v>
      </c>
      <c r="B803" s="5" t="s">
        <v>2044</v>
      </c>
      <c r="C803" s="5" t="s">
        <v>1243</v>
      </c>
      <c r="D803" s="5" t="s">
        <v>860</v>
      </c>
      <c r="E803" s="5" t="s">
        <v>2046</v>
      </c>
      <c r="F803" s="4" t="s">
        <v>3059</v>
      </c>
      <c r="G803" s="4" t="s">
        <v>3060</v>
      </c>
    </row>
    <row r="804" spans="1:7" x14ac:dyDescent="0.2">
      <c r="A804" s="5" t="s">
        <v>582</v>
      </c>
      <c r="B804" s="5" t="s">
        <v>2044</v>
      </c>
      <c r="C804" s="5" t="s">
        <v>1040</v>
      </c>
      <c r="D804" s="5" t="s">
        <v>1041</v>
      </c>
      <c r="E804" s="5" t="s">
        <v>2046</v>
      </c>
      <c r="F804" s="4" t="s">
        <v>3061</v>
      </c>
      <c r="G804" s="4" t="s">
        <v>3062</v>
      </c>
    </row>
    <row r="805" spans="1:7" x14ac:dyDescent="0.2">
      <c r="A805" s="5" t="s">
        <v>324</v>
      </c>
      <c r="B805" s="5" t="s">
        <v>2044</v>
      </c>
      <c r="C805" s="5" t="s">
        <v>740</v>
      </c>
      <c r="D805" s="5" t="s">
        <v>861</v>
      </c>
      <c r="E805" s="5" t="s">
        <v>2046</v>
      </c>
      <c r="F805" s="4" t="s">
        <v>3063</v>
      </c>
      <c r="G805" s="4" t="s">
        <v>3064</v>
      </c>
    </row>
    <row r="806" spans="1:7" x14ac:dyDescent="0.2">
      <c r="A806" s="5" t="s">
        <v>325</v>
      </c>
      <c r="B806" s="5" t="s">
        <v>2044</v>
      </c>
      <c r="C806" s="5" t="s">
        <v>862</v>
      </c>
      <c r="D806" s="5" t="s">
        <v>863</v>
      </c>
      <c r="E806" s="5" t="s">
        <v>2046</v>
      </c>
      <c r="F806" s="4" t="s">
        <v>3065</v>
      </c>
      <c r="G806" s="4" t="s">
        <v>3066</v>
      </c>
    </row>
    <row r="807" spans="1:7" x14ac:dyDescent="0.2">
      <c r="A807" s="5" t="s">
        <v>583</v>
      </c>
      <c r="B807" s="5" t="s">
        <v>2044</v>
      </c>
      <c r="C807" s="5" t="s">
        <v>1038</v>
      </c>
      <c r="D807" s="5" t="s">
        <v>1039</v>
      </c>
      <c r="E807" s="5" t="s">
        <v>2046</v>
      </c>
      <c r="F807" s="4" t="s">
        <v>3067</v>
      </c>
      <c r="G807" s="4" t="s">
        <v>3068</v>
      </c>
    </row>
    <row r="808" spans="1:7" x14ac:dyDescent="0.2">
      <c r="A808" s="5" t="s">
        <v>584</v>
      </c>
      <c r="B808" s="5" t="s">
        <v>2044</v>
      </c>
      <c r="C808" s="5" t="s">
        <v>1036</v>
      </c>
      <c r="D808" s="5" t="s">
        <v>1037</v>
      </c>
      <c r="E808" s="5" t="s">
        <v>2046</v>
      </c>
      <c r="F808" s="4" t="s">
        <v>3069</v>
      </c>
      <c r="G808" s="4" t="s">
        <v>3070</v>
      </c>
    </row>
    <row r="809" spans="1:7" x14ac:dyDescent="0.2">
      <c r="A809" s="5" t="s">
        <v>585</v>
      </c>
      <c r="B809" s="5" t="s">
        <v>2044</v>
      </c>
      <c r="C809" s="5" t="s">
        <v>1162</v>
      </c>
      <c r="D809" s="5" t="s">
        <v>1163</v>
      </c>
      <c r="E809" s="5" t="s">
        <v>2046</v>
      </c>
      <c r="F809" s="4" t="s">
        <v>3071</v>
      </c>
      <c r="G809" s="4" t="s">
        <v>3072</v>
      </c>
    </row>
    <row r="810" spans="1:7" x14ac:dyDescent="0.2">
      <c r="A810" s="5" t="s">
        <v>586</v>
      </c>
      <c r="B810" s="5" t="s">
        <v>2044</v>
      </c>
      <c r="C810" s="5" t="s">
        <v>1094</v>
      </c>
      <c r="D810" s="5" t="s">
        <v>1095</v>
      </c>
      <c r="E810" s="5" t="s">
        <v>2046</v>
      </c>
      <c r="F810" s="4" t="s">
        <v>3073</v>
      </c>
      <c r="G810" s="4" t="s">
        <v>3074</v>
      </c>
    </row>
    <row r="811" spans="1:7" x14ac:dyDescent="0.2">
      <c r="A811" s="5" t="s">
        <v>587</v>
      </c>
      <c r="B811" s="5" t="s">
        <v>2044</v>
      </c>
      <c r="C811" s="5" t="s">
        <v>1035</v>
      </c>
      <c r="D811" s="5" t="s">
        <v>1599</v>
      </c>
      <c r="E811" s="5" t="s">
        <v>2046</v>
      </c>
    </row>
    <row r="812" spans="1:7" x14ac:dyDescent="0.2">
      <c r="A812" s="5" t="s">
        <v>588</v>
      </c>
      <c r="B812" s="5" t="s">
        <v>2044</v>
      </c>
      <c r="C812" s="5" t="s">
        <v>1034</v>
      </c>
      <c r="D812" s="5" t="s">
        <v>1600</v>
      </c>
      <c r="E812" s="5" t="s">
        <v>2046</v>
      </c>
      <c r="F812" s="4" t="s">
        <v>3075</v>
      </c>
      <c r="G812" s="4" t="s">
        <v>3076</v>
      </c>
    </row>
    <row r="813" spans="1:7" x14ac:dyDescent="0.2">
      <c r="A813" s="5" t="s">
        <v>326</v>
      </c>
      <c r="B813" s="5" t="s">
        <v>2044</v>
      </c>
      <c r="C813" s="5" t="s">
        <v>740</v>
      </c>
      <c r="D813" s="5" t="s">
        <v>740</v>
      </c>
      <c r="E813" s="5" t="s">
        <v>2046</v>
      </c>
      <c r="F813" s="4" t="s">
        <v>3077</v>
      </c>
      <c r="G813" s="4" t="s">
        <v>3078</v>
      </c>
    </row>
    <row r="814" spans="1:7" x14ac:dyDescent="0.2">
      <c r="A814" s="5" t="s">
        <v>589</v>
      </c>
      <c r="B814" s="5" t="s">
        <v>2044</v>
      </c>
      <c r="C814" s="5" t="s">
        <v>1116</v>
      </c>
      <c r="D814" s="5" t="s">
        <v>1601</v>
      </c>
      <c r="E814" s="5" t="s">
        <v>2046</v>
      </c>
      <c r="F814" s="4" t="s">
        <v>3079</v>
      </c>
      <c r="G814" s="4" t="s">
        <v>3080</v>
      </c>
    </row>
    <row r="815" spans="1:7" x14ac:dyDescent="0.2">
      <c r="A815" s="5" t="s">
        <v>590</v>
      </c>
      <c r="B815" s="5" t="s">
        <v>2044</v>
      </c>
      <c r="C815" s="5" t="s">
        <v>1118</v>
      </c>
      <c r="D815" s="5" t="s">
        <v>1602</v>
      </c>
      <c r="E815" s="5" t="s">
        <v>2046</v>
      </c>
      <c r="F815" s="4" t="s">
        <v>3081</v>
      </c>
      <c r="G815" s="4" t="s">
        <v>3082</v>
      </c>
    </row>
    <row r="816" spans="1:7" x14ac:dyDescent="0.2">
      <c r="A816" s="5" t="s">
        <v>327</v>
      </c>
      <c r="B816" s="5" t="s">
        <v>2044</v>
      </c>
      <c r="C816" s="5" t="s">
        <v>718</v>
      </c>
      <c r="D816" s="5" t="s">
        <v>1603</v>
      </c>
      <c r="E816" s="5" t="s">
        <v>2046</v>
      </c>
      <c r="F816" s="4" t="s">
        <v>3083</v>
      </c>
      <c r="G816" s="4" t="s">
        <v>3084</v>
      </c>
    </row>
    <row r="817" spans="1:7" x14ac:dyDescent="0.2">
      <c r="A817" s="5" t="s">
        <v>591</v>
      </c>
      <c r="B817" s="5" t="s">
        <v>2044</v>
      </c>
      <c r="C817" s="5" t="s">
        <v>1032</v>
      </c>
      <c r="D817" s="5" t="s">
        <v>1033</v>
      </c>
      <c r="E817" s="5" t="s">
        <v>2046</v>
      </c>
      <c r="F817" s="4" t="s">
        <v>3085</v>
      </c>
      <c r="G817" s="4" t="s">
        <v>3086</v>
      </c>
    </row>
    <row r="818" spans="1:7" x14ac:dyDescent="0.2">
      <c r="A818" s="5" t="s">
        <v>328</v>
      </c>
      <c r="B818" s="5" t="s">
        <v>2044</v>
      </c>
      <c r="C818" s="5" t="s">
        <v>740</v>
      </c>
      <c r="D818" s="5" t="s">
        <v>740</v>
      </c>
      <c r="E818" s="5" t="s">
        <v>2046</v>
      </c>
      <c r="F818" s="4" t="s">
        <v>2105</v>
      </c>
      <c r="G818" s="4" t="s">
        <v>2105</v>
      </c>
    </row>
    <row r="819" spans="1:7" x14ac:dyDescent="0.2">
      <c r="A819" s="5" t="s">
        <v>592</v>
      </c>
      <c r="B819" s="5" t="s">
        <v>2044</v>
      </c>
      <c r="C819" s="5" t="s">
        <v>1031</v>
      </c>
      <c r="D819" s="5" t="s">
        <v>1604</v>
      </c>
      <c r="E819" s="5" t="s">
        <v>2046</v>
      </c>
      <c r="F819" s="4" t="s">
        <v>3087</v>
      </c>
      <c r="G819" s="4" t="s">
        <v>3088</v>
      </c>
    </row>
    <row r="820" spans="1:7" x14ac:dyDescent="0.2">
      <c r="A820" s="5" t="s">
        <v>593</v>
      </c>
      <c r="B820" s="5" t="s">
        <v>2044</v>
      </c>
      <c r="C820" s="5" t="s">
        <v>952</v>
      </c>
      <c r="D820" s="5" t="s">
        <v>1605</v>
      </c>
      <c r="E820" s="5" t="s">
        <v>2046</v>
      </c>
      <c r="F820" s="4" t="s">
        <v>3089</v>
      </c>
      <c r="G820" s="4" t="s">
        <v>3090</v>
      </c>
    </row>
    <row r="821" spans="1:7" x14ac:dyDescent="0.2">
      <c r="A821" s="5" t="s">
        <v>329</v>
      </c>
      <c r="B821" s="5" t="s">
        <v>2044</v>
      </c>
      <c r="C821" s="5" t="s">
        <v>864</v>
      </c>
      <c r="D821" s="5" t="s">
        <v>865</v>
      </c>
      <c r="E821" s="5" t="s">
        <v>2046</v>
      </c>
      <c r="F821" s="4" t="s">
        <v>3091</v>
      </c>
      <c r="G821" s="4" t="s">
        <v>3092</v>
      </c>
    </row>
    <row r="822" spans="1:7" x14ac:dyDescent="0.2">
      <c r="A822" s="5" t="s">
        <v>330</v>
      </c>
      <c r="B822" s="5" t="s">
        <v>2044</v>
      </c>
      <c r="C822" s="5" t="s">
        <v>740</v>
      </c>
      <c r="D822" s="5" t="s">
        <v>730</v>
      </c>
      <c r="E822" s="5" t="s">
        <v>2046</v>
      </c>
      <c r="F822" s="4" t="s">
        <v>2129</v>
      </c>
      <c r="G822" s="4" t="s">
        <v>2129</v>
      </c>
    </row>
    <row r="823" spans="1:7" x14ac:dyDescent="0.2">
      <c r="A823" s="5" t="s">
        <v>331</v>
      </c>
      <c r="B823" s="5" t="s">
        <v>2044</v>
      </c>
      <c r="C823" s="5" t="s">
        <v>866</v>
      </c>
      <c r="D823" s="5" t="s">
        <v>867</v>
      </c>
      <c r="E823" s="5" t="s">
        <v>2046</v>
      </c>
      <c r="F823" s="4" t="s">
        <v>3093</v>
      </c>
      <c r="G823" s="4" t="s">
        <v>3094</v>
      </c>
    </row>
    <row r="824" spans="1:7" x14ac:dyDescent="0.2">
      <c r="A824" s="5" t="s">
        <v>332</v>
      </c>
      <c r="B824" s="5" t="s">
        <v>2044</v>
      </c>
      <c r="C824" s="5" t="s">
        <v>868</v>
      </c>
      <c r="D824" s="5" t="s">
        <v>869</v>
      </c>
      <c r="E824" s="5" t="s">
        <v>2046</v>
      </c>
      <c r="F824" s="4" t="s">
        <v>3095</v>
      </c>
      <c r="G824" s="4" t="s">
        <v>3096</v>
      </c>
    </row>
    <row r="825" spans="1:7" x14ac:dyDescent="0.2">
      <c r="A825" s="5" t="s">
        <v>594</v>
      </c>
      <c r="B825" s="5" t="s">
        <v>2044</v>
      </c>
      <c r="C825" s="5" t="s">
        <v>1030</v>
      </c>
      <c r="D825" s="5" t="s">
        <v>1606</v>
      </c>
      <c r="E825" s="5" t="s">
        <v>2046</v>
      </c>
      <c r="F825" s="4" t="s">
        <v>2129</v>
      </c>
      <c r="G825" s="4" t="s">
        <v>2129</v>
      </c>
    </row>
    <row r="826" spans="1:7" x14ac:dyDescent="0.2">
      <c r="A826" s="5" t="s">
        <v>595</v>
      </c>
      <c r="B826" s="5" t="s">
        <v>2044</v>
      </c>
      <c r="C826" s="5" t="s">
        <v>951</v>
      </c>
      <c r="D826" s="5" t="s">
        <v>1607</v>
      </c>
      <c r="E826" s="5" t="s">
        <v>2046</v>
      </c>
      <c r="F826" s="4" t="s">
        <v>3097</v>
      </c>
      <c r="G826" s="4" t="s">
        <v>3098</v>
      </c>
    </row>
    <row r="827" spans="1:7" x14ac:dyDescent="0.2">
      <c r="A827" s="5" t="s">
        <v>333</v>
      </c>
      <c r="B827" s="5" t="s">
        <v>2044</v>
      </c>
      <c r="C827" s="5" t="s">
        <v>870</v>
      </c>
      <c r="D827" s="5" t="s">
        <v>754</v>
      </c>
      <c r="E827" s="5" t="s">
        <v>2046</v>
      </c>
    </row>
    <row r="828" spans="1:7" x14ac:dyDescent="0.2">
      <c r="A828" s="5" t="s">
        <v>596</v>
      </c>
      <c r="B828" s="5" t="s">
        <v>2044</v>
      </c>
      <c r="C828" s="5" t="s">
        <v>1139</v>
      </c>
      <c r="D828" s="5" t="s">
        <v>1608</v>
      </c>
      <c r="E828" s="5" t="s">
        <v>2046</v>
      </c>
      <c r="F828" s="4" t="s">
        <v>3099</v>
      </c>
      <c r="G828" s="4" t="s">
        <v>3100</v>
      </c>
    </row>
    <row r="829" spans="1:7" x14ac:dyDescent="0.2">
      <c r="A829" s="5" t="s">
        <v>334</v>
      </c>
      <c r="B829" s="5" t="s">
        <v>2044</v>
      </c>
      <c r="C829" s="5" t="s">
        <v>778</v>
      </c>
      <c r="D829" s="5" t="s">
        <v>770</v>
      </c>
      <c r="E829" s="5" t="s">
        <v>2046</v>
      </c>
      <c r="F829" s="4" t="s">
        <v>2178</v>
      </c>
      <c r="G829" s="4" t="s">
        <v>2178</v>
      </c>
    </row>
    <row r="830" spans="1:7" x14ac:dyDescent="0.2">
      <c r="A830" s="5" t="s">
        <v>335</v>
      </c>
      <c r="B830" s="5" t="s">
        <v>2044</v>
      </c>
      <c r="C830" s="5" t="s">
        <v>871</v>
      </c>
      <c r="D830" s="5" t="s">
        <v>793</v>
      </c>
      <c r="E830" s="5" t="s">
        <v>2046</v>
      </c>
      <c r="F830" s="4" t="s">
        <v>3101</v>
      </c>
      <c r="G830" s="4" t="s">
        <v>3102</v>
      </c>
    </row>
    <row r="831" spans="1:7" x14ac:dyDescent="0.2">
      <c r="A831" s="5" t="s">
        <v>597</v>
      </c>
      <c r="B831" s="5" t="s">
        <v>2044</v>
      </c>
      <c r="C831" s="5" t="s">
        <v>1028</v>
      </c>
      <c r="D831" s="5" t="s">
        <v>1029</v>
      </c>
      <c r="E831" s="5" t="s">
        <v>2046</v>
      </c>
      <c r="F831" s="4" t="s">
        <v>3103</v>
      </c>
      <c r="G831" s="4" t="s">
        <v>3104</v>
      </c>
    </row>
    <row r="832" spans="1:7" x14ac:dyDescent="0.2">
      <c r="A832" s="5" t="s">
        <v>945</v>
      </c>
      <c r="B832" s="5" t="s">
        <v>2044</v>
      </c>
      <c r="C832" s="5" t="s">
        <v>946</v>
      </c>
      <c r="D832" s="5" t="s">
        <v>1609</v>
      </c>
      <c r="E832" s="5" t="s">
        <v>2046</v>
      </c>
      <c r="F832" s="4" t="s">
        <v>3105</v>
      </c>
      <c r="G832" s="4" t="s">
        <v>3106</v>
      </c>
    </row>
    <row r="833" spans="1:7" x14ac:dyDescent="0.2">
      <c r="A833" s="5" t="s">
        <v>598</v>
      </c>
      <c r="B833" s="5" t="s">
        <v>2044</v>
      </c>
      <c r="C833" s="5" t="s">
        <v>1027</v>
      </c>
      <c r="D833" s="5" t="s">
        <v>1610</v>
      </c>
      <c r="E833" s="5" t="s">
        <v>2046</v>
      </c>
      <c r="F833" s="4" t="s">
        <v>3107</v>
      </c>
      <c r="G833" s="4" t="s">
        <v>3108</v>
      </c>
    </row>
    <row r="834" spans="1:7" x14ac:dyDescent="0.2">
      <c r="A834" s="5" t="s">
        <v>599</v>
      </c>
      <c r="B834" s="5" t="s">
        <v>2044</v>
      </c>
      <c r="C834" s="5" t="s">
        <v>943</v>
      </c>
      <c r="D834" s="5" t="s">
        <v>944</v>
      </c>
      <c r="E834" s="5" t="s">
        <v>2046</v>
      </c>
      <c r="F834" s="4" t="s">
        <v>3109</v>
      </c>
      <c r="G834" s="4" t="s">
        <v>3110</v>
      </c>
    </row>
    <row r="835" spans="1:7" x14ac:dyDescent="0.2">
      <c r="A835" s="5" t="s">
        <v>600</v>
      </c>
      <c r="B835" s="5" t="s">
        <v>2044</v>
      </c>
      <c r="C835" s="5" t="s">
        <v>1178</v>
      </c>
      <c r="D835" s="5" t="s">
        <v>1179</v>
      </c>
      <c r="E835" s="5" t="s">
        <v>2046</v>
      </c>
      <c r="F835" s="4" t="s">
        <v>3111</v>
      </c>
      <c r="G835" s="4" t="s">
        <v>3112</v>
      </c>
    </row>
    <row r="836" spans="1:7" x14ac:dyDescent="0.2">
      <c r="A836" s="5" t="s">
        <v>601</v>
      </c>
      <c r="B836" s="5" t="s">
        <v>2044</v>
      </c>
      <c r="C836" s="5" t="s">
        <v>1026</v>
      </c>
      <c r="D836" s="5" t="s">
        <v>1611</v>
      </c>
      <c r="E836" s="5" t="s">
        <v>2046</v>
      </c>
      <c r="F836" s="4" t="s">
        <v>3113</v>
      </c>
      <c r="G836" s="4" t="s">
        <v>3114</v>
      </c>
    </row>
    <row r="837" spans="1:7" x14ac:dyDescent="0.2">
      <c r="A837" s="5" t="s">
        <v>336</v>
      </c>
      <c r="B837" s="5" t="s">
        <v>2044</v>
      </c>
      <c r="C837" s="5" t="s">
        <v>1224</v>
      </c>
      <c r="D837" s="5" t="s">
        <v>1225</v>
      </c>
      <c r="E837" s="5" t="s">
        <v>2046</v>
      </c>
      <c r="F837" s="4" t="s">
        <v>2105</v>
      </c>
      <c r="G837" s="4" t="s">
        <v>2105</v>
      </c>
    </row>
    <row r="838" spans="1:7" x14ac:dyDescent="0.2">
      <c r="A838" s="5" t="s">
        <v>602</v>
      </c>
      <c r="B838" s="5" t="s">
        <v>2044</v>
      </c>
      <c r="C838" s="5" t="s">
        <v>1158</v>
      </c>
      <c r="D838" s="5" t="s">
        <v>1605</v>
      </c>
      <c r="E838" s="5" t="s">
        <v>2046</v>
      </c>
      <c r="F838" s="4" t="s">
        <v>3115</v>
      </c>
      <c r="G838" s="4" t="s">
        <v>3116</v>
      </c>
    </row>
    <row r="839" spans="1:7" x14ac:dyDescent="0.2">
      <c r="A839" s="5" t="s">
        <v>603</v>
      </c>
      <c r="B839" s="5" t="s">
        <v>2044</v>
      </c>
      <c r="C839" s="5" t="s">
        <v>1024</v>
      </c>
      <c r="D839" s="5" t="s">
        <v>1025</v>
      </c>
      <c r="E839" s="5" t="s">
        <v>2046</v>
      </c>
      <c r="F839" s="4" t="s">
        <v>3117</v>
      </c>
      <c r="G839" s="4" t="s">
        <v>3118</v>
      </c>
    </row>
    <row r="840" spans="1:7" x14ac:dyDescent="0.2">
      <c r="A840" s="5" t="s">
        <v>604</v>
      </c>
      <c r="B840" s="5" t="s">
        <v>2044</v>
      </c>
      <c r="C840" s="5" t="s">
        <v>1172</v>
      </c>
      <c r="D840" s="5" t="s">
        <v>1173</v>
      </c>
      <c r="E840" s="5" t="s">
        <v>2046</v>
      </c>
      <c r="F840" s="4" t="s">
        <v>3119</v>
      </c>
      <c r="G840" s="4" t="s">
        <v>3120</v>
      </c>
    </row>
    <row r="841" spans="1:7" x14ac:dyDescent="0.2">
      <c r="A841" s="5" t="s">
        <v>337</v>
      </c>
      <c r="B841" s="5" t="s">
        <v>2044</v>
      </c>
      <c r="C841" s="5" t="s">
        <v>872</v>
      </c>
      <c r="D841" s="5" t="s">
        <v>873</v>
      </c>
      <c r="E841" s="5" t="s">
        <v>2046</v>
      </c>
      <c r="F841" s="4" t="s">
        <v>3121</v>
      </c>
      <c r="G841" s="4" t="s">
        <v>3122</v>
      </c>
    </row>
    <row r="842" spans="1:7" x14ac:dyDescent="0.2">
      <c r="A842" s="5" t="s">
        <v>338</v>
      </c>
      <c r="B842" s="5" t="s">
        <v>2044</v>
      </c>
      <c r="C842" s="5" t="s">
        <v>874</v>
      </c>
      <c r="D842" s="5" t="s">
        <v>875</v>
      </c>
      <c r="E842" s="5" t="s">
        <v>2046</v>
      </c>
      <c r="F842" s="4" t="s">
        <v>3123</v>
      </c>
      <c r="G842" s="4" t="s">
        <v>3124</v>
      </c>
    </row>
    <row r="843" spans="1:7" x14ac:dyDescent="0.2">
      <c r="A843" s="5" t="s">
        <v>605</v>
      </c>
      <c r="B843" s="5" t="s">
        <v>2044</v>
      </c>
      <c r="C843" s="5" t="s">
        <v>1023</v>
      </c>
      <c r="D843" s="5" t="s">
        <v>1570</v>
      </c>
      <c r="E843" s="5" t="s">
        <v>2046</v>
      </c>
      <c r="F843" s="4" t="s">
        <v>3125</v>
      </c>
      <c r="G843" s="4" t="s">
        <v>3126</v>
      </c>
    </row>
    <row r="844" spans="1:7" x14ac:dyDescent="0.2">
      <c r="A844" s="5" t="s">
        <v>606</v>
      </c>
      <c r="B844" s="5" t="s">
        <v>2044</v>
      </c>
      <c r="C844" s="5" t="s">
        <v>1127</v>
      </c>
      <c r="D844" s="5" t="s">
        <v>1612</v>
      </c>
      <c r="E844" s="5" t="s">
        <v>2046</v>
      </c>
      <c r="F844" s="4" t="s">
        <v>3127</v>
      </c>
      <c r="G844" s="4" t="s">
        <v>3128</v>
      </c>
    </row>
    <row r="845" spans="1:7" x14ac:dyDescent="0.2">
      <c r="A845" s="5" t="s">
        <v>339</v>
      </c>
      <c r="B845" s="5" t="s">
        <v>2044</v>
      </c>
      <c r="C845" s="5" t="s">
        <v>740</v>
      </c>
      <c r="D845" s="5" t="s">
        <v>740</v>
      </c>
      <c r="E845" s="5" t="s">
        <v>2046</v>
      </c>
      <c r="F845" s="4" t="s">
        <v>2084</v>
      </c>
      <c r="G845" s="4" t="s">
        <v>2084</v>
      </c>
    </row>
    <row r="846" spans="1:7" x14ac:dyDescent="0.2">
      <c r="A846" s="5" t="s">
        <v>607</v>
      </c>
      <c r="B846" s="5" t="s">
        <v>2044</v>
      </c>
      <c r="C846" s="5" t="s">
        <v>1022</v>
      </c>
      <c r="D846" s="5" t="s">
        <v>1613</v>
      </c>
      <c r="E846" s="5" t="s">
        <v>2046</v>
      </c>
      <c r="F846" s="4" t="s">
        <v>3129</v>
      </c>
      <c r="G846" s="4" t="s">
        <v>3130</v>
      </c>
    </row>
    <row r="847" spans="1:7" x14ac:dyDescent="0.2">
      <c r="A847" s="5" t="s">
        <v>608</v>
      </c>
      <c r="B847" s="5" t="s">
        <v>2044</v>
      </c>
      <c r="C847" s="5" t="s">
        <v>1021</v>
      </c>
      <c r="D847" s="5" t="s">
        <v>1614</v>
      </c>
      <c r="E847" s="5" t="s">
        <v>2046</v>
      </c>
      <c r="F847" s="4" t="s">
        <v>3131</v>
      </c>
      <c r="G847" s="4" t="s">
        <v>3132</v>
      </c>
    </row>
    <row r="848" spans="1:7" x14ac:dyDescent="0.2">
      <c r="A848" s="5" t="s">
        <v>340</v>
      </c>
      <c r="B848" s="5" t="s">
        <v>2044</v>
      </c>
      <c r="C848" s="5" t="s">
        <v>779</v>
      </c>
      <c r="D848" s="5" t="s">
        <v>780</v>
      </c>
      <c r="E848" s="5" t="s">
        <v>2046</v>
      </c>
    </row>
    <row r="849" spans="1:7" x14ac:dyDescent="0.2">
      <c r="A849" s="5" t="s">
        <v>609</v>
      </c>
      <c r="B849" s="5" t="s">
        <v>2044</v>
      </c>
      <c r="C849" s="5" t="s">
        <v>1020</v>
      </c>
      <c r="D849" s="5" t="s">
        <v>1615</v>
      </c>
      <c r="E849" s="5" t="s">
        <v>2046</v>
      </c>
      <c r="F849" s="4" t="s">
        <v>3133</v>
      </c>
      <c r="G849" s="4" t="s">
        <v>3134</v>
      </c>
    </row>
    <row r="850" spans="1:7" x14ac:dyDescent="0.2">
      <c r="A850" s="5" t="s">
        <v>610</v>
      </c>
      <c r="B850" s="5" t="s">
        <v>2044</v>
      </c>
      <c r="C850" s="5" t="s">
        <v>1018</v>
      </c>
      <c r="D850" s="5" t="s">
        <v>1019</v>
      </c>
      <c r="E850" s="5" t="s">
        <v>2046</v>
      </c>
      <c r="F850" s="4" t="s">
        <v>3135</v>
      </c>
      <c r="G850" s="4" t="s">
        <v>3136</v>
      </c>
    </row>
    <row r="851" spans="1:7" x14ac:dyDescent="0.2">
      <c r="A851" s="5" t="s">
        <v>611</v>
      </c>
      <c r="B851" s="5" t="s">
        <v>2044</v>
      </c>
      <c r="C851" s="5" t="s">
        <v>1017</v>
      </c>
      <c r="D851" s="5" t="s">
        <v>1616</v>
      </c>
      <c r="E851" s="5" t="s">
        <v>2046</v>
      </c>
      <c r="F851" s="4" t="s">
        <v>3137</v>
      </c>
      <c r="G851" s="4" t="s">
        <v>3138</v>
      </c>
    </row>
    <row r="852" spans="1:7" x14ac:dyDescent="0.2">
      <c r="A852" s="5" t="s">
        <v>341</v>
      </c>
      <c r="B852" s="5" t="s">
        <v>2044</v>
      </c>
      <c r="C852" s="5" t="s">
        <v>1210</v>
      </c>
      <c r="D852" s="5" t="s">
        <v>740</v>
      </c>
      <c r="E852" s="5" t="s">
        <v>2046</v>
      </c>
    </row>
    <row r="853" spans="1:7" x14ac:dyDescent="0.2">
      <c r="A853" s="5" t="s">
        <v>342</v>
      </c>
      <c r="B853" s="5" t="s">
        <v>2044</v>
      </c>
      <c r="C853" s="5" t="s">
        <v>876</v>
      </c>
      <c r="D853" s="5" t="s">
        <v>877</v>
      </c>
      <c r="E853" s="5" t="s">
        <v>2046</v>
      </c>
      <c r="F853" s="4" t="s">
        <v>3139</v>
      </c>
      <c r="G853" s="4" t="s">
        <v>3140</v>
      </c>
    </row>
    <row r="854" spans="1:7" x14ac:dyDescent="0.2">
      <c r="A854" s="5" t="s">
        <v>612</v>
      </c>
      <c r="B854" s="5" t="s">
        <v>2044</v>
      </c>
      <c r="C854" s="5" t="s">
        <v>1131</v>
      </c>
      <c r="D854" s="5" t="s">
        <v>1617</v>
      </c>
      <c r="E854" s="5" t="s">
        <v>2046</v>
      </c>
      <c r="F854" s="4" t="s">
        <v>3141</v>
      </c>
      <c r="G854" s="4" t="s">
        <v>3142</v>
      </c>
    </row>
    <row r="855" spans="1:7" x14ac:dyDescent="0.2">
      <c r="A855" s="5" t="s">
        <v>343</v>
      </c>
      <c r="B855" s="5" t="s">
        <v>2044</v>
      </c>
      <c r="C855" s="5" t="s">
        <v>740</v>
      </c>
      <c r="D855" s="5" t="s">
        <v>740</v>
      </c>
      <c r="E855" s="5" t="s">
        <v>2046</v>
      </c>
      <c r="F855" s="4" t="s">
        <v>2169</v>
      </c>
      <c r="G855" s="4" t="s">
        <v>2169</v>
      </c>
    </row>
    <row r="856" spans="1:7" x14ac:dyDescent="0.2">
      <c r="A856" s="5" t="s">
        <v>344</v>
      </c>
      <c r="B856" s="5" t="s">
        <v>2044</v>
      </c>
      <c r="C856" s="5" t="s">
        <v>1222</v>
      </c>
      <c r="D856" s="5" t="s">
        <v>1223</v>
      </c>
      <c r="E856" s="5" t="s">
        <v>2046</v>
      </c>
      <c r="F856" s="4" t="s">
        <v>3143</v>
      </c>
      <c r="G856" s="4" t="s">
        <v>3144</v>
      </c>
    </row>
    <row r="857" spans="1:7" x14ac:dyDescent="0.2">
      <c r="A857" s="5" t="s">
        <v>345</v>
      </c>
      <c r="B857" s="5" t="s">
        <v>2044</v>
      </c>
      <c r="C857" s="5" t="s">
        <v>1204</v>
      </c>
      <c r="D857" s="5" t="s">
        <v>1205</v>
      </c>
      <c r="E857" s="5" t="s">
        <v>2046</v>
      </c>
      <c r="F857" s="4" t="s">
        <v>3145</v>
      </c>
      <c r="G857" s="4" t="s">
        <v>3146</v>
      </c>
    </row>
    <row r="858" spans="1:7" x14ac:dyDescent="0.2">
      <c r="A858" s="5" t="s">
        <v>613</v>
      </c>
      <c r="B858" s="5" t="s">
        <v>2044</v>
      </c>
      <c r="C858" s="5" t="s">
        <v>1015</v>
      </c>
      <c r="D858" s="5" t="s">
        <v>1016</v>
      </c>
      <c r="E858" s="5" t="s">
        <v>2046</v>
      </c>
      <c r="F858" s="4" t="s">
        <v>3147</v>
      </c>
      <c r="G858" s="4" t="s">
        <v>3148</v>
      </c>
    </row>
    <row r="859" spans="1:7" x14ac:dyDescent="0.2">
      <c r="A859" s="5" t="s">
        <v>614</v>
      </c>
      <c r="B859" s="5" t="s">
        <v>2044</v>
      </c>
      <c r="C859" s="5" t="s">
        <v>1157</v>
      </c>
      <c r="D859" s="5" t="s">
        <v>1618</v>
      </c>
      <c r="E859" s="5" t="s">
        <v>2046</v>
      </c>
      <c r="F859" s="4" t="s">
        <v>3149</v>
      </c>
      <c r="G859" s="4" t="s">
        <v>3150</v>
      </c>
    </row>
    <row r="860" spans="1:7" x14ac:dyDescent="0.2">
      <c r="A860" s="5" t="s">
        <v>346</v>
      </c>
      <c r="B860" s="5" t="s">
        <v>2044</v>
      </c>
      <c r="C860" s="5" t="s">
        <v>878</v>
      </c>
      <c r="D860" s="5" t="s">
        <v>879</v>
      </c>
      <c r="E860" s="5" t="s">
        <v>2046</v>
      </c>
      <c r="F860" s="4" t="s">
        <v>3151</v>
      </c>
      <c r="G860" s="4" t="s">
        <v>3152</v>
      </c>
    </row>
    <row r="861" spans="1:7" x14ac:dyDescent="0.2">
      <c r="A861" s="5" t="s">
        <v>347</v>
      </c>
      <c r="B861" s="5" t="s">
        <v>2044</v>
      </c>
      <c r="C861" s="5" t="s">
        <v>757</v>
      </c>
      <c r="D861" s="5" t="s">
        <v>740</v>
      </c>
      <c r="E861" s="5" t="s">
        <v>2046</v>
      </c>
    </row>
    <row r="862" spans="1:7" x14ac:dyDescent="0.2">
      <c r="A862" s="5" t="s">
        <v>348</v>
      </c>
      <c r="B862" s="5" t="s">
        <v>2044</v>
      </c>
      <c r="C862" s="5" t="s">
        <v>744</v>
      </c>
      <c r="D862" s="5" t="s">
        <v>740</v>
      </c>
      <c r="E862" s="5" t="s">
        <v>2046</v>
      </c>
      <c r="F862" s="4" t="s">
        <v>2129</v>
      </c>
      <c r="G862" s="4" t="s">
        <v>2129</v>
      </c>
    </row>
    <row r="863" spans="1:7" x14ac:dyDescent="0.2">
      <c r="A863" s="5" t="s">
        <v>615</v>
      </c>
      <c r="B863" s="5" t="s">
        <v>2044</v>
      </c>
      <c r="C863" s="5" t="s">
        <v>740</v>
      </c>
      <c r="D863" s="5" t="s">
        <v>1138</v>
      </c>
      <c r="E863" s="5" t="s">
        <v>2046</v>
      </c>
    </row>
    <row r="864" spans="1:7" x14ac:dyDescent="0.2">
      <c r="A864" s="5" t="s">
        <v>616</v>
      </c>
      <c r="B864" s="5" t="s">
        <v>2044</v>
      </c>
      <c r="C864" s="5" t="s">
        <v>1170</v>
      </c>
      <c r="D864" s="5" t="s">
        <v>1171</v>
      </c>
      <c r="E864" s="5" t="s">
        <v>2046</v>
      </c>
      <c r="F864" s="4" t="s">
        <v>3153</v>
      </c>
      <c r="G864" s="4" t="s">
        <v>3154</v>
      </c>
    </row>
    <row r="865" spans="1:7" x14ac:dyDescent="0.2">
      <c r="A865" s="5" t="s">
        <v>617</v>
      </c>
      <c r="B865" s="5" t="s">
        <v>2044</v>
      </c>
      <c r="C865" s="5" t="s">
        <v>940</v>
      </c>
      <c r="D865" s="5" t="s">
        <v>941</v>
      </c>
      <c r="E865" s="5" t="s">
        <v>2046</v>
      </c>
      <c r="F865" s="4" t="s">
        <v>3155</v>
      </c>
      <c r="G865" s="4" t="s">
        <v>3156</v>
      </c>
    </row>
    <row r="866" spans="1:7" x14ac:dyDescent="0.2">
      <c r="A866" s="5" t="s">
        <v>618</v>
      </c>
      <c r="B866" s="5" t="s">
        <v>2044</v>
      </c>
      <c r="C866" s="5" t="s">
        <v>1013</v>
      </c>
      <c r="D866" s="5" t="s">
        <v>1014</v>
      </c>
      <c r="E866" s="5" t="s">
        <v>2046</v>
      </c>
      <c r="F866" s="4" t="s">
        <v>3157</v>
      </c>
      <c r="G866" s="4" t="s">
        <v>3158</v>
      </c>
    </row>
    <row r="867" spans="1:7" x14ac:dyDescent="0.2">
      <c r="A867" s="5" t="s">
        <v>349</v>
      </c>
      <c r="B867" s="5" t="s">
        <v>2044</v>
      </c>
      <c r="C867" s="5" t="s">
        <v>880</v>
      </c>
      <c r="D867" s="5" t="s">
        <v>1619</v>
      </c>
      <c r="E867" s="5" t="s">
        <v>2046</v>
      </c>
      <c r="F867" s="4" t="s">
        <v>3159</v>
      </c>
      <c r="G867" s="4" t="s">
        <v>3160</v>
      </c>
    </row>
    <row r="868" spans="1:7" x14ac:dyDescent="0.2">
      <c r="A868" s="5" t="s">
        <v>619</v>
      </c>
      <c r="B868" s="5" t="s">
        <v>2044</v>
      </c>
      <c r="C868" s="5" t="s">
        <v>968</v>
      </c>
      <c r="D868" s="5" t="s">
        <v>1012</v>
      </c>
      <c r="E868" s="5" t="s">
        <v>2046</v>
      </c>
      <c r="F868" s="4" t="s">
        <v>3161</v>
      </c>
      <c r="G868" s="4" t="s">
        <v>3162</v>
      </c>
    </row>
    <row r="869" spans="1:7" x14ac:dyDescent="0.2">
      <c r="A869" s="5" t="s">
        <v>350</v>
      </c>
      <c r="B869" s="5" t="s">
        <v>2044</v>
      </c>
      <c r="C869" s="5" t="s">
        <v>1203</v>
      </c>
      <c r="D869" s="5" t="s">
        <v>770</v>
      </c>
      <c r="E869" s="5" t="s">
        <v>2046</v>
      </c>
      <c r="F869" s="4" t="s">
        <v>2105</v>
      </c>
      <c r="G869" s="4" t="s">
        <v>2105</v>
      </c>
    </row>
    <row r="870" spans="1:7" x14ac:dyDescent="0.2">
      <c r="A870" s="5" t="s">
        <v>620</v>
      </c>
      <c r="B870" s="5" t="s">
        <v>2044</v>
      </c>
      <c r="C870" s="5" t="s">
        <v>1010</v>
      </c>
      <c r="D870" s="5" t="s">
        <v>1011</v>
      </c>
      <c r="E870" s="5" t="s">
        <v>2046</v>
      </c>
      <c r="F870" s="4" t="s">
        <v>3163</v>
      </c>
      <c r="G870" s="4" t="s">
        <v>3164</v>
      </c>
    </row>
    <row r="871" spans="1:7" x14ac:dyDescent="0.2">
      <c r="A871" s="5" t="s">
        <v>351</v>
      </c>
      <c r="B871" s="5" t="s">
        <v>2044</v>
      </c>
      <c r="C871" s="5" t="s">
        <v>881</v>
      </c>
      <c r="D871" s="5" t="s">
        <v>740</v>
      </c>
      <c r="E871" s="5" t="s">
        <v>2046</v>
      </c>
    </row>
    <row r="872" spans="1:7" x14ac:dyDescent="0.2">
      <c r="A872" s="5" t="s">
        <v>621</v>
      </c>
      <c r="B872" s="5" t="s">
        <v>2044</v>
      </c>
      <c r="C872" s="5" t="s">
        <v>1150</v>
      </c>
      <c r="D872" s="5" t="s">
        <v>1620</v>
      </c>
      <c r="E872" s="5" t="s">
        <v>2046</v>
      </c>
      <c r="F872" s="4" t="s">
        <v>3165</v>
      </c>
      <c r="G872" s="4" t="s">
        <v>3166</v>
      </c>
    </row>
    <row r="873" spans="1:7" x14ac:dyDescent="0.2">
      <c r="A873" s="5" t="s">
        <v>622</v>
      </c>
      <c r="B873" s="5" t="s">
        <v>2044</v>
      </c>
      <c r="C873" s="5" t="s">
        <v>1125</v>
      </c>
      <c r="D873" s="5" t="s">
        <v>1621</v>
      </c>
      <c r="E873" s="5" t="s">
        <v>2046</v>
      </c>
      <c r="F873" s="4" t="s">
        <v>3167</v>
      </c>
      <c r="G873" s="4" t="s">
        <v>3168</v>
      </c>
    </row>
    <row r="874" spans="1:7" x14ac:dyDescent="0.2">
      <c r="A874" s="5" t="s">
        <v>623</v>
      </c>
      <c r="B874" s="5" t="s">
        <v>2044</v>
      </c>
      <c r="C874" s="5" t="s">
        <v>1132</v>
      </c>
      <c r="D874" s="5" t="s">
        <v>1622</v>
      </c>
      <c r="E874" s="5" t="s">
        <v>2046</v>
      </c>
      <c r="F874" s="4" t="s">
        <v>3169</v>
      </c>
      <c r="G874" s="4" t="s">
        <v>3170</v>
      </c>
    </row>
    <row r="875" spans="1:7" x14ac:dyDescent="0.2">
      <c r="A875" s="5" t="s">
        <v>624</v>
      </c>
      <c r="B875" s="5" t="s">
        <v>2044</v>
      </c>
      <c r="C875" s="5" t="s">
        <v>1087</v>
      </c>
      <c r="D875" s="5" t="s">
        <v>1088</v>
      </c>
      <c r="E875" s="5" t="s">
        <v>2046</v>
      </c>
      <c r="F875" s="4" t="s">
        <v>3171</v>
      </c>
      <c r="G875" s="4" t="s">
        <v>3172</v>
      </c>
    </row>
    <row r="876" spans="1:7" x14ac:dyDescent="0.2">
      <c r="A876" s="5" t="s">
        <v>625</v>
      </c>
      <c r="B876" s="5" t="s">
        <v>2044</v>
      </c>
      <c r="C876" s="5" t="s">
        <v>1008</v>
      </c>
      <c r="D876" s="5" t="s">
        <v>1009</v>
      </c>
      <c r="E876" s="5" t="s">
        <v>2046</v>
      </c>
      <c r="F876" s="4" t="s">
        <v>3173</v>
      </c>
      <c r="G876" s="4" t="s">
        <v>3174</v>
      </c>
    </row>
    <row r="877" spans="1:7" x14ac:dyDescent="0.2">
      <c r="A877" s="5" t="s">
        <v>352</v>
      </c>
      <c r="B877" s="5" t="s">
        <v>2044</v>
      </c>
      <c r="C877" s="5" t="s">
        <v>740</v>
      </c>
      <c r="D877" s="5" t="s">
        <v>1623</v>
      </c>
      <c r="E877" s="5" t="s">
        <v>2046</v>
      </c>
      <c r="F877" s="4" t="s">
        <v>3175</v>
      </c>
      <c r="G877" s="4" t="s">
        <v>3176</v>
      </c>
    </row>
    <row r="878" spans="1:7" x14ac:dyDescent="0.2">
      <c r="A878" s="5" t="s">
        <v>353</v>
      </c>
      <c r="B878" s="5" t="s">
        <v>2044</v>
      </c>
      <c r="C878" s="5" t="s">
        <v>882</v>
      </c>
      <c r="D878" s="5" t="s">
        <v>883</v>
      </c>
      <c r="E878" s="5" t="s">
        <v>2046</v>
      </c>
      <c r="F878" s="4" t="s">
        <v>3177</v>
      </c>
      <c r="G878" s="4" t="s">
        <v>3178</v>
      </c>
    </row>
    <row r="879" spans="1:7" x14ac:dyDescent="0.2">
      <c r="A879" s="5" t="s">
        <v>354</v>
      </c>
      <c r="B879" s="5" t="s">
        <v>2044</v>
      </c>
      <c r="C879" s="5" t="s">
        <v>884</v>
      </c>
      <c r="D879" s="5" t="s">
        <v>777</v>
      </c>
      <c r="E879" s="5" t="s">
        <v>2046</v>
      </c>
      <c r="F879" s="4" t="s">
        <v>3179</v>
      </c>
      <c r="G879" s="4" t="s">
        <v>3180</v>
      </c>
    </row>
    <row r="880" spans="1:7" x14ac:dyDescent="0.2">
      <c r="A880" s="5" t="s">
        <v>355</v>
      </c>
      <c r="B880" s="5" t="s">
        <v>2044</v>
      </c>
      <c r="C880" s="5" t="s">
        <v>781</v>
      </c>
      <c r="D880" s="5" t="s">
        <v>782</v>
      </c>
      <c r="E880" s="5" t="s">
        <v>2046</v>
      </c>
      <c r="F880" s="4" t="s">
        <v>3181</v>
      </c>
      <c r="G880" s="4" t="s">
        <v>3182</v>
      </c>
    </row>
    <row r="881" spans="1:7" x14ac:dyDescent="0.2">
      <c r="A881" s="5" t="s">
        <v>626</v>
      </c>
      <c r="B881" s="5" t="s">
        <v>2044</v>
      </c>
      <c r="C881" s="5" t="s">
        <v>1168</v>
      </c>
      <c r="D881" s="5" t="s">
        <v>740</v>
      </c>
      <c r="E881" s="5" t="s">
        <v>2046</v>
      </c>
      <c r="F881" s="4" t="s">
        <v>3183</v>
      </c>
      <c r="G881" s="4" t="s">
        <v>3184</v>
      </c>
    </row>
    <row r="882" spans="1:7" x14ac:dyDescent="0.2">
      <c r="A882" s="5" t="s">
        <v>478</v>
      </c>
      <c r="B882" s="5" t="s">
        <v>2044</v>
      </c>
      <c r="C882" s="5" t="s">
        <v>1134</v>
      </c>
      <c r="D882" s="5" t="s">
        <v>1135</v>
      </c>
      <c r="E882" s="5" t="s">
        <v>2046</v>
      </c>
      <c r="F882" s="4" t="s">
        <v>2105</v>
      </c>
      <c r="G882" s="4" t="s">
        <v>2105</v>
      </c>
    </row>
    <row r="883" spans="1:7" x14ac:dyDescent="0.2">
      <c r="A883" s="5" t="s">
        <v>356</v>
      </c>
      <c r="B883" s="5" t="s">
        <v>2044</v>
      </c>
      <c r="C883" s="5" t="s">
        <v>885</v>
      </c>
      <c r="D883" s="5" t="s">
        <v>770</v>
      </c>
      <c r="E883" s="5" t="s">
        <v>2046</v>
      </c>
      <c r="F883" s="4" t="s">
        <v>2084</v>
      </c>
      <c r="G883" s="4" t="s">
        <v>2084</v>
      </c>
    </row>
    <row r="884" spans="1:7" x14ac:dyDescent="0.2">
      <c r="A884" s="5" t="s">
        <v>357</v>
      </c>
      <c r="B884" s="5" t="s">
        <v>2044</v>
      </c>
      <c r="C884" s="5" t="s">
        <v>886</v>
      </c>
      <c r="D884" s="5" t="s">
        <v>887</v>
      </c>
      <c r="E884" s="5" t="s">
        <v>2046</v>
      </c>
      <c r="F884" s="4" t="s">
        <v>3185</v>
      </c>
      <c r="G884" s="4" t="s">
        <v>3186</v>
      </c>
    </row>
    <row r="885" spans="1:7" x14ac:dyDescent="0.2">
      <c r="A885" s="5" t="s">
        <v>358</v>
      </c>
      <c r="B885" s="5" t="s">
        <v>2044</v>
      </c>
      <c r="C885" s="5" t="s">
        <v>888</v>
      </c>
      <c r="D885" s="5" t="s">
        <v>889</v>
      </c>
      <c r="E885" s="5" t="s">
        <v>2046</v>
      </c>
      <c r="F885" s="4" t="s">
        <v>3187</v>
      </c>
      <c r="G885" s="4" t="s">
        <v>3188</v>
      </c>
    </row>
    <row r="886" spans="1:7" x14ac:dyDescent="0.2">
      <c r="A886" s="5" t="s">
        <v>359</v>
      </c>
      <c r="B886" s="5" t="s">
        <v>2044</v>
      </c>
      <c r="C886" s="5" t="s">
        <v>745</v>
      </c>
      <c r="D886" s="5" t="s">
        <v>746</v>
      </c>
      <c r="E886" s="5" t="s">
        <v>2046</v>
      </c>
      <c r="F886" s="4" t="s">
        <v>3189</v>
      </c>
      <c r="G886" s="4" t="s">
        <v>3190</v>
      </c>
    </row>
    <row r="887" spans="1:7" x14ac:dyDescent="0.2">
      <c r="A887" s="5" t="s">
        <v>479</v>
      </c>
      <c r="B887" s="5" t="s">
        <v>2044</v>
      </c>
      <c r="C887" s="5" t="s">
        <v>740</v>
      </c>
      <c r="D887" s="5" t="s">
        <v>1091</v>
      </c>
      <c r="E887" s="5" t="s">
        <v>2046</v>
      </c>
      <c r="F887" s="4" t="s">
        <v>2464</v>
      </c>
      <c r="G887" s="4" t="s">
        <v>2464</v>
      </c>
    </row>
    <row r="888" spans="1:7" x14ac:dyDescent="0.2">
      <c r="A888" s="5" t="s">
        <v>480</v>
      </c>
      <c r="B888" s="5" t="s">
        <v>2044</v>
      </c>
      <c r="C888" s="5" t="s">
        <v>740</v>
      </c>
      <c r="D888" s="5" t="s">
        <v>1624</v>
      </c>
      <c r="E888" s="5" t="s">
        <v>2046</v>
      </c>
      <c r="F888" s="4" t="s">
        <v>2169</v>
      </c>
      <c r="G888" s="4" t="s">
        <v>2169</v>
      </c>
    </row>
    <row r="889" spans="1:7" x14ac:dyDescent="0.2">
      <c r="A889" s="5" t="s">
        <v>360</v>
      </c>
      <c r="B889" s="5" t="s">
        <v>2044</v>
      </c>
      <c r="C889" s="5" t="s">
        <v>890</v>
      </c>
      <c r="D889" s="5" t="s">
        <v>891</v>
      </c>
      <c r="E889" s="5" t="s">
        <v>2046</v>
      </c>
      <c r="F889" s="4" t="s">
        <v>3191</v>
      </c>
      <c r="G889" s="4" t="s">
        <v>3192</v>
      </c>
    </row>
    <row r="890" spans="1:7" x14ac:dyDescent="0.2">
      <c r="A890" s="5" t="s">
        <v>361</v>
      </c>
      <c r="B890" s="5" t="s">
        <v>2044</v>
      </c>
      <c r="C890" s="5" t="s">
        <v>892</v>
      </c>
      <c r="D890" s="5" t="s">
        <v>740</v>
      </c>
      <c r="E890" s="5" t="s">
        <v>2046</v>
      </c>
      <c r="F890" s="4" t="s">
        <v>2084</v>
      </c>
      <c r="G890" s="4" t="s">
        <v>2084</v>
      </c>
    </row>
    <row r="891" spans="1:7" x14ac:dyDescent="0.2">
      <c r="A891" s="5" t="s">
        <v>362</v>
      </c>
      <c r="B891" s="5" t="s">
        <v>2044</v>
      </c>
      <c r="C891" s="5" t="s">
        <v>758</v>
      </c>
      <c r="D891" s="5" t="s">
        <v>759</v>
      </c>
      <c r="E891" s="5" t="s">
        <v>2046</v>
      </c>
      <c r="F891" s="4" t="s">
        <v>3193</v>
      </c>
      <c r="G891" s="4" t="s">
        <v>3194</v>
      </c>
    </row>
    <row r="892" spans="1:7" x14ac:dyDescent="0.2">
      <c r="A892" s="5" t="s">
        <v>363</v>
      </c>
      <c r="B892" s="5" t="s">
        <v>2044</v>
      </c>
      <c r="C892" s="5" t="s">
        <v>1235</v>
      </c>
      <c r="D892" s="5" t="s">
        <v>1236</v>
      </c>
      <c r="E892" s="5" t="s">
        <v>2046</v>
      </c>
      <c r="F892" s="4" t="s">
        <v>3195</v>
      </c>
      <c r="G892" s="4" t="s">
        <v>3196</v>
      </c>
    </row>
    <row r="893" spans="1:7" x14ac:dyDescent="0.2">
      <c r="A893" s="5" t="s">
        <v>364</v>
      </c>
      <c r="B893" s="5" t="s">
        <v>2044</v>
      </c>
      <c r="C893" s="5" t="s">
        <v>893</v>
      </c>
      <c r="D893" s="5" t="s">
        <v>894</v>
      </c>
      <c r="E893" s="5" t="s">
        <v>2046</v>
      </c>
      <c r="F893" s="4" t="s">
        <v>3197</v>
      </c>
      <c r="G893" s="4" t="s">
        <v>3198</v>
      </c>
    </row>
    <row r="894" spans="1:7" x14ac:dyDescent="0.2">
      <c r="A894" s="5" t="s">
        <v>481</v>
      </c>
      <c r="B894" s="5" t="s">
        <v>2044</v>
      </c>
      <c r="C894" s="5" t="s">
        <v>1007</v>
      </c>
      <c r="D894" s="5" t="s">
        <v>1625</v>
      </c>
      <c r="E894" s="5" t="s">
        <v>2046</v>
      </c>
      <c r="F894" s="4" t="s">
        <v>3199</v>
      </c>
      <c r="G894" s="4" t="s">
        <v>3200</v>
      </c>
    </row>
    <row r="895" spans="1:7" x14ac:dyDescent="0.2">
      <c r="A895" s="5" t="s">
        <v>482</v>
      </c>
      <c r="B895" s="5" t="s">
        <v>2044</v>
      </c>
      <c r="C895" s="5" t="s">
        <v>1193</v>
      </c>
      <c r="D895" s="5" t="s">
        <v>1194</v>
      </c>
      <c r="E895" s="5" t="s">
        <v>2046</v>
      </c>
      <c r="F895" s="4" t="s">
        <v>3201</v>
      </c>
      <c r="G895" s="4" t="s">
        <v>3202</v>
      </c>
    </row>
    <row r="896" spans="1:7" x14ac:dyDescent="0.2">
      <c r="A896" s="5" t="s">
        <v>365</v>
      </c>
      <c r="B896" s="5" t="s">
        <v>2044</v>
      </c>
      <c r="C896" s="5" t="s">
        <v>733</v>
      </c>
      <c r="D896" s="5" t="s">
        <v>734</v>
      </c>
      <c r="E896" s="5" t="s">
        <v>2046</v>
      </c>
      <c r="F896" s="4" t="s">
        <v>2084</v>
      </c>
      <c r="G896" s="4" t="s">
        <v>2084</v>
      </c>
    </row>
    <row r="897" spans="1:7" x14ac:dyDescent="0.2">
      <c r="A897" s="5" t="s">
        <v>366</v>
      </c>
      <c r="B897" s="5" t="s">
        <v>2044</v>
      </c>
      <c r="C897" s="5" t="s">
        <v>783</v>
      </c>
      <c r="D897" s="5" t="s">
        <v>740</v>
      </c>
      <c r="E897" s="5" t="s">
        <v>2046</v>
      </c>
    </row>
    <row r="898" spans="1:7" x14ac:dyDescent="0.2">
      <c r="A898" s="5" t="s">
        <v>367</v>
      </c>
      <c r="B898" s="5" t="s">
        <v>2044</v>
      </c>
      <c r="C898" s="5" t="s">
        <v>784</v>
      </c>
      <c r="D898" s="5" t="s">
        <v>785</v>
      </c>
      <c r="E898" s="5" t="s">
        <v>2046</v>
      </c>
      <c r="F898" s="4" t="s">
        <v>3203</v>
      </c>
      <c r="G898" s="4" t="s">
        <v>3204</v>
      </c>
    </row>
    <row r="899" spans="1:7" x14ac:dyDescent="0.2">
      <c r="A899" s="5" t="s">
        <v>368</v>
      </c>
      <c r="B899" s="5" t="s">
        <v>2044</v>
      </c>
      <c r="C899" s="5" t="s">
        <v>1211</v>
      </c>
      <c r="D899" s="5" t="s">
        <v>1212</v>
      </c>
      <c r="E899" s="5" t="s">
        <v>2046</v>
      </c>
      <c r="F899" s="4" t="s">
        <v>3205</v>
      </c>
      <c r="G899" s="4" t="s">
        <v>3206</v>
      </c>
    </row>
    <row r="900" spans="1:7" x14ac:dyDescent="0.2">
      <c r="A900" s="5" t="s">
        <v>369</v>
      </c>
      <c r="B900" s="5" t="s">
        <v>2044</v>
      </c>
      <c r="C900" s="5" t="s">
        <v>1006</v>
      </c>
      <c r="D900" s="5" t="s">
        <v>1626</v>
      </c>
      <c r="E900" s="5" t="s">
        <v>2046</v>
      </c>
      <c r="F900" s="4" t="s">
        <v>3207</v>
      </c>
      <c r="G900" s="4" t="s">
        <v>3208</v>
      </c>
    </row>
    <row r="901" spans="1:7" x14ac:dyDescent="0.2">
      <c r="A901" s="5" t="s">
        <v>483</v>
      </c>
      <c r="B901" s="5" t="s">
        <v>2044</v>
      </c>
      <c r="C901" s="5" t="s">
        <v>1147</v>
      </c>
      <c r="D901" s="5" t="s">
        <v>1627</v>
      </c>
      <c r="E901" s="5" t="s">
        <v>2046</v>
      </c>
      <c r="F901" s="4" t="s">
        <v>3209</v>
      </c>
      <c r="G901" s="4" t="s">
        <v>3210</v>
      </c>
    </row>
    <row r="902" spans="1:7" x14ac:dyDescent="0.2">
      <c r="A902" s="5" t="s">
        <v>370</v>
      </c>
      <c r="B902" s="5" t="s">
        <v>2044</v>
      </c>
      <c r="C902" s="5" t="s">
        <v>895</v>
      </c>
      <c r="D902" s="5" t="s">
        <v>896</v>
      </c>
      <c r="E902" s="5" t="s">
        <v>2046</v>
      </c>
      <c r="F902" s="4" t="s">
        <v>3211</v>
      </c>
      <c r="G902" s="4" t="s">
        <v>3212</v>
      </c>
    </row>
    <row r="903" spans="1:7" x14ac:dyDescent="0.2">
      <c r="A903" s="5" t="s">
        <v>484</v>
      </c>
      <c r="B903" s="5" t="s">
        <v>2044</v>
      </c>
      <c r="C903" s="5" t="s">
        <v>1005</v>
      </c>
      <c r="D903" s="5" t="s">
        <v>861</v>
      </c>
      <c r="E903" s="5" t="s">
        <v>2046</v>
      </c>
      <c r="F903" s="4" t="s">
        <v>3213</v>
      </c>
      <c r="G903" s="4" t="s">
        <v>3214</v>
      </c>
    </row>
    <row r="904" spans="1:7" x14ac:dyDescent="0.2">
      <c r="A904" s="5" t="s">
        <v>485</v>
      </c>
      <c r="B904" s="5" t="s">
        <v>2044</v>
      </c>
      <c r="C904" s="5" t="s">
        <v>1164</v>
      </c>
      <c r="D904" s="5" t="s">
        <v>1165</v>
      </c>
      <c r="E904" s="5" t="s">
        <v>2046</v>
      </c>
      <c r="F904" s="4" t="s">
        <v>3215</v>
      </c>
      <c r="G904" s="4" t="s">
        <v>3216</v>
      </c>
    </row>
    <row r="905" spans="1:7" x14ac:dyDescent="0.2">
      <c r="A905" s="5" t="s">
        <v>486</v>
      </c>
      <c r="B905" s="5" t="s">
        <v>2044</v>
      </c>
      <c r="C905" s="5" t="s">
        <v>740</v>
      </c>
      <c r="D905" s="5" t="s">
        <v>1086</v>
      </c>
      <c r="E905" s="5" t="s">
        <v>2046</v>
      </c>
    </row>
    <row r="906" spans="1:7" x14ac:dyDescent="0.2">
      <c r="A906" s="5" t="s">
        <v>487</v>
      </c>
      <c r="B906" s="5" t="s">
        <v>2044</v>
      </c>
      <c r="C906" s="5" t="s">
        <v>1176</v>
      </c>
      <c r="D906" s="5" t="s">
        <v>1628</v>
      </c>
      <c r="E906" s="5" t="s">
        <v>2046</v>
      </c>
      <c r="F906" s="4" t="s">
        <v>3217</v>
      </c>
      <c r="G906" s="4" t="s">
        <v>3218</v>
      </c>
    </row>
    <row r="907" spans="1:7" x14ac:dyDescent="0.2">
      <c r="A907" s="5" t="s">
        <v>371</v>
      </c>
      <c r="B907" s="5" t="s">
        <v>2044</v>
      </c>
      <c r="C907" s="5" t="s">
        <v>897</v>
      </c>
      <c r="D907" s="5" t="s">
        <v>898</v>
      </c>
      <c r="E907" s="5" t="s">
        <v>2046</v>
      </c>
      <c r="F907" s="4" t="s">
        <v>3219</v>
      </c>
      <c r="G907" s="4" t="s">
        <v>3220</v>
      </c>
    </row>
    <row r="908" spans="1:7" x14ac:dyDescent="0.2">
      <c r="A908" s="5" t="s">
        <v>488</v>
      </c>
      <c r="B908" s="5" t="s">
        <v>2044</v>
      </c>
      <c r="C908" s="5" t="s">
        <v>1004</v>
      </c>
      <c r="D908" s="5" t="s">
        <v>754</v>
      </c>
      <c r="E908" s="5" t="s">
        <v>2046</v>
      </c>
    </row>
    <row r="909" spans="1:7" x14ac:dyDescent="0.2">
      <c r="A909" s="5" t="s">
        <v>489</v>
      </c>
      <c r="B909" s="5" t="s">
        <v>2044</v>
      </c>
      <c r="C909" s="5" t="s">
        <v>1002</v>
      </c>
      <c r="D909" s="5" t="s">
        <v>1003</v>
      </c>
      <c r="E909" s="5" t="s">
        <v>2046</v>
      </c>
      <c r="F909" s="4" t="s">
        <v>3221</v>
      </c>
      <c r="G909" s="4" t="s">
        <v>3222</v>
      </c>
    </row>
    <row r="910" spans="1:7" x14ac:dyDescent="0.2">
      <c r="A910" s="5" t="s">
        <v>490</v>
      </c>
      <c r="B910" s="5" t="s">
        <v>2044</v>
      </c>
      <c r="C910" s="5" t="s">
        <v>1000</v>
      </c>
      <c r="D910" s="5" t="s">
        <v>1001</v>
      </c>
      <c r="E910" s="5" t="s">
        <v>2046</v>
      </c>
      <c r="F910" s="4" t="s">
        <v>3223</v>
      </c>
      <c r="G910" s="4" t="s">
        <v>3224</v>
      </c>
    </row>
    <row r="911" spans="1:7" x14ac:dyDescent="0.2">
      <c r="A911" s="5" t="s">
        <v>372</v>
      </c>
      <c r="B911" s="5" t="s">
        <v>2044</v>
      </c>
      <c r="C911" s="5" t="s">
        <v>747</v>
      </c>
      <c r="D911" s="5" t="s">
        <v>734</v>
      </c>
      <c r="E911" s="5" t="s">
        <v>2046</v>
      </c>
    </row>
    <row r="912" spans="1:7" x14ac:dyDescent="0.2">
      <c r="A912" s="5" t="s">
        <v>373</v>
      </c>
      <c r="B912" s="5" t="s">
        <v>2044</v>
      </c>
      <c r="C912" s="5" t="s">
        <v>723</v>
      </c>
      <c r="D912" s="5" t="s">
        <v>724</v>
      </c>
      <c r="E912" s="5" t="s">
        <v>2046</v>
      </c>
      <c r="F912" s="4" t="s">
        <v>3225</v>
      </c>
      <c r="G912" s="4" t="s">
        <v>3226</v>
      </c>
    </row>
    <row r="913" spans="1:7" x14ac:dyDescent="0.2">
      <c r="A913" s="5" t="s">
        <v>491</v>
      </c>
      <c r="B913" s="5" t="s">
        <v>2044</v>
      </c>
      <c r="C913" s="5" t="s">
        <v>1181</v>
      </c>
      <c r="D913" s="5" t="s">
        <v>1182</v>
      </c>
      <c r="E913" s="5" t="s">
        <v>2046</v>
      </c>
      <c r="F913" s="4" t="s">
        <v>3227</v>
      </c>
      <c r="G913" s="4" t="s">
        <v>3228</v>
      </c>
    </row>
    <row r="914" spans="1:7" x14ac:dyDescent="0.2">
      <c r="A914" s="5" t="s">
        <v>374</v>
      </c>
      <c r="B914" s="5" t="s">
        <v>2044</v>
      </c>
      <c r="C914" s="5" t="s">
        <v>740</v>
      </c>
      <c r="D914" s="5" t="s">
        <v>827</v>
      </c>
      <c r="E914" s="5" t="s">
        <v>2046</v>
      </c>
    </row>
    <row r="915" spans="1:7" x14ac:dyDescent="0.2">
      <c r="A915" s="5" t="s">
        <v>375</v>
      </c>
      <c r="B915" s="5" t="s">
        <v>2044</v>
      </c>
      <c r="C915" s="5" t="s">
        <v>760</v>
      </c>
      <c r="D915" s="5" t="s">
        <v>761</v>
      </c>
      <c r="E915" s="5" t="s">
        <v>2046</v>
      </c>
      <c r="F915" s="4" t="s">
        <v>3229</v>
      </c>
      <c r="G915" s="4" t="s">
        <v>3230</v>
      </c>
    </row>
    <row r="916" spans="1:7" x14ac:dyDescent="0.2">
      <c r="A916" s="5" t="s">
        <v>492</v>
      </c>
      <c r="B916" s="5" t="s">
        <v>2044</v>
      </c>
      <c r="C916" s="5" t="s">
        <v>938</v>
      </c>
      <c r="D916" s="5" t="s">
        <v>939</v>
      </c>
      <c r="E916" s="5" t="s">
        <v>2046</v>
      </c>
      <c r="F916" s="4" t="s">
        <v>3231</v>
      </c>
      <c r="G916" s="4" t="s">
        <v>3232</v>
      </c>
    </row>
    <row r="917" spans="1:7" x14ac:dyDescent="0.2">
      <c r="A917" s="5" t="s">
        <v>376</v>
      </c>
      <c r="B917" s="5" t="s">
        <v>2044</v>
      </c>
      <c r="C917" s="5" t="s">
        <v>762</v>
      </c>
      <c r="D917" s="5" t="s">
        <v>763</v>
      </c>
      <c r="E917" s="5" t="s">
        <v>2046</v>
      </c>
      <c r="F917" s="4" t="s">
        <v>3233</v>
      </c>
      <c r="G917" s="4" t="s">
        <v>3234</v>
      </c>
    </row>
    <row r="918" spans="1:7" x14ac:dyDescent="0.2">
      <c r="A918" s="5" t="s">
        <v>493</v>
      </c>
      <c r="B918" s="5" t="s">
        <v>2044</v>
      </c>
      <c r="C918" s="5" t="s">
        <v>1089</v>
      </c>
      <c r="D918" s="5" t="s">
        <v>1090</v>
      </c>
      <c r="E918" s="5" t="s">
        <v>2046</v>
      </c>
      <c r="F918" s="4" t="s">
        <v>3235</v>
      </c>
      <c r="G918" s="4" t="s">
        <v>3236</v>
      </c>
    </row>
    <row r="919" spans="1:7" x14ac:dyDescent="0.2">
      <c r="A919" s="5" t="s">
        <v>494</v>
      </c>
      <c r="B919" s="5" t="s">
        <v>2044</v>
      </c>
      <c r="C919" s="5" t="s">
        <v>998</v>
      </c>
      <c r="D919" s="5" t="s">
        <v>999</v>
      </c>
      <c r="E919" s="5" t="s">
        <v>2046</v>
      </c>
      <c r="F919" s="4" t="s">
        <v>3237</v>
      </c>
      <c r="G919" s="4" t="s">
        <v>3238</v>
      </c>
    </row>
    <row r="920" spans="1:7" x14ac:dyDescent="0.2">
      <c r="A920" s="5" t="s">
        <v>377</v>
      </c>
      <c r="B920" s="5" t="s">
        <v>2044</v>
      </c>
      <c r="C920" s="5" t="s">
        <v>899</v>
      </c>
      <c r="D920" s="5" t="s">
        <v>869</v>
      </c>
      <c r="E920" s="5" t="s">
        <v>2046</v>
      </c>
      <c r="F920" s="4" t="s">
        <v>3239</v>
      </c>
      <c r="G920" s="4" t="s">
        <v>3240</v>
      </c>
    </row>
    <row r="921" spans="1:7" x14ac:dyDescent="0.2">
      <c r="A921" s="5" t="s">
        <v>495</v>
      </c>
      <c r="B921" s="5" t="s">
        <v>2044</v>
      </c>
      <c r="C921" s="5" t="s">
        <v>996</v>
      </c>
      <c r="D921" s="5" t="s">
        <v>997</v>
      </c>
      <c r="E921" s="5" t="s">
        <v>2046</v>
      </c>
      <c r="F921" s="4" t="s">
        <v>3241</v>
      </c>
      <c r="G921" s="4" t="s">
        <v>3242</v>
      </c>
    </row>
    <row r="922" spans="1:7" x14ac:dyDescent="0.2">
      <c r="A922" s="5" t="s">
        <v>378</v>
      </c>
      <c r="B922" s="5" t="s">
        <v>2044</v>
      </c>
      <c r="C922" s="5" t="s">
        <v>786</v>
      </c>
      <c r="D922" s="5" t="s">
        <v>740</v>
      </c>
      <c r="E922" s="5" t="s">
        <v>2046</v>
      </c>
      <c r="F922" s="4" t="s">
        <v>2129</v>
      </c>
      <c r="G922" s="4" t="s">
        <v>2129</v>
      </c>
    </row>
    <row r="923" spans="1:7" x14ac:dyDescent="0.2">
      <c r="A923" s="5" t="s">
        <v>496</v>
      </c>
      <c r="B923" s="5" t="s">
        <v>2044</v>
      </c>
      <c r="C923" s="5" t="s">
        <v>740</v>
      </c>
      <c r="D923" s="5" t="s">
        <v>1629</v>
      </c>
      <c r="E923" s="5" t="s">
        <v>2046</v>
      </c>
      <c r="F923" s="4" t="s">
        <v>2169</v>
      </c>
      <c r="G923" s="4" t="s">
        <v>2169</v>
      </c>
    </row>
    <row r="924" spans="1:7" x14ac:dyDescent="0.2">
      <c r="A924" s="5" t="s">
        <v>497</v>
      </c>
      <c r="B924" s="5" t="s">
        <v>2044</v>
      </c>
      <c r="C924" s="5" t="s">
        <v>950</v>
      </c>
      <c r="D924" s="5" t="s">
        <v>769</v>
      </c>
      <c r="E924" s="5" t="s">
        <v>2046</v>
      </c>
    </row>
    <row r="925" spans="1:7" x14ac:dyDescent="0.2">
      <c r="A925" s="5" t="s">
        <v>379</v>
      </c>
      <c r="B925" s="5" t="s">
        <v>2044</v>
      </c>
      <c r="C925" s="5" t="s">
        <v>740</v>
      </c>
      <c r="D925" s="5" t="s">
        <v>900</v>
      </c>
      <c r="E925" s="5" t="s">
        <v>2046</v>
      </c>
    </row>
    <row r="926" spans="1:7" x14ac:dyDescent="0.2">
      <c r="A926" s="5" t="s">
        <v>498</v>
      </c>
      <c r="B926" s="5" t="s">
        <v>2044</v>
      </c>
      <c r="C926" s="5" t="s">
        <v>995</v>
      </c>
      <c r="D926" s="5" t="s">
        <v>1630</v>
      </c>
      <c r="E926" s="5" t="s">
        <v>2046</v>
      </c>
      <c r="F926" s="4" t="s">
        <v>3243</v>
      </c>
      <c r="G926" s="4" t="s">
        <v>3244</v>
      </c>
    </row>
    <row r="927" spans="1:7" x14ac:dyDescent="0.2">
      <c r="A927" s="5" t="s">
        <v>499</v>
      </c>
      <c r="B927" s="5" t="s">
        <v>2044</v>
      </c>
      <c r="C927" s="5" t="s">
        <v>1077</v>
      </c>
      <c r="D927" s="5" t="s">
        <v>1078</v>
      </c>
      <c r="E927" s="5" t="s">
        <v>2046</v>
      </c>
      <c r="F927" s="4" t="s">
        <v>3245</v>
      </c>
      <c r="G927" s="4" t="s">
        <v>3246</v>
      </c>
    </row>
    <row r="928" spans="1:7" x14ac:dyDescent="0.2">
      <c r="A928" s="5" t="s">
        <v>500</v>
      </c>
      <c r="B928" s="5" t="s">
        <v>2044</v>
      </c>
      <c r="C928" s="5" t="s">
        <v>1183</v>
      </c>
      <c r="D928" s="5" t="s">
        <v>1184</v>
      </c>
      <c r="E928" s="5" t="s">
        <v>2046</v>
      </c>
      <c r="F928" s="4" t="s">
        <v>3247</v>
      </c>
      <c r="G928" s="4" t="s">
        <v>3248</v>
      </c>
    </row>
    <row r="929" spans="1:7" x14ac:dyDescent="0.2">
      <c r="A929" s="5" t="s">
        <v>380</v>
      </c>
      <c r="B929" s="5" t="s">
        <v>2044</v>
      </c>
      <c r="C929" s="5" t="s">
        <v>728</v>
      </c>
      <c r="D929" s="5" t="s">
        <v>1631</v>
      </c>
      <c r="E929" s="5" t="s">
        <v>2046</v>
      </c>
      <c r="F929" s="4" t="s">
        <v>3249</v>
      </c>
      <c r="G929" s="4" t="s">
        <v>3250</v>
      </c>
    </row>
    <row r="930" spans="1:7" x14ac:dyDescent="0.2">
      <c r="A930" s="5" t="s">
        <v>501</v>
      </c>
      <c r="B930" s="5" t="s">
        <v>2044</v>
      </c>
      <c r="C930" s="5" t="s">
        <v>994</v>
      </c>
      <c r="D930" s="5" t="s">
        <v>1632</v>
      </c>
      <c r="E930" s="5" t="s">
        <v>2046</v>
      </c>
      <c r="F930" s="4" t="s">
        <v>3251</v>
      </c>
      <c r="G930" s="4" t="s">
        <v>3252</v>
      </c>
    </row>
    <row r="931" spans="1:7" x14ac:dyDescent="0.2">
      <c r="A931" s="5" t="s">
        <v>502</v>
      </c>
      <c r="B931" s="5" t="s">
        <v>2044</v>
      </c>
      <c r="C931" s="5" t="s">
        <v>992</v>
      </c>
      <c r="D931" s="5" t="s">
        <v>993</v>
      </c>
      <c r="E931" s="5" t="s">
        <v>2046</v>
      </c>
      <c r="F931" s="4" t="s">
        <v>3253</v>
      </c>
      <c r="G931" s="4" t="s">
        <v>3254</v>
      </c>
    </row>
    <row r="932" spans="1:7" x14ac:dyDescent="0.2">
      <c r="A932" s="5" t="s">
        <v>381</v>
      </c>
      <c r="B932" s="5" t="s">
        <v>2044</v>
      </c>
      <c r="C932" s="5" t="s">
        <v>901</v>
      </c>
      <c r="D932" s="5" t="s">
        <v>902</v>
      </c>
      <c r="E932" s="5" t="s">
        <v>2046</v>
      </c>
      <c r="F932" s="4" t="s">
        <v>3255</v>
      </c>
      <c r="G932" s="4" t="s">
        <v>3256</v>
      </c>
    </row>
    <row r="933" spans="1:7" x14ac:dyDescent="0.2">
      <c r="A933" s="5" t="s">
        <v>382</v>
      </c>
      <c r="B933" s="5" t="s">
        <v>2044</v>
      </c>
      <c r="C933" s="5" t="s">
        <v>740</v>
      </c>
      <c r="D933" s="5" t="s">
        <v>903</v>
      </c>
      <c r="E933" s="5" t="s">
        <v>2046</v>
      </c>
      <c r="F933" s="4" t="s">
        <v>3257</v>
      </c>
      <c r="G933" s="4" t="s">
        <v>3258</v>
      </c>
    </row>
    <row r="934" spans="1:7" x14ac:dyDescent="0.2">
      <c r="A934" s="5" t="s">
        <v>503</v>
      </c>
      <c r="B934" s="5" t="s">
        <v>2044</v>
      </c>
      <c r="C934" s="5" t="s">
        <v>990</v>
      </c>
      <c r="D934" s="5" t="s">
        <v>991</v>
      </c>
      <c r="E934" s="5" t="s">
        <v>2046</v>
      </c>
      <c r="F934" s="4" t="s">
        <v>3259</v>
      </c>
      <c r="G934" s="4" t="s">
        <v>3260</v>
      </c>
    </row>
    <row r="935" spans="1:7" x14ac:dyDescent="0.2">
      <c r="A935" s="5" t="s">
        <v>383</v>
      </c>
      <c r="B935" s="5" t="s">
        <v>2044</v>
      </c>
      <c r="C935" s="5" t="s">
        <v>904</v>
      </c>
      <c r="D935" s="5" t="s">
        <v>905</v>
      </c>
      <c r="E935" s="5" t="s">
        <v>2046</v>
      </c>
      <c r="F935" s="4" t="s">
        <v>3261</v>
      </c>
      <c r="G935" s="4" t="s">
        <v>3262</v>
      </c>
    </row>
    <row r="936" spans="1:7" x14ac:dyDescent="0.2">
      <c r="A936" s="5" t="s">
        <v>384</v>
      </c>
      <c r="B936" s="5" t="s">
        <v>2044</v>
      </c>
      <c r="C936" s="5" t="s">
        <v>906</v>
      </c>
      <c r="D936" s="5" t="s">
        <v>907</v>
      </c>
      <c r="E936" s="5" t="s">
        <v>2046</v>
      </c>
      <c r="F936" s="4" t="s">
        <v>3263</v>
      </c>
      <c r="G936" s="4" t="s">
        <v>3264</v>
      </c>
    </row>
    <row r="937" spans="1:7" x14ac:dyDescent="0.2">
      <c r="A937" s="5" t="s">
        <v>504</v>
      </c>
      <c r="B937" s="5" t="s">
        <v>2044</v>
      </c>
      <c r="C937" s="5" t="s">
        <v>1196</v>
      </c>
      <c r="D937" s="5" t="s">
        <v>740</v>
      </c>
      <c r="E937" s="5" t="s">
        <v>2046</v>
      </c>
      <c r="F937" s="4" t="s">
        <v>3265</v>
      </c>
      <c r="G937" s="4" t="s">
        <v>3266</v>
      </c>
    </row>
    <row r="938" spans="1:7" x14ac:dyDescent="0.2">
      <c r="A938" s="5" t="s">
        <v>385</v>
      </c>
      <c r="B938" s="5" t="s">
        <v>2044</v>
      </c>
      <c r="C938" s="5" t="s">
        <v>908</v>
      </c>
      <c r="D938" s="5" t="s">
        <v>909</v>
      </c>
      <c r="E938" s="5" t="s">
        <v>2046</v>
      </c>
      <c r="F938" s="4" t="s">
        <v>3267</v>
      </c>
      <c r="G938" s="4" t="s">
        <v>3268</v>
      </c>
    </row>
    <row r="939" spans="1:7" x14ac:dyDescent="0.2">
      <c r="A939" s="5" t="s">
        <v>386</v>
      </c>
      <c r="B939" s="5" t="s">
        <v>2044</v>
      </c>
      <c r="C939" s="5" t="s">
        <v>910</v>
      </c>
      <c r="D939" s="5" t="s">
        <v>911</v>
      </c>
      <c r="E939" s="5" t="s">
        <v>2046</v>
      </c>
      <c r="F939" s="4" t="s">
        <v>3269</v>
      </c>
      <c r="G939" s="4" t="s">
        <v>3270</v>
      </c>
    </row>
    <row r="940" spans="1:7" x14ac:dyDescent="0.2">
      <c r="A940" s="5" t="s">
        <v>505</v>
      </c>
      <c r="B940" s="5" t="s">
        <v>2044</v>
      </c>
      <c r="C940" s="5" t="s">
        <v>989</v>
      </c>
      <c r="D940" s="5" t="s">
        <v>1633</v>
      </c>
      <c r="E940" s="5" t="s">
        <v>2046</v>
      </c>
      <c r="F940" s="4" t="s">
        <v>3271</v>
      </c>
      <c r="G940" s="4" t="s">
        <v>3272</v>
      </c>
    </row>
    <row r="941" spans="1:7" x14ac:dyDescent="0.2">
      <c r="A941" s="5" t="s">
        <v>387</v>
      </c>
      <c r="B941" s="5" t="s">
        <v>2044</v>
      </c>
      <c r="C941" s="5" t="s">
        <v>787</v>
      </c>
      <c r="D941" s="5" t="s">
        <v>788</v>
      </c>
      <c r="E941" s="5" t="s">
        <v>2046</v>
      </c>
      <c r="F941" s="4" t="s">
        <v>3273</v>
      </c>
      <c r="G941" s="4" t="s">
        <v>3274</v>
      </c>
    </row>
    <row r="942" spans="1:7" x14ac:dyDescent="0.2">
      <c r="A942" s="5" t="s">
        <v>506</v>
      </c>
      <c r="B942" s="5" t="s">
        <v>2044</v>
      </c>
      <c r="C942" s="5" t="s">
        <v>1177</v>
      </c>
      <c r="D942" s="5" t="s">
        <v>1634</v>
      </c>
      <c r="E942" s="5" t="s">
        <v>2046</v>
      </c>
      <c r="F942" s="4" t="s">
        <v>3275</v>
      </c>
      <c r="G942" s="4" t="s">
        <v>3276</v>
      </c>
    </row>
    <row r="943" spans="1:7" x14ac:dyDescent="0.2">
      <c r="A943" s="5" t="s">
        <v>388</v>
      </c>
      <c r="B943" s="5" t="s">
        <v>2044</v>
      </c>
      <c r="C943" s="5" t="s">
        <v>789</v>
      </c>
      <c r="D943" s="5" t="s">
        <v>790</v>
      </c>
      <c r="E943" s="5" t="s">
        <v>2046</v>
      </c>
      <c r="F943" s="4" t="s">
        <v>2169</v>
      </c>
      <c r="G943" s="4" t="s">
        <v>2169</v>
      </c>
    </row>
    <row r="944" spans="1:7" x14ac:dyDescent="0.2">
      <c r="A944" s="5" t="s">
        <v>389</v>
      </c>
      <c r="B944" s="5" t="s">
        <v>2044</v>
      </c>
      <c r="C944" s="5" t="s">
        <v>912</v>
      </c>
      <c r="D944" s="5" t="s">
        <v>889</v>
      </c>
      <c r="E944" s="5" t="s">
        <v>2046</v>
      </c>
      <c r="F944" s="4" t="s">
        <v>3277</v>
      </c>
      <c r="G944" s="4" t="s">
        <v>3278</v>
      </c>
    </row>
    <row r="945" spans="1:7" x14ac:dyDescent="0.2">
      <c r="A945" s="5" t="s">
        <v>507</v>
      </c>
      <c r="B945" s="5" t="s">
        <v>2044</v>
      </c>
      <c r="C945" s="5" t="s">
        <v>988</v>
      </c>
      <c r="D945" s="5" t="s">
        <v>914</v>
      </c>
      <c r="E945" s="5" t="s">
        <v>2046</v>
      </c>
      <c r="F945" s="4" t="s">
        <v>3279</v>
      </c>
      <c r="G945" s="4" t="s">
        <v>3280</v>
      </c>
    </row>
    <row r="946" spans="1:7" x14ac:dyDescent="0.2">
      <c r="A946" s="5" t="s">
        <v>508</v>
      </c>
      <c r="B946" s="5" t="s">
        <v>2044</v>
      </c>
      <c r="C946" s="5" t="s">
        <v>986</v>
      </c>
      <c r="D946" s="5" t="s">
        <v>987</v>
      </c>
      <c r="E946" s="5" t="s">
        <v>2046</v>
      </c>
      <c r="F946" s="4" t="s">
        <v>3281</v>
      </c>
      <c r="G946" s="4" t="s">
        <v>3282</v>
      </c>
    </row>
    <row r="947" spans="1:7" x14ac:dyDescent="0.2">
      <c r="A947" s="5" t="s">
        <v>509</v>
      </c>
      <c r="B947" s="5" t="s">
        <v>2044</v>
      </c>
      <c r="C947" s="5" t="s">
        <v>740</v>
      </c>
      <c r="D947" s="5" t="s">
        <v>1635</v>
      </c>
      <c r="E947" s="5" t="s">
        <v>2046</v>
      </c>
    </row>
    <row r="948" spans="1:7" x14ac:dyDescent="0.2">
      <c r="A948" s="5" t="s">
        <v>510</v>
      </c>
      <c r="B948" s="5" t="s">
        <v>2044</v>
      </c>
      <c r="C948" s="5" t="s">
        <v>985</v>
      </c>
      <c r="D948" s="5" t="s">
        <v>861</v>
      </c>
      <c r="E948" s="5" t="s">
        <v>2046</v>
      </c>
      <c r="F948" s="4" t="s">
        <v>3283</v>
      </c>
      <c r="G948" s="4" t="s">
        <v>3284</v>
      </c>
    </row>
    <row r="949" spans="1:7" x14ac:dyDescent="0.2">
      <c r="A949" s="5" t="s">
        <v>390</v>
      </c>
      <c r="B949" s="5" t="s">
        <v>2044</v>
      </c>
      <c r="C949" s="5" t="s">
        <v>740</v>
      </c>
      <c r="D949" s="5" t="s">
        <v>748</v>
      </c>
      <c r="E949" s="5" t="s">
        <v>2046</v>
      </c>
      <c r="F949" s="4" t="s">
        <v>2128</v>
      </c>
      <c r="G949" s="4" t="s">
        <v>2128</v>
      </c>
    </row>
    <row r="950" spans="1:7" x14ac:dyDescent="0.2">
      <c r="A950" s="5" t="s">
        <v>391</v>
      </c>
      <c r="B950" s="5" t="s">
        <v>2044</v>
      </c>
      <c r="C950" s="5" t="s">
        <v>740</v>
      </c>
      <c r="D950" s="5" t="s">
        <v>749</v>
      </c>
      <c r="E950" s="5" t="s">
        <v>2046</v>
      </c>
      <c r="F950" s="4" t="s">
        <v>2084</v>
      </c>
      <c r="G950" s="4" t="s">
        <v>2084</v>
      </c>
    </row>
    <row r="951" spans="1:7" x14ac:dyDescent="0.2">
      <c r="A951" s="5" t="s">
        <v>511</v>
      </c>
      <c r="B951" s="5" t="s">
        <v>2044</v>
      </c>
      <c r="C951" s="5" t="s">
        <v>1152</v>
      </c>
      <c r="D951" s="5" t="s">
        <v>1636</v>
      </c>
      <c r="E951" s="5" t="s">
        <v>2046</v>
      </c>
      <c r="F951" s="4" t="s">
        <v>3285</v>
      </c>
      <c r="G951" s="4" t="s">
        <v>3286</v>
      </c>
    </row>
    <row r="952" spans="1:7" x14ac:dyDescent="0.2">
      <c r="A952" s="5" t="s">
        <v>512</v>
      </c>
      <c r="B952" s="5" t="s">
        <v>2044</v>
      </c>
      <c r="C952" s="5" t="s">
        <v>983</v>
      </c>
      <c r="D952" s="5" t="s">
        <v>984</v>
      </c>
      <c r="E952" s="5" t="s">
        <v>2046</v>
      </c>
      <c r="F952" s="4" t="s">
        <v>2105</v>
      </c>
      <c r="G952" s="4" t="s">
        <v>2105</v>
      </c>
    </row>
    <row r="953" spans="1:7" x14ac:dyDescent="0.2">
      <c r="A953" s="5" t="s">
        <v>513</v>
      </c>
      <c r="B953" s="5" t="s">
        <v>2044</v>
      </c>
      <c r="C953" s="5" t="s">
        <v>1189</v>
      </c>
      <c r="D953" s="5" t="s">
        <v>1637</v>
      </c>
      <c r="E953" s="5" t="s">
        <v>2046</v>
      </c>
      <c r="F953" s="4" t="s">
        <v>3287</v>
      </c>
      <c r="G953" s="4" t="s">
        <v>3288</v>
      </c>
    </row>
    <row r="954" spans="1:7" x14ac:dyDescent="0.2">
      <c r="A954" s="5" t="s">
        <v>514</v>
      </c>
      <c r="B954" s="5" t="s">
        <v>2044</v>
      </c>
      <c r="C954" s="5" t="s">
        <v>982</v>
      </c>
      <c r="D954" s="5" t="s">
        <v>1638</v>
      </c>
      <c r="E954" s="5" t="s">
        <v>2046</v>
      </c>
      <c r="F954" s="4" t="s">
        <v>3289</v>
      </c>
      <c r="G954" s="4" t="s">
        <v>3290</v>
      </c>
    </row>
    <row r="955" spans="1:7" x14ac:dyDescent="0.2">
      <c r="A955" s="5" t="s">
        <v>392</v>
      </c>
      <c r="B955" s="5" t="s">
        <v>2044</v>
      </c>
      <c r="C955" s="5" t="s">
        <v>913</v>
      </c>
      <c r="D955" s="5" t="s">
        <v>914</v>
      </c>
      <c r="E955" s="5" t="s">
        <v>2046</v>
      </c>
      <c r="F955" s="4" t="s">
        <v>3291</v>
      </c>
      <c r="G955" s="4" t="s">
        <v>3292</v>
      </c>
    </row>
    <row r="956" spans="1:7" x14ac:dyDescent="0.2">
      <c r="A956" s="5" t="s">
        <v>393</v>
      </c>
      <c r="B956" s="5" t="s">
        <v>2044</v>
      </c>
      <c r="C956" s="5" t="s">
        <v>740</v>
      </c>
      <c r="D956" s="5" t="s">
        <v>915</v>
      </c>
      <c r="E956" s="5" t="s">
        <v>2046</v>
      </c>
      <c r="F956" s="4" t="s">
        <v>3293</v>
      </c>
      <c r="G956" s="4" t="s">
        <v>3294</v>
      </c>
    </row>
    <row r="957" spans="1:7" x14ac:dyDescent="0.2">
      <c r="A957" s="5" t="s">
        <v>515</v>
      </c>
      <c r="B957" s="5" t="s">
        <v>2044</v>
      </c>
      <c r="C957" s="5" t="s">
        <v>1075</v>
      </c>
      <c r="D957" s="5" t="s">
        <v>1076</v>
      </c>
      <c r="E957" s="5" t="s">
        <v>2046</v>
      </c>
      <c r="F957" s="4" t="s">
        <v>3295</v>
      </c>
      <c r="G957" s="4" t="s">
        <v>3296</v>
      </c>
    </row>
    <row r="958" spans="1:7" x14ac:dyDescent="0.2">
      <c r="A958" s="5" t="s">
        <v>516</v>
      </c>
      <c r="B958" s="5" t="s">
        <v>2044</v>
      </c>
      <c r="C958" s="5" t="s">
        <v>981</v>
      </c>
      <c r="D958" s="5" t="s">
        <v>1639</v>
      </c>
      <c r="E958" s="5" t="s">
        <v>2046</v>
      </c>
      <c r="F958" s="4" t="s">
        <v>3297</v>
      </c>
      <c r="G958" s="4" t="s">
        <v>3298</v>
      </c>
    </row>
    <row r="959" spans="1:7" x14ac:dyDescent="0.2">
      <c r="A959" s="5" t="s">
        <v>517</v>
      </c>
      <c r="B959" s="5" t="s">
        <v>2044</v>
      </c>
      <c r="C959" s="5" t="s">
        <v>740</v>
      </c>
      <c r="D959" s="5" t="s">
        <v>935</v>
      </c>
      <c r="E959" s="5" t="s">
        <v>2046</v>
      </c>
    </row>
    <row r="960" spans="1:7" x14ac:dyDescent="0.2">
      <c r="A960" s="5" t="s">
        <v>518</v>
      </c>
      <c r="B960" s="5" t="s">
        <v>2044</v>
      </c>
      <c r="C960" s="5" t="s">
        <v>980</v>
      </c>
      <c r="D960" s="5" t="s">
        <v>1640</v>
      </c>
      <c r="E960" s="5" t="s">
        <v>2046</v>
      </c>
      <c r="F960" s="4" t="s">
        <v>3299</v>
      </c>
      <c r="G960" s="4" t="s">
        <v>3300</v>
      </c>
    </row>
    <row r="961" spans="1:7" x14ac:dyDescent="0.2">
      <c r="A961" s="5" t="s">
        <v>519</v>
      </c>
      <c r="B961" s="5" t="s">
        <v>2044</v>
      </c>
      <c r="C961" s="5" t="s">
        <v>1130</v>
      </c>
      <c r="D961" s="5" t="s">
        <v>1641</v>
      </c>
      <c r="E961" s="5" t="s">
        <v>2046</v>
      </c>
      <c r="F961" s="4" t="s">
        <v>3301</v>
      </c>
      <c r="G961" s="4" t="s">
        <v>3302</v>
      </c>
    </row>
    <row r="962" spans="1:7" x14ac:dyDescent="0.2">
      <c r="A962" s="5" t="s">
        <v>520</v>
      </c>
      <c r="B962" s="5" t="s">
        <v>2044</v>
      </c>
      <c r="C962" s="5" t="s">
        <v>1149</v>
      </c>
      <c r="D962" s="5" t="s">
        <v>1642</v>
      </c>
      <c r="E962" s="5" t="s">
        <v>2046</v>
      </c>
      <c r="F962" s="4" t="s">
        <v>3303</v>
      </c>
      <c r="G962" s="4" t="s">
        <v>3304</v>
      </c>
    </row>
    <row r="963" spans="1:7" x14ac:dyDescent="0.2">
      <c r="A963" s="5" t="s">
        <v>394</v>
      </c>
      <c r="B963" s="5" t="s">
        <v>2044</v>
      </c>
      <c r="C963" s="5" t="s">
        <v>916</v>
      </c>
      <c r="D963" s="5" t="s">
        <v>785</v>
      </c>
      <c r="E963" s="5" t="s">
        <v>2046</v>
      </c>
      <c r="F963" s="4" t="s">
        <v>3305</v>
      </c>
      <c r="G963" s="4" t="s">
        <v>3306</v>
      </c>
    </row>
    <row r="964" spans="1:7" x14ac:dyDescent="0.2">
      <c r="A964" s="5" t="s">
        <v>395</v>
      </c>
      <c r="B964" s="5" t="s">
        <v>2044</v>
      </c>
      <c r="C964" s="5" t="s">
        <v>735</v>
      </c>
      <c r="D964" s="5" t="s">
        <v>736</v>
      </c>
      <c r="E964" s="5" t="s">
        <v>2046</v>
      </c>
      <c r="F964" s="4" t="s">
        <v>3307</v>
      </c>
      <c r="G964" s="4" t="s">
        <v>3308</v>
      </c>
    </row>
    <row r="965" spans="1:7" x14ac:dyDescent="0.2">
      <c r="A965" s="5" t="s">
        <v>396</v>
      </c>
      <c r="B965" s="5" t="s">
        <v>2044</v>
      </c>
      <c r="C965" s="5" t="s">
        <v>729</v>
      </c>
      <c r="D965" s="5" t="s">
        <v>730</v>
      </c>
      <c r="E965" s="5" t="s">
        <v>2046</v>
      </c>
      <c r="F965" s="4" t="s">
        <v>2112</v>
      </c>
      <c r="G965" s="4" t="s">
        <v>2112</v>
      </c>
    </row>
    <row r="966" spans="1:7" x14ac:dyDescent="0.2">
      <c r="A966" s="5" t="s">
        <v>397</v>
      </c>
      <c r="B966" s="5" t="s">
        <v>2044</v>
      </c>
      <c r="C966" s="5" t="s">
        <v>764</v>
      </c>
      <c r="D966" s="5" t="s">
        <v>765</v>
      </c>
      <c r="E966" s="5" t="s">
        <v>2046</v>
      </c>
      <c r="F966" s="4" t="s">
        <v>3309</v>
      </c>
      <c r="G966" s="4" t="s">
        <v>3310</v>
      </c>
    </row>
    <row r="967" spans="1:7" x14ac:dyDescent="0.2">
      <c r="A967" s="5" t="s">
        <v>398</v>
      </c>
      <c r="B967" s="5" t="s">
        <v>2044</v>
      </c>
      <c r="C967" s="5" t="s">
        <v>1213</v>
      </c>
      <c r="D967" s="5" t="s">
        <v>1214</v>
      </c>
      <c r="E967" s="5" t="s">
        <v>2046</v>
      </c>
    </row>
    <row r="968" spans="1:7" x14ac:dyDescent="0.2">
      <c r="A968" s="5" t="s">
        <v>521</v>
      </c>
      <c r="B968" s="5" t="s">
        <v>2044</v>
      </c>
      <c r="C968" s="5" t="s">
        <v>978</v>
      </c>
      <c r="D968" s="5" t="s">
        <v>979</v>
      </c>
      <c r="E968" s="5" t="s">
        <v>2046</v>
      </c>
      <c r="F968" s="4" t="s">
        <v>3311</v>
      </c>
      <c r="G968" s="4" t="s">
        <v>3312</v>
      </c>
    </row>
    <row r="969" spans="1:7" x14ac:dyDescent="0.2">
      <c r="A969" s="5" t="s">
        <v>399</v>
      </c>
      <c r="B969" s="5" t="s">
        <v>2044</v>
      </c>
      <c r="C969" s="5" t="s">
        <v>740</v>
      </c>
      <c r="D969" s="5" t="s">
        <v>827</v>
      </c>
      <c r="E969" s="5" t="s">
        <v>2046</v>
      </c>
      <c r="F969" s="4" t="s">
        <v>2105</v>
      </c>
      <c r="G969" s="4" t="s">
        <v>2105</v>
      </c>
    </row>
    <row r="970" spans="1:7" x14ac:dyDescent="0.2">
      <c r="A970" s="5" t="s">
        <v>522</v>
      </c>
      <c r="B970" s="5" t="s">
        <v>2044</v>
      </c>
      <c r="C970" s="5" t="s">
        <v>1112</v>
      </c>
      <c r="D970" s="5" t="s">
        <v>1113</v>
      </c>
      <c r="E970" s="5" t="s">
        <v>2046</v>
      </c>
      <c r="F970" s="4" t="s">
        <v>3313</v>
      </c>
      <c r="G970" s="4" t="s">
        <v>3314</v>
      </c>
    </row>
    <row r="971" spans="1:7" x14ac:dyDescent="0.2">
      <c r="A971" s="5" t="s">
        <v>400</v>
      </c>
      <c r="B971" s="5" t="s">
        <v>2044</v>
      </c>
      <c r="C971" s="5" t="s">
        <v>791</v>
      </c>
      <c r="D971" s="5" t="s">
        <v>740</v>
      </c>
      <c r="E971" s="5" t="s">
        <v>2046</v>
      </c>
      <c r="F971" s="4" t="s">
        <v>2084</v>
      </c>
      <c r="G971" s="4" t="s">
        <v>2084</v>
      </c>
    </row>
    <row r="972" spans="1:7" x14ac:dyDescent="0.2">
      <c r="A972" s="5" t="s">
        <v>523</v>
      </c>
      <c r="B972" s="5" t="s">
        <v>2044</v>
      </c>
      <c r="C972" s="5" t="s">
        <v>1115</v>
      </c>
      <c r="D972" s="5" t="s">
        <v>1643</v>
      </c>
      <c r="E972" s="5" t="s">
        <v>2046</v>
      </c>
      <c r="F972" s="4" t="s">
        <v>3315</v>
      </c>
      <c r="G972" s="4" t="s">
        <v>3316</v>
      </c>
    </row>
    <row r="973" spans="1:7" x14ac:dyDescent="0.2">
      <c r="A973" s="5" t="s">
        <v>401</v>
      </c>
      <c r="B973" s="5" t="s">
        <v>2044</v>
      </c>
      <c r="C973" s="5" t="s">
        <v>786</v>
      </c>
      <c r="D973" s="5" t="s">
        <v>740</v>
      </c>
      <c r="E973" s="5" t="s">
        <v>2046</v>
      </c>
      <c r="F973" s="4" t="s">
        <v>2112</v>
      </c>
      <c r="G973" s="4" t="s">
        <v>2112</v>
      </c>
    </row>
    <row r="974" spans="1:7" x14ac:dyDescent="0.2">
      <c r="A974" s="5" t="s">
        <v>402</v>
      </c>
      <c r="B974" s="5" t="s">
        <v>2044</v>
      </c>
      <c r="C974" s="5" t="s">
        <v>792</v>
      </c>
      <c r="D974" s="5" t="s">
        <v>793</v>
      </c>
      <c r="E974" s="5" t="s">
        <v>2046</v>
      </c>
      <c r="F974" s="4" t="s">
        <v>3317</v>
      </c>
      <c r="G974" s="4" t="s">
        <v>3318</v>
      </c>
    </row>
    <row r="975" spans="1:7" x14ac:dyDescent="0.2">
      <c r="A975" s="5" t="s">
        <v>403</v>
      </c>
      <c r="B975" s="5" t="s">
        <v>2044</v>
      </c>
      <c r="C975" s="5" t="s">
        <v>1215</v>
      </c>
      <c r="D975" s="5" t="s">
        <v>740</v>
      </c>
      <c r="E975" s="5" t="s">
        <v>2046</v>
      </c>
    </row>
    <row r="976" spans="1:7" x14ac:dyDescent="0.2">
      <c r="A976" s="5" t="s">
        <v>404</v>
      </c>
      <c r="B976" s="5" t="s">
        <v>2044</v>
      </c>
      <c r="C976" s="5" t="s">
        <v>794</v>
      </c>
      <c r="D976" s="5" t="s">
        <v>795</v>
      </c>
      <c r="E976" s="5" t="s">
        <v>2046</v>
      </c>
      <c r="F976" s="4" t="s">
        <v>3319</v>
      </c>
      <c r="G976" s="4" t="s">
        <v>3320</v>
      </c>
    </row>
    <row r="977" spans="1:7" x14ac:dyDescent="0.2">
      <c r="A977" s="5" t="s">
        <v>524</v>
      </c>
      <c r="B977" s="5" t="s">
        <v>2044</v>
      </c>
      <c r="C977" s="5" t="s">
        <v>740</v>
      </c>
      <c r="D977" s="5" t="s">
        <v>935</v>
      </c>
      <c r="E977" s="5" t="s">
        <v>2046</v>
      </c>
    </row>
    <row r="978" spans="1:7" x14ac:dyDescent="0.2">
      <c r="A978" s="5" t="s">
        <v>405</v>
      </c>
      <c r="B978" s="5" t="s">
        <v>2044</v>
      </c>
      <c r="C978" s="5" t="s">
        <v>1228</v>
      </c>
      <c r="D978" s="5" t="s">
        <v>1229</v>
      </c>
      <c r="E978" s="5" t="s">
        <v>2046</v>
      </c>
      <c r="F978" s="4" t="s">
        <v>3321</v>
      </c>
      <c r="G978" s="4" t="s">
        <v>3322</v>
      </c>
    </row>
    <row r="979" spans="1:7" x14ac:dyDescent="0.2">
      <c r="A979" s="5" t="s">
        <v>525</v>
      </c>
      <c r="B979" s="5" t="s">
        <v>2044</v>
      </c>
      <c r="C979" s="5" t="s">
        <v>949</v>
      </c>
      <c r="D979" s="5" t="s">
        <v>763</v>
      </c>
      <c r="E979" s="5" t="s">
        <v>2046</v>
      </c>
      <c r="F979" s="4" t="s">
        <v>3323</v>
      </c>
      <c r="G979" s="4" t="s">
        <v>3324</v>
      </c>
    </row>
    <row r="980" spans="1:7" x14ac:dyDescent="0.2">
      <c r="A980" s="5" t="s">
        <v>406</v>
      </c>
      <c r="B980" s="5" t="s">
        <v>2044</v>
      </c>
      <c r="C980" s="5" t="s">
        <v>977</v>
      </c>
      <c r="D980" s="5" t="s">
        <v>1198</v>
      </c>
      <c r="E980" s="5" t="s">
        <v>2046</v>
      </c>
      <c r="F980" s="4" t="s">
        <v>3325</v>
      </c>
      <c r="G980" s="4" t="s">
        <v>3326</v>
      </c>
    </row>
    <row r="981" spans="1:7" x14ac:dyDescent="0.2">
      <c r="A981" s="5" t="s">
        <v>526</v>
      </c>
      <c r="B981" s="5" t="s">
        <v>2044</v>
      </c>
      <c r="C981" s="5" t="s">
        <v>740</v>
      </c>
      <c r="D981" s="5" t="s">
        <v>1644</v>
      </c>
      <c r="E981" s="5" t="s">
        <v>2046</v>
      </c>
      <c r="F981" s="4" t="s">
        <v>2084</v>
      </c>
      <c r="G981" s="4" t="s">
        <v>2084</v>
      </c>
    </row>
    <row r="982" spans="1:7" x14ac:dyDescent="0.2">
      <c r="A982" s="5" t="s">
        <v>527</v>
      </c>
      <c r="B982" s="5" t="s">
        <v>2044</v>
      </c>
      <c r="C982" s="5" t="s">
        <v>1151</v>
      </c>
      <c r="D982" s="5" t="s">
        <v>1645</v>
      </c>
      <c r="E982" s="5" t="s">
        <v>2046</v>
      </c>
      <c r="F982" s="4" t="s">
        <v>3327</v>
      </c>
      <c r="G982" s="4" t="s">
        <v>3328</v>
      </c>
    </row>
    <row r="983" spans="1:7" x14ac:dyDescent="0.2">
      <c r="A983" s="5" t="s">
        <v>407</v>
      </c>
      <c r="B983" s="5" t="s">
        <v>2044</v>
      </c>
      <c r="C983" s="5" t="s">
        <v>1230</v>
      </c>
      <c r="D983" s="5" t="s">
        <v>1231</v>
      </c>
      <c r="E983" s="5" t="s">
        <v>2046</v>
      </c>
      <c r="F983" s="4" t="s">
        <v>3329</v>
      </c>
      <c r="G983" s="4" t="s">
        <v>3330</v>
      </c>
    </row>
    <row r="984" spans="1:7" x14ac:dyDescent="0.2">
      <c r="A984" s="5" t="s">
        <v>408</v>
      </c>
      <c r="B984" s="5" t="s">
        <v>2044</v>
      </c>
      <c r="C984" s="5" t="s">
        <v>740</v>
      </c>
      <c r="D984" s="5" t="s">
        <v>740</v>
      </c>
      <c r="E984" s="5" t="s">
        <v>2046</v>
      </c>
    </row>
    <row r="985" spans="1:7" x14ac:dyDescent="0.2">
      <c r="A985" s="5" t="s">
        <v>409</v>
      </c>
      <c r="B985" s="5" t="s">
        <v>2044</v>
      </c>
      <c r="C985" s="5" t="s">
        <v>740</v>
      </c>
      <c r="D985" s="5" t="s">
        <v>917</v>
      </c>
      <c r="E985" s="5" t="s">
        <v>2046</v>
      </c>
      <c r="F985" s="4" t="s">
        <v>2347</v>
      </c>
      <c r="G985" s="4" t="s">
        <v>2347</v>
      </c>
    </row>
    <row r="986" spans="1:7" x14ac:dyDescent="0.2">
      <c r="A986" s="5" t="s">
        <v>528</v>
      </c>
      <c r="B986" s="5" t="s">
        <v>2044</v>
      </c>
      <c r="C986" s="5" t="s">
        <v>976</v>
      </c>
      <c r="D986" s="5" t="s">
        <v>1646</v>
      </c>
      <c r="E986" s="5" t="s">
        <v>2046</v>
      </c>
      <c r="F986" s="4" t="s">
        <v>3331</v>
      </c>
      <c r="G986" s="4" t="s">
        <v>3332</v>
      </c>
    </row>
    <row r="987" spans="1:7" x14ac:dyDescent="0.2">
      <c r="A987" s="5" t="s">
        <v>410</v>
      </c>
      <c r="B987" s="5" t="s">
        <v>2044</v>
      </c>
      <c r="C987" s="5" t="s">
        <v>740</v>
      </c>
      <c r="D987" s="5" t="s">
        <v>740</v>
      </c>
      <c r="E987" s="5" t="s">
        <v>2046</v>
      </c>
      <c r="F987" s="4" t="s">
        <v>3333</v>
      </c>
      <c r="G987" s="4" t="s">
        <v>3334</v>
      </c>
    </row>
    <row r="988" spans="1:7" x14ac:dyDescent="0.2">
      <c r="A988" s="5" t="s">
        <v>529</v>
      </c>
      <c r="B988" s="5" t="s">
        <v>2044</v>
      </c>
      <c r="C988" s="5" t="s">
        <v>1187</v>
      </c>
      <c r="D988" s="5" t="s">
        <v>1188</v>
      </c>
      <c r="E988" s="5" t="s">
        <v>2046</v>
      </c>
      <c r="F988" s="4" t="s">
        <v>3335</v>
      </c>
      <c r="G988" s="4" t="s">
        <v>3336</v>
      </c>
    </row>
    <row r="989" spans="1:7" x14ac:dyDescent="0.2">
      <c r="A989" s="5" t="s">
        <v>411</v>
      </c>
      <c r="B989" s="5" t="s">
        <v>2044</v>
      </c>
      <c r="C989" s="5" t="s">
        <v>918</v>
      </c>
      <c r="D989" s="5" t="s">
        <v>754</v>
      </c>
      <c r="E989" s="5" t="s">
        <v>2046</v>
      </c>
    </row>
    <row r="990" spans="1:7" x14ac:dyDescent="0.2">
      <c r="A990" s="5" t="s">
        <v>530</v>
      </c>
      <c r="B990" s="5" t="s">
        <v>2044</v>
      </c>
      <c r="C990" s="5" t="s">
        <v>1175</v>
      </c>
      <c r="D990" s="5" t="s">
        <v>1647</v>
      </c>
      <c r="E990" s="5" t="s">
        <v>2046</v>
      </c>
      <c r="F990" s="4" t="s">
        <v>3337</v>
      </c>
      <c r="G990" s="4" t="s">
        <v>3338</v>
      </c>
    </row>
    <row r="991" spans="1:7" x14ac:dyDescent="0.2">
      <c r="A991" s="5" t="s">
        <v>412</v>
      </c>
      <c r="B991" s="5" t="s">
        <v>2044</v>
      </c>
      <c r="C991" s="5" t="s">
        <v>1219</v>
      </c>
      <c r="D991" s="5" t="s">
        <v>1220</v>
      </c>
      <c r="E991" s="5" t="s">
        <v>2046</v>
      </c>
      <c r="F991" s="4" t="s">
        <v>3339</v>
      </c>
      <c r="G991" s="4" t="s">
        <v>3340</v>
      </c>
    </row>
    <row r="992" spans="1:7" x14ac:dyDescent="0.2">
      <c r="A992" s="5" t="s">
        <v>531</v>
      </c>
      <c r="B992" s="5" t="s">
        <v>2044</v>
      </c>
      <c r="C992" s="5" t="s">
        <v>740</v>
      </c>
      <c r="D992" s="5" t="s">
        <v>975</v>
      </c>
      <c r="E992" s="5" t="s">
        <v>2046</v>
      </c>
      <c r="F992" s="4" t="s">
        <v>2112</v>
      </c>
      <c r="G992" s="4" t="s">
        <v>2112</v>
      </c>
    </row>
    <row r="993" spans="1:7" x14ac:dyDescent="0.2">
      <c r="A993" s="5" t="s">
        <v>413</v>
      </c>
      <c r="B993" s="5" t="s">
        <v>2044</v>
      </c>
      <c r="C993" s="5" t="s">
        <v>919</v>
      </c>
      <c r="D993" s="5" t="s">
        <v>920</v>
      </c>
      <c r="E993" s="5" t="s">
        <v>2046</v>
      </c>
      <c r="F993" s="4" t="s">
        <v>3341</v>
      </c>
      <c r="G993" s="4" t="s">
        <v>3342</v>
      </c>
    </row>
    <row r="994" spans="1:7" x14ac:dyDescent="0.2">
      <c r="A994" s="5" t="s">
        <v>532</v>
      </c>
      <c r="B994" s="5" t="s">
        <v>2044</v>
      </c>
      <c r="C994" s="5" t="s">
        <v>1074</v>
      </c>
      <c r="D994" s="5" t="s">
        <v>740</v>
      </c>
      <c r="E994" s="5" t="s">
        <v>2046</v>
      </c>
      <c r="F994" s="4" t="s">
        <v>3343</v>
      </c>
      <c r="G994" s="4" t="s">
        <v>3344</v>
      </c>
    </row>
    <row r="995" spans="1:7" x14ac:dyDescent="0.2">
      <c r="A995" s="5" t="s">
        <v>533</v>
      </c>
      <c r="B995" s="5" t="s">
        <v>2044</v>
      </c>
      <c r="C995" s="5" t="s">
        <v>1110</v>
      </c>
      <c r="D995" s="5" t="s">
        <v>1111</v>
      </c>
      <c r="E995" s="5" t="s">
        <v>2046</v>
      </c>
      <c r="F995" s="4" t="s">
        <v>3345</v>
      </c>
      <c r="G995" s="4" t="s">
        <v>3346</v>
      </c>
    </row>
    <row r="996" spans="1:7" x14ac:dyDescent="0.2">
      <c r="A996" s="5" t="s">
        <v>414</v>
      </c>
      <c r="B996" s="5" t="s">
        <v>2044</v>
      </c>
      <c r="C996" s="5" t="s">
        <v>766</v>
      </c>
      <c r="D996" s="5" t="s">
        <v>767</v>
      </c>
      <c r="E996" s="5" t="s">
        <v>2046</v>
      </c>
      <c r="F996" s="4" t="s">
        <v>3347</v>
      </c>
      <c r="G996" s="4" t="s">
        <v>3348</v>
      </c>
    </row>
    <row r="997" spans="1:7" x14ac:dyDescent="0.2">
      <c r="A997" s="5" t="s">
        <v>534</v>
      </c>
      <c r="B997" s="5" t="s">
        <v>2044</v>
      </c>
      <c r="C997" s="5" t="s">
        <v>1145</v>
      </c>
      <c r="D997" s="5" t="s">
        <v>1648</v>
      </c>
      <c r="E997" s="5" t="s">
        <v>2046</v>
      </c>
      <c r="F997" s="4" t="s">
        <v>3349</v>
      </c>
      <c r="G997" s="4" t="s">
        <v>3350</v>
      </c>
    </row>
    <row r="998" spans="1:7" x14ac:dyDescent="0.2">
      <c r="A998" s="5" t="s">
        <v>535</v>
      </c>
      <c r="B998" s="5" t="s">
        <v>2044</v>
      </c>
      <c r="C998" s="5" t="s">
        <v>1160</v>
      </c>
      <c r="D998" s="5" t="s">
        <v>1649</v>
      </c>
      <c r="E998" s="5" t="s">
        <v>2046</v>
      </c>
      <c r="F998" s="4" t="s">
        <v>3351</v>
      </c>
      <c r="G998" s="4" t="s">
        <v>3352</v>
      </c>
    </row>
    <row r="999" spans="1:7" x14ac:dyDescent="0.2">
      <c r="A999" s="5" t="s">
        <v>536</v>
      </c>
      <c r="B999" s="5" t="s">
        <v>2044</v>
      </c>
      <c r="C999" s="5" t="s">
        <v>1148</v>
      </c>
      <c r="D999" s="5" t="s">
        <v>1650</v>
      </c>
      <c r="E999" s="5" t="s">
        <v>2046</v>
      </c>
      <c r="F999" s="4" t="s">
        <v>3353</v>
      </c>
      <c r="G999" s="4" t="s">
        <v>3354</v>
      </c>
    </row>
    <row r="1000" spans="1:7" x14ac:dyDescent="0.2">
      <c r="A1000" s="5" t="s">
        <v>415</v>
      </c>
      <c r="B1000" s="5" t="s">
        <v>2044</v>
      </c>
      <c r="C1000" s="5" t="s">
        <v>768</v>
      </c>
      <c r="D1000" s="5" t="s">
        <v>769</v>
      </c>
      <c r="E1000" s="5" t="s">
        <v>2046</v>
      </c>
      <c r="F1000" s="4" t="s">
        <v>2112</v>
      </c>
      <c r="G1000" s="4" t="s">
        <v>2112</v>
      </c>
    </row>
    <row r="1001" spans="1:7" x14ac:dyDescent="0.2">
      <c r="A1001" s="5" t="s">
        <v>537</v>
      </c>
      <c r="B1001" s="5" t="s">
        <v>2044</v>
      </c>
      <c r="C1001" s="5" t="s">
        <v>973</v>
      </c>
      <c r="D1001" s="5" t="s">
        <v>974</v>
      </c>
      <c r="E1001" s="5" t="s">
        <v>2046</v>
      </c>
      <c r="F1001" s="4" t="s">
        <v>3355</v>
      </c>
      <c r="G1001" s="4" t="s">
        <v>3356</v>
      </c>
    </row>
    <row r="1002" spans="1:7" x14ac:dyDescent="0.2">
      <c r="A1002" s="5" t="s">
        <v>416</v>
      </c>
      <c r="B1002" s="5" t="s">
        <v>2044</v>
      </c>
      <c r="C1002" s="5" t="s">
        <v>972</v>
      </c>
      <c r="D1002" s="5" t="s">
        <v>1197</v>
      </c>
      <c r="E1002" s="5" t="s">
        <v>2046</v>
      </c>
      <c r="F1002" s="4" t="s">
        <v>3357</v>
      </c>
      <c r="G1002" s="4" t="s">
        <v>3358</v>
      </c>
    </row>
    <row r="1003" spans="1:7" x14ac:dyDescent="0.2">
      <c r="A1003" s="5" t="s">
        <v>538</v>
      </c>
      <c r="B1003" s="5" t="s">
        <v>2044</v>
      </c>
      <c r="C1003" s="5" t="s">
        <v>1159</v>
      </c>
      <c r="D1003" s="5" t="s">
        <v>1651</v>
      </c>
      <c r="E1003" s="5" t="s">
        <v>2046</v>
      </c>
      <c r="F1003" s="4" t="s">
        <v>3359</v>
      </c>
      <c r="G1003" s="4" t="s">
        <v>3360</v>
      </c>
    </row>
    <row r="1004" spans="1:7" x14ac:dyDescent="0.2">
      <c r="A1004" s="5" t="s">
        <v>417</v>
      </c>
      <c r="B1004" s="5" t="s">
        <v>2044</v>
      </c>
      <c r="C1004" s="5" t="s">
        <v>921</v>
      </c>
      <c r="D1004" s="5" t="s">
        <v>922</v>
      </c>
      <c r="E1004" s="5" t="s">
        <v>2046</v>
      </c>
      <c r="F1004" s="4" t="s">
        <v>3361</v>
      </c>
      <c r="G1004" s="4" t="s">
        <v>3362</v>
      </c>
    </row>
    <row r="1005" spans="1:7" x14ac:dyDescent="0.2">
      <c r="A1005" s="5" t="s">
        <v>418</v>
      </c>
      <c r="B1005" s="5" t="s">
        <v>2044</v>
      </c>
      <c r="C1005" s="5" t="s">
        <v>923</v>
      </c>
      <c r="D1005" s="5" t="s">
        <v>751</v>
      </c>
      <c r="E1005" s="5" t="s">
        <v>2046</v>
      </c>
      <c r="F1005" s="4" t="s">
        <v>3363</v>
      </c>
      <c r="G1005" s="4" t="s">
        <v>3364</v>
      </c>
    </row>
    <row r="1006" spans="1:7" x14ac:dyDescent="0.2">
      <c r="A1006" s="5" t="s">
        <v>419</v>
      </c>
      <c r="B1006" s="5" t="s">
        <v>2044</v>
      </c>
      <c r="C1006" s="5" t="s">
        <v>924</v>
      </c>
      <c r="D1006" s="5" t="s">
        <v>925</v>
      </c>
      <c r="E1006" s="5" t="s">
        <v>2046</v>
      </c>
      <c r="F1006" s="4" t="s">
        <v>3365</v>
      </c>
      <c r="G1006" s="4" t="s">
        <v>3366</v>
      </c>
    </row>
    <row r="1007" spans="1:7" x14ac:dyDescent="0.2">
      <c r="A1007" s="5" t="s">
        <v>420</v>
      </c>
      <c r="B1007" s="5" t="s">
        <v>2044</v>
      </c>
      <c r="C1007" s="5" t="s">
        <v>926</v>
      </c>
      <c r="D1007" s="5" t="s">
        <v>927</v>
      </c>
      <c r="E1007" s="5" t="s">
        <v>2046</v>
      </c>
      <c r="F1007" s="4" t="s">
        <v>3367</v>
      </c>
      <c r="G1007" s="4" t="s">
        <v>3368</v>
      </c>
    </row>
    <row r="1008" spans="1:7" x14ac:dyDescent="0.2">
      <c r="A1008" s="5" t="s">
        <v>421</v>
      </c>
      <c r="B1008" s="5" t="s">
        <v>2044</v>
      </c>
      <c r="C1008" s="5" t="s">
        <v>1208</v>
      </c>
      <c r="D1008" s="5" t="s">
        <v>1209</v>
      </c>
      <c r="E1008" s="5" t="s">
        <v>2046</v>
      </c>
      <c r="F1008" s="4" t="s">
        <v>3369</v>
      </c>
      <c r="G1008" s="4" t="s">
        <v>3370</v>
      </c>
    </row>
    <row r="1009" spans="1:7" x14ac:dyDescent="0.2">
      <c r="A1009" s="5" t="s">
        <v>539</v>
      </c>
      <c r="B1009" s="5" t="s">
        <v>2044</v>
      </c>
      <c r="C1009" s="5" t="s">
        <v>970</v>
      </c>
      <c r="D1009" s="5" t="s">
        <v>971</v>
      </c>
      <c r="E1009" s="5" t="s">
        <v>2046</v>
      </c>
      <c r="F1009" s="4" t="s">
        <v>3371</v>
      </c>
      <c r="G1009" s="4" t="s">
        <v>3372</v>
      </c>
    </row>
    <row r="1010" spans="1:7" x14ac:dyDescent="0.2">
      <c r="A1010" s="5" t="s">
        <v>422</v>
      </c>
      <c r="B1010" s="5" t="s">
        <v>2044</v>
      </c>
      <c r="C1010" s="5" t="s">
        <v>725</v>
      </c>
      <c r="D1010" s="5" t="s">
        <v>726</v>
      </c>
      <c r="E1010" s="5" t="s">
        <v>2046</v>
      </c>
      <c r="F1010" s="4" t="s">
        <v>3373</v>
      </c>
      <c r="G1010" s="4" t="s">
        <v>3374</v>
      </c>
    </row>
    <row r="1011" spans="1:7" x14ac:dyDescent="0.2">
      <c r="A1011" s="5" t="s">
        <v>423</v>
      </c>
      <c r="B1011" s="5" t="s">
        <v>2044</v>
      </c>
      <c r="C1011" s="5" t="s">
        <v>740</v>
      </c>
      <c r="D1011" s="5" t="s">
        <v>740</v>
      </c>
      <c r="E1011" s="5" t="s">
        <v>2046</v>
      </c>
      <c r="F1011" s="4" t="s">
        <v>2129</v>
      </c>
      <c r="G1011" s="4" t="s">
        <v>2129</v>
      </c>
    </row>
    <row r="1012" spans="1:7" x14ac:dyDescent="0.2">
      <c r="A1012" s="5" t="s">
        <v>424</v>
      </c>
      <c r="B1012" s="5" t="s">
        <v>2044</v>
      </c>
      <c r="C1012" s="5" t="s">
        <v>1234</v>
      </c>
      <c r="D1012" s="5" t="s">
        <v>997</v>
      </c>
      <c r="E1012" s="5" t="s">
        <v>2046</v>
      </c>
      <c r="F1012" s="4" t="s">
        <v>3375</v>
      </c>
      <c r="G1012" s="4" t="s">
        <v>3376</v>
      </c>
    </row>
    <row r="1013" spans="1:7" x14ac:dyDescent="0.2">
      <c r="A1013" s="5" t="s">
        <v>425</v>
      </c>
      <c r="B1013" s="5" t="s">
        <v>2044</v>
      </c>
      <c r="C1013" s="5" t="s">
        <v>796</v>
      </c>
      <c r="D1013" s="5" t="s">
        <v>797</v>
      </c>
      <c r="E1013" s="5" t="s">
        <v>2046</v>
      </c>
      <c r="F1013" s="4" t="s">
        <v>3377</v>
      </c>
      <c r="G1013" s="4" t="s">
        <v>3378</v>
      </c>
    </row>
    <row r="1014" spans="1:7" x14ac:dyDescent="0.2">
      <c r="A1014" s="5" t="s">
        <v>540</v>
      </c>
      <c r="B1014" s="5" t="s">
        <v>2044</v>
      </c>
      <c r="C1014" s="5" t="s">
        <v>1122</v>
      </c>
      <c r="D1014" s="5" t="s">
        <v>1652</v>
      </c>
      <c r="E1014" s="5" t="s">
        <v>2046</v>
      </c>
      <c r="F1014" s="4" t="s">
        <v>3379</v>
      </c>
      <c r="G1014" s="4" t="s">
        <v>3380</v>
      </c>
    </row>
    <row r="1015" spans="1:7" x14ac:dyDescent="0.2">
      <c r="A1015" s="5" t="s">
        <v>426</v>
      </c>
      <c r="B1015" s="5" t="s">
        <v>2044</v>
      </c>
      <c r="C1015" s="5" t="s">
        <v>928</v>
      </c>
      <c r="D1015" s="5" t="s">
        <v>929</v>
      </c>
      <c r="E1015" s="5" t="s">
        <v>2046</v>
      </c>
      <c r="F1015" s="4" t="s">
        <v>3381</v>
      </c>
      <c r="G1015" s="4" t="s">
        <v>3382</v>
      </c>
    </row>
    <row r="1016" spans="1:7" x14ac:dyDescent="0.2">
      <c r="A1016" s="5" t="s">
        <v>541</v>
      </c>
      <c r="B1016" s="5" t="s">
        <v>2044</v>
      </c>
      <c r="C1016" s="5" t="s">
        <v>1107</v>
      </c>
      <c r="D1016" s="5" t="s">
        <v>1108</v>
      </c>
      <c r="E1016" s="5" t="s">
        <v>2046</v>
      </c>
      <c r="F1016" s="4" t="s">
        <v>3383</v>
      </c>
      <c r="G1016" s="4" t="s">
        <v>3384</v>
      </c>
    </row>
    <row r="1017" spans="1:7" x14ac:dyDescent="0.2">
      <c r="A1017" s="5" t="s">
        <v>542</v>
      </c>
      <c r="B1017" s="5" t="s">
        <v>2044</v>
      </c>
      <c r="C1017" s="5" t="s">
        <v>968</v>
      </c>
      <c r="D1017" s="5" t="s">
        <v>969</v>
      </c>
      <c r="E1017" s="5" t="s">
        <v>2046</v>
      </c>
      <c r="F1017" s="4" t="s">
        <v>3385</v>
      </c>
      <c r="G1017" s="4" t="s">
        <v>3386</v>
      </c>
    </row>
    <row r="1018" spans="1:7" x14ac:dyDescent="0.2">
      <c r="A1018" s="5" t="s">
        <v>427</v>
      </c>
      <c r="B1018" s="5" t="s">
        <v>2044</v>
      </c>
      <c r="C1018" s="5" t="s">
        <v>740</v>
      </c>
      <c r="D1018" s="5" t="s">
        <v>930</v>
      </c>
      <c r="E1018" s="5" t="s">
        <v>2046</v>
      </c>
      <c r="F1018" s="4" t="s">
        <v>2112</v>
      </c>
      <c r="G1018" s="4" t="s">
        <v>2112</v>
      </c>
    </row>
    <row r="1019" spans="1:7" x14ac:dyDescent="0.2">
      <c r="A1019" s="5" t="s">
        <v>543</v>
      </c>
      <c r="B1019" s="5" t="s">
        <v>2044</v>
      </c>
      <c r="C1019" s="5" t="s">
        <v>967</v>
      </c>
      <c r="D1019" s="5" t="s">
        <v>1653</v>
      </c>
      <c r="E1019" s="5" t="s">
        <v>2046</v>
      </c>
      <c r="F1019" s="4" t="s">
        <v>3387</v>
      </c>
      <c r="G1019" s="4" t="s">
        <v>3388</v>
      </c>
    </row>
    <row r="1020" spans="1:7" x14ac:dyDescent="0.2">
      <c r="A1020" s="5" t="s">
        <v>428</v>
      </c>
      <c r="B1020" s="5" t="s">
        <v>2044</v>
      </c>
      <c r="C1020" s="5" t="s">
        <v>740</v>
      </c>
      <c r="D1020" s="5" t="s">
        <v>770</v>
      </c>
      <c r="E1020" s="5" t="s">
        <v>2046</v>
      </c>
      <c r="F1020" s="4" t="s">
        <v>2221</v>
      </c>
      <c r="G1020" s="4" t="s">
        <v>2221</v>
      </c>
    </row>
    <row r="1021" spans="1:7" x14ac:dyDescent="0.2">
      <c r="A1021" s="5" t="s">
        <v>544</v>
      </c>
      <c r="B1021" s="5" t="s">
        <v>2044</v>
      </c>
      <c r="C1021" s="5" t="s">
        <v>1180</v>
      </c>
      <c r="D1021" s="5" t="s">
        <v>1654</v>
      </c>
      <c r="E1021" s="5" t="s">
        <v>2046</v>
      </c>
      <c r="F1021" s="4" t="s">
        <v>3389</v>
      </c>
      <c r="G1021" s="4" t="s">
        <v>3390</v>
      </c>
    </row>
    <row r="1022" spans="1:7" x14ac:dyDescent="0.2">
      <c r="A1022" s="5" t="s">
        <v>429</v>
      </c>
      <c r="B1022" s="5" t="s">
        <v>2044</v>
      </c>
      <c r="C1022" s="5" t="s">
        <v>931</v>
      </c>
      <c r="D1022" s="5" t="s">
        <v>932</v>
      </c>
      <c r="E1022" s="5" t="s">
        <v>2046</v>
      </c>
      <c r="F1022" s="4" t="s">
        <v>3391</v>
      </c>
      <c r="G1022" s="4" t="s">
        <v>3392</v>
      </c>
    </row>
    <row r="1023" spans="1:7" x14ac:dyDescent="0.2">
      <c r="A1023" s="5" t="s">
        <v>545</v>
      </c>
      <c r="B1023" s="5" t="s">
        <v>2044</v>
      </c>
      <c r="C1023" s="5" t="s">
        <v>1124</v>
      </c>
      <c r="D1023" s="5" t="s">
        <v>1655</v>
      </c>
      <c r="E1023" s="5" t="s">
        <v>2046</v>
      </c>
      <c r="F1023" s="4" t="s">
        <v>3393</v>
      </c>
      <c r="G1023" s="4" t="s">
        <v>3394</v>
      </c>
    </row>
    <row r="1024" spans="1:7" x14ac:dyDescent="0.2">
      <c r="A1024" s="5" t="s">
        <v>546</v>
      </c>
      <c r="B1024" s="5" t="s">
        <v>2044</v>
      </c>
      <c r="C1024" s="5" t="s">
        <v>740</v>
      </c>
      <c r="D1024" s="5" t="s">
        <v>1656</v>
      </c>
      <c r="E1024" s="5" t="s">
        <v>2046</v>
      </c>
      <c r="F1024" s="4" t="s">
        <v>2169</v>
      </c>
      <c r="G1024" s="4" t="s">
        <v>2169</v>
      </c>
    </row>
    <row r="1025" spans="1:7" x14ac:dyDescent="0.2">
      <c r="A1025" s="5" t="s">
        <v>547</v>
      </c>
      <c r="B1025" s="5" t="s">
        <v>2044</v>
      </c>
      <c r="C1025" s="5" t="s">
        <v>966</v>
      </c>
      <c r="D1025" s="5" t="s">
        <v>1657</v>
      </c>
      <c r="E1025" s="5" t="s">
        <v>2046</v>
      </c>
      <c r="F1025" s="4" t="s">
        <v>3395</v>
      </c>
      <c r="G1025" s="4" t="s">
        <v>3396</v>
      </c>
    </row>
    <row r="1026" spans="1:7" x14ac:dyDescent="0.2">
      <c r="A1026" s="5" t="s">
        <v>430</v>
      </c>
      <c r="B1026" s="5" t="s">
        <v>2044</v>
      </c>
      <c r="C1026" s="5" t="s">
        <v>731</v>
      </c>
      <c r="D1026" s="5" t="s">
        <v>732</v>
      </c>
      <c r="E1026" s="5" t="s">
        <v>2046</v>
      </c>
      <c r="F1026" s="4" t="s">
        <v>3397</v>
      </c>
      <c r="G1026" s="4" t="s">
        <v>3398</v>
      </c>
    </row>
    <row r="1027" spans="1:7" x14ac:dyDescent="0.2">
      <c r="A1027" s="5" t="s">
        <v>548</v>
      </c>
      <c r="B1027" s="5" t="s">
        <v>2044</v>
      </c>
      <c r="C1027" s="5" t="s">
        <v>1123</v>
      </c>
      <c r="D1027" s="5" t="s">
        <v>1658</v>
      </c>
      <c r="E1027" s="5" t="s">
        <v>2046</v>
      </c>
      <c r="F1027" s="4" t="s">
        <v>3399</v>
      </c>
      <c r="G1027" s="4" t="s">
        <v>3400</v>
      </c>
    </row>
    <row r="1028" spans="1:7" x14ac:dyDescent="0.2">
      <c r="A1028" s="5" t="s">
        <v>431</v>
      </c>
      <c r="B1028" s="5" t="s">
        <v>2044</v>
      </c>
      <c r="C1028" s="5" t="s">
        <v>1218</v>
      </c>
      <c r="D1028" s="5" t="s">
        <v>740</v>
      </c>
      <c r="E1028" s="5" t="s">
        <v>2046</v>
      </c>
      <c r="F1028" s="4" t="s">
        <v>2348</v>
      </c>
      <c r="G1028" s="4" t="s">
        <v>2348</v>
      </c>
    </row>
    <row r="1029" spans="1:7" x14ac:dyDescent="0.2">
      <c r="A1029" s="5" t="s">
        <v>549</v>
      </c>
      <c r="B1029" s="5" t="s">
        <v>2044</v>
      </c>
      <c r="C1029" s="5" t="s">
        <v>964</v>
      </c>
      <c r="D1029" s="5" t="s">
        <v>965</v>
      </c>
      <c r="E1029" s="5" t="s">
        <v>2046</v>
      </c>
      <c r="F1029" s="4" t="s">
        <v>3401</v>
      </c>
      <c r="G1029" s="4" t="s">
        <v>3402</v>
      </c>
    </row>
    <row r="1030" spans="1:7" x14ac:dyDescent="0.2">
      <c r="A1030" s="5" t="s">
        <v>432</v>
      </c>
      <c r="B1030" s="5" t="s">
        <v>2044</v>
      </c>
      <c r="C1030" s="5" t="s">
        <v>933</v>
      </c>
      <c r="D1030" s="5" t="s">
        <v>761</v>
      </c>
      <c r="E1030" s="5" t="s">
        <v>2046</v>
      </c>
      <c r="F1030" s="4" t="s">
        <v>3403</v>
      </c>
      <c r="G1030" s="4" t="s">
        <v>3404</v>
      </c>
    </row>
    <row r="1031" spans="1:7" x14ac:dyDescent="0.2">
      <c r="A1031" s="5" t="s">
        <v>627</v>
      </c>
      <c r="B1031" s="5" t="s">
        <v>12</v>
      </c>
      <c r="C1031" s="5" t="s">
        <v>1300</v>
      </c>
      <c r="D1031" s="5" t="s">
        <v>2046</v>
      </c>
      <c r="E1031" s="5" t="s">
        <v>2046</v>
      </c>
      <c r="F1031" s="4" t="s">
        <v>3405</v>
      </c>
      <c r="G1031" s="4" t="s">
        <v>3406</v>
      </c>
    </row>
    <row r="1032" spans="1:7" x14ac:dyDescent="0.2">
      <c r="A1032" s="5" t="s">
        <v>628</v>
      </c>
      <c r="B1032" s="5" t="s">
        <v>12</v>
      </c>
      <c r="C1032" s="5" t="s">
        <v>1298</v>
      </c>
      <c r="D1032" s="5" t="s">
        <v>2046</v>
      </c>
      <c r="E1032" s="5" t="s">
        <v>2046</v>
      </c>
    </row>
    <row r="1033" spans="1:7" x14ac:dyDescent="0.2">
      <c r="A1033" s="5" t="s">
        <v>629</v>
      </c>
      <c r="B1033" s="5" t="s">
        <v>12</v>
      </c>
      <c r="C1033" s="5" t="s">
        <v>1299</v>
      </c>
      <c r="D1033" s="5" t="s">
        <v>2046</v>
      </c>
      <c r="E1033" s="5" t="s">
        <v>2046</v>
      </c>
      <c r="F1033" s="4" t="s">
        <v>3407</v>
      </c>
      <c r="G1033" s="4" t="s">
        <v>3408</v>
      </c>
    </row>
    <row r="1034" spans="1:7" x14ac:dyDescent="0.2">
      <c r="A1034" s="5" t="s">
        <v>630</v>
      </c>
      <c r="B1034" s="5" t="s">
        <v>12</v>
      </c>
      <c r="C1034" s="5" t="s">
        <v>1281</v>
      </c>
      <c r="D1034" s="5" t="s">
        <v>2046</v>
      </c>
      <c r="E1034" s="5" t="s">
        <v>2046</v>
      </c>
      <c r="F1034" s="4" t="s">
        <v>3409</v>
      </c>
      <c r="G1034" s="4" t="s">
        <v>3410</v>
      </c>
    </row>
    <row r="1035" spans="1:7" x14ac:dyDescent="0.2">
      <c r="A1035" s="5" t="s">
        <v>631</v>
      </c>
      <c r="B1035" s="5" t="s">
        <v>12</v>
      </c>
      <c r="C1035" s="5" t="s">
        <v>1285</v>
      </c>
      <c r="D1035" s="5" t="s">
        <v>2046</v>
      </c>
      <c r="E1035" s="5" t="s">
        <v>2046</v>
      </c>
      <c r="F1035" s="4" t="s">
        <v>2056</v>
      </c>
      <c r="G1035" s="4" t="s">
        <v>2057</v>
      </c>
    </row>
    <row r="1036" spans="1:7" x14ac:dyDescent="0.2">
      <c r="A1036" s="5" t="s">
        <v>632</v>
      </c>
      <c r="B1036" s="5" t="s">
        <v>12</v>
      </c>
      <c r="C1036" s="5" t="s">
        <v>1293</v>
      </c>
      <c r="D1036" s="5" t="s">
        <v>2046</v>
      </c>
      <c r="E1036" s="5" t="s">
        <v>2046</v>
      </c>
      <c r="F1036" s="4" t="s">
        <v>2084</v>
      </c>
      <c r="G1036" s="4" t="s">
        <v>2084</v>
      </c>
    </row>
    <row r="1037" spans="1:7" x14ac:dyDescent="0.2">
      <c r="A1037" s="5" t="s">
        <v>633</v>
      </c>
      <c r="B1037" s="5" t="s">
        <v>12</v>
      </c>
      <c r="C1037" s="5" t="s">
        <v>1304</v>
      </c>
      <c r="D1037" s="5" t="s">
        <v>2046</v>
      </c>
      <c r="E1037" s="5" t="s">
        <v>2046</v>
      </c>
      <c r="F1037" s="4" t="s">
        <v>2105</v>
      </c>
      <c r="G1037" s="4" t="s">
        <v>2105</v>
      </c>
    </row>
    <row r="1038" spans="1:7" x14ac:dyDescent="0.2">
      <c r="A1038" s="5" t="s">
        <v>634</v>
      </c>
      <c r="B1038" s="5" t="s">
        <v>12</v>
      </c>
      <c r="C1038" s="5" t="s">
        <v>1301</v>
      </c>
      <c r="D1038" s="5" t="s">
        <v>2046</v>
      </c>
      <c r="E1038" s="5" t="s">
        <v>2046</v>
      </c>
    </row>
    <row r="1039" spans="1:7" x14ac:dyDescent="0.2">
      <c r="A1039" s="5" t="s">
        <v>635</v>
      </c>
      <c r="B1039" s="5" t="s">
        <v>12</v>
      </c>
      <c r="C1039" s="5" t="s">
        <v>1283</v>
      </c>
      <c r="D1039" s="5" t="s">
        <v>2046</v>
      </c>
      <c r="E1039" s="5" t="s">
        <v>2046</v>
      </c>
      <c r="F1039" s="4" t="s">
        <v>3411</v>
      </c>
      <c r="G1039" s="4" t="s">
        <v>3412</v>
      </c>
    </row>
    <row r="1040" spans="1:7" x14ac:dyDescent="0.2">
      <c r="A1040" s="5" t="s">
        <v>636</v>
      </c>
      <c r="B1040" s="5" t="s">
        <v>12</v>
      </c>
      <c r="C1040" s="5" t="s">
        <v>1296</v>
      </c>
      <c r="D1040" s="5" t="s">
        <v>2046</v>
      </c>
      <c r="E1040" s="5" t="s">
        <v>2046</v>
      </c>
    </row>
    <row r="1041" spans="1:7" x14ac:dyDescent="0.2">
      <c r="A1041" s="5" t="s">
        <v>637</v>
      </c>
      <c r="B1041" s="5" t="s">
        <v>12</v>
      </c>
      <c r="C1041" s="5" t="s">
        <v>1274</v>
      </c>
      <c r="D1041" s="5" t="s">
        <v>2046</v>
      </c>
      <c r="E1041" s="5" t="s">
        <v>2046</v>
      </c>
      <c r="F1041" s="4" t="s">
        <v>2105</v>
      </c>
      <c r="G1041" s="4" t="s">
        <v>2105</v>
      </c>
    </row>
    <row r="1042" spans="1:7" x14ac:dyDescent="0.2">
      <c r="A1042" s="5" t="s">
        <v>638</v>
      </c>
      <c r="B1042" s="5" t="s">
        <v>12</v>
      </c>
      <c r="C1042" s="5" t="s">
        <v>1294</v>
      </c>
      <c r="D1042" s="5" t="s">
        <v>2046</v>
      </c>
      <c r="E1042" s="5" t="s">
        <v>2046</v>
      </c>
      <c r="F1042" s="4" t="s">
        <v>3413</v>
      </c>
      <c r="G1042" s="4" t="s">
        <v>3414</v>
      </c>
    </row>
    <row r="1043" spans="1:7" x14ac:dyDescent="0.2">
      <c r="A1043" s="5" t="s">
        <v>639</v>
      </c>
      <c r="B1043" s="5" t="s">
        <v>12</v>
      </c>
      <c r="C1043" s="5" t="s">
        <v>1302</v>
      </c>
      <c r="D1043" s="5" t="s">
        <v>2046</v>
      </c>
      <c r="E1043" s="5" t="s">
        <v>2046</v>
      </c>
      <c r="F1043" s="4" t="s">
        <v>3415</v>
      </c>
      <c r="G1043" s="4" t="s">
        <v>3416</v>
      </c>
    </row>
    <row r="1044" spans="1:7" x14ac:dyDescent="0.2">
      <c r="A1044" s="5" t="s">
        <v>640</v>
      </c>
      <c r="B1044" s="5" t="s">
        <v>12</v>
      </c>
      <c r="C1044" s="5" t="s">
        <v>1289</v>
      </c>
      <c r="D1044" s="5" t="s">
        <v>2046</v>
      </c>
      <c r="E1044" s="5" t="s">
        <v>2046</v>
      </c>
      <c r="F1044" s="4" t="s">
        <v>3417</v>
      </c>
      <c r="G1044" s="4" t="s">
        <v>3418</v>
      </c>
    </row>
    <row r="1045" spans="1:7" x14ac:dyDescent="0.2">
      <c r="A1045" s="5" t="s">
        <v>641</v>
      </c>
      <c r="B1045" s="5" t="s">
        <v>12</v>
      </c>
      <c r="C1045" s="5" t="s">
        <v>1291</v>
      </c>
      <c r="D1045" s="5" t="s">
        <v>2046</v>
      </c>
      <c r="E1045" s="5" t="s">
        <v>2046</v>
      </c>
      <c r="F1045" s="4" t="s">
        <v>2129</v>
      </c>
      <c r="G1045" s="4" t="s">
        <v>2129</v>
      </c>
    </row>
    <row r="1046" spans="1:7" x14ac:dyDescent="0.2">
      <c r="A1046" s="5" t="s">
        <v>642</v>
      </c>
      <c r="B1046" s="5" t="s">
        <v>12</v>
      </c>
      <c r="C1046" s="5" t="s">
        <v>1290</v>
      </c>
      <c r="D1046" s="5" t="s">
        <v>2046</v>
      </c>
      <c r="E1046" s="5" t="s">
        <v>2046</v>
      </c>
      <c r="F1046" s="4" t="s">
        <v>2129</v>
      </c>
      <c r="G1046" s="4" t="s">
        <v>2129</v>
      </c>
    </row>
    <row r="1047" spans="1:7" x14ac:dyDescent="0.2">
      <c r="A1047" s="5" t="s">
        <v>643</v>
      </c>
      <c r="B1047" s="5" t="s">
        <v>12</v>
      </c>
      <c r="C1047" s="5" t="s">
        <v>1292</v>
      </c>
      <c r="D1047" s="5" t="s">
        <v>2046</v>
      </c>
      <c r="E1047" s="5" t="s">
        <v>2046</v>
      </c>
    </row>
    <row r="1048" spans="1:7" x14ac:dyDescent="0.2">
      <c r="A1048" s="5" t="s">
        <v>644</v>
      </c>
      <c r="B1048" s="5" t="s">
        <v>12</v>
      </c>
      <c r="C1048" s="5" t="s">
        <v>1273</v>
      </c>
      <c r="D1048" s="5" t="s">
        <v>2046</v>
      </c>
      <c r="E1048" s="5" t="s">
        <v>2046</v>
      </c>
      <c r="F1048" s="4" t="s">
        <v>3419</v>
      </c>
      <c r="G1048" s="4" t="s">
        <v>3420</v>
      </c>
    </row>
    <row r="1049" spans="1:7" x14ac:dyDescent="0.2">
      <c r="A1049" s="5" t="s">
        <v>645</v>
      </c>
      <c r="B1049" s="5" t="s">
        <v>12</v>
      </c>
      <c r="C1049" s="5" t="s">
        <v>1297</v>
      </c>
      <c r="D1049" s="5" t="s">
        <v>2046</v>
      </c>
      <c r="E1049" s="5" t="s">
        <v>2046</v>
      </c>
      <c r="F1049" s="4" t="s">
        <v>2112</v>
      </c>
      <c r="G1049" s="4" t="s">
        <v>2112</v>
      </c>
    </row>
    <row r="1050" spans="1:7" x14ac:dyDescent="0.2">
      <c r="A1050" s="5" t="s">
        <v>646</v>
      </c>
      <c r="B1050" s="5" t="s">
        <v>12</v>
      </c>
      <c r="C1050" s="5" t="s">
        <v>1303</v>
      </c>
      <c r="D1050" s="5" t="s">
        <v>2046</v>
      </c>
      <c r="E1050" s="5" t="s">
        <v>2046</v>
      </c>
      <c r="F1050" s="4" t="s">
        <v>2105</v>
      </c>
      <c r="G1050" s="4" t="s">
        <v>2105</v>
      </c>
    </row>
    <row r="1051" spans="1:7" x14ac:dyDescent="0.2">
      <c r="A1051" s="5" t="s">
        <v>647</v>
      </c>
      <c r="B1051" s="5" t="s">
        <v>12</v>
      </c>
      <c r="C1051" s="5" t="s">
        <v>1277</v>
      </c>
      <c r="D1051" s="5" t="s">
        <v>2046</v>
      </c>
      <c r="E1051" s="5" t="s">
        <v>2046</v>
      </c>
      <c r="F1051" s="4" t="s">
        <v>3421</v>
      </c>
      <c r="G1051" s="4" t="s">
        <v>3422</v>
      </c>
    </row>
    <row r="1052" spans="1:7" x14ac:dyDescent="0.2">
      <c r="A1052" s="5" t="s">
        <v>648</v>
      </c>
      <c r="B1052" s="5" t="s">
        <v>12</v>
      </c>
      <c r="C1052" s="5" t="s">
        <v>1276</v>
      </c>
      <c r="D1052" s="5" t="s">
        <v>2046</v>
      </c>
      <c r="E1052" s="5" t="s">
        <v>2046</v>
      </c>
      <c r="F1052" s="4" t="s">
        <v>2105</v>
      </c>
      <c r="G1052" s="4" t="s">
        <v>2105</v>
      </c>
    </row>
    <row r="1053" spans="1:7" x14ac:dyDescent="0.2">
      <c r="A1053" s="5" t="s">
        <v>649</v>
      </c>
      <c r="B1053" s="5" t="s">
        <v>12</v>
      </c>
      <c r="C1053" s="5" t="s">
        <v>1284</v>
      </c>
      <c r="D1053" s="5" t="s">
        <v>2046</v>
      </c>
      <c r="E1053" s="5" t="s">
        <v>2046</v>
      </c>
      <c r="F1053" s="4" t="s">
        <v>3423</v>
      </c>
      <c r="G1053" s="4" t="s">
        <v>3424</v>
      </c>
    </row>
    <row r="1054" spans="1:7" x14ac:dyDescent="0.2">
      <c r="A1054" s="5" t="s">
        <v>650</v>
      </c>
      <c r="B1054" s="5" t="s">
        <v>12</v>
      </c>
      <c r="C1054" s="5" t="s">
        <v>1280</v>
      </c>
      <c r="D1054" s="5" t="s">
        <v>2046</v>
      </c>
      <c r="E1054" s="5" t="s">
        <v>2046</v>
      </c>
      <c r="F1054" s="4" t="s">
        <v>2128</v>
      </c>
      <c r="G1054" s="4" t="s">
        <v>2128</v>
      </c>
    </row>
    <row r="1055" spans="1:7" x14ac:dyDescent="0.2">
      <c r="A1055" s="5" t="s">
        <v>651</v>
      </c>
      <c r="B1055" s="5" t="s">
        <v>12</v>
      </c>
      <c r="C1055" s="5" t="s">
        <v>1295</v>
      </c>
      <c r="D1055" s="5" t="s">
        <v>2046</v>
      </c>
      <c r="E1055" s="5" t="s">
        <v>2046</v>
      </c>
      <c r="F1055" s="4" t="s">
        <v>2084</v>
      </c>
      <c r="G1055" s="4" t="s">
        <v>2084</v>
      </c>
    </row>
    <row r="1056" spans="1:7" x14ac:dyDescent="0.2">
      <c r="A1056" s="5" t="s">
        <v>652</v>
      </c>
      <c r="B1056" s="5" t="s">
        <v>12</v>
      </c>
      <c r="C1056" s="5" t="s">
        <v>1306</v>
      </c>
      <c r="D1056" s="5" t="s">
        <v>2046</v>
      </c>
      <c r="E1056" s="5" t="s">
        <v>2046</v>
      </c>
      <c r="F1056" s="4" t="s">
        <v>3425</v>
      </c>
      <c r="G1056" s="4" t="s">
        <v>3426</v>
      </c>
    </row>
    <row r="1057" spans="1:7" x14ac:dyDescent="0.2">
      <c r="A1057" s="5" t="s">
        <v>653</v>
      </c>
      <c r="B1057" s="5" t="s">
        <v>12</v>
      </c>
      <c r="C1057" s="5" t="s">
        <v>1275</v>
      </c>
      <c r="D1057" s="5" t="s">
        <v>2046</v>
      </c>
      <c r="E1057" s="5" t="s">
        <v>2046</v>
      </c>
      <c r="F1057" s="4" t="s">
        <v>3427</v>
      </c>
      <c r="G1057" s="4" t="s">
        <v>3428</v>
      </c>
    </row>
    <row r="1058" spans="1:7" x14ac:dyDescent="0.2">
      <c r="A1058" s="5" t="s">
        <v>654</v>
      </c>
      <c r="B1058" s="5" t="s">
        <v>12</v>
      </c>
      <c r="C1058" s="5" t="s">
        <v>1287</v>
      </c>
      <c r="D1058" s="5" t="s">
        <v>2046</v>
      </c>
      <c r="E1058" s="5" t="s">
        <v>2046</v>
      </c>
      <c r="F1058" s="4" t="s">
        <v>3429</v>
      </c>
      <c r="G1058" s="4" t="s">
        <v>3430</v>
      </c>
    </row>
    <row r="1059" spans="1:7" x14ac:dyDescent="0.2">
      <c r="A1059" s="5" t="s">
        <v>655</v>
      </c>
      <c r="B1059" s="5" t="s">
        <v>12</v>
      </c>
      <c r="C1059" s="5" t="s">
        <v>1305</v>
      </c>
      <c r="D1059" s="5" t="s">
        <v>2046</v>
      </c>
      <c r="E1059" s="5" t="s">
        <v>2046</v>
      </c>
      <c r="F1059" s="4" t="s">
        <v>2129</v>
      </c>
      <c r="G1059" s="4" t="s">
        <v>2129</v>
      </c>
    </row>
    <row r="1060" spans="1:7" x14ac:dyDescent="0.2">
      <c r="A1060" s="5" t="s">
        <v>656</v>
      </c>
      <c r="B1060" s="5" t="s">
        <v>12</v>
      </c>
      <c r="C1060" s="5" t="s">
        <v>1286</v>
      </c>
      <c r="D1060" s="5" t="s">
        <v>2046</v>
      </c>
      <c r="E1060" s="5" t="s">
        <v>2046</v>
      </c>
      <c r="F1060" s="4" t="s">
        <v>2129</v>
      </c>
      <c r="G1060" s="4" t="s">
        <v>2129</v>
      </c>
    </row>
    <row r="1061" spans="1:7" x14ac:dyDescent="0.2">
      <c r="A1061" s="5" t="s">
        <v>657</v>
      </c>
      <c r="B1061" s="5" t="s">
        <v>12</v>
      </c>
      <c r="C1061" s="5" t="s">
        <v>1278</v>
      </c>
      <c r="D1061" s="5" t="s">
        <v>2046</v>
      </c>
      <c r="E1061" s="5" t="s">
        <v>2046</v>
      </c>
      <c r="F1061" s="4" t="s">
        <v>3431</v>
      </c>
      <c r="G1061" s="4" t="s">
        <v>3432</v>
      </c>
    </row>
    <row r="1062" spans="1:7" x14ac:dyDescent="0.2">
      <c r="A1062" s="5" t="s">
        <v>658</v>
      </c>
      <c r="B1062" s="5" t="s">
        <v>12</v>
      </c>
      <c r="C1062" s="5" t="s">
        <v>1288</v>
      </c>
      <c r="D1062" s="5" t="s">
        <v>2046</v>
      </c>
      <c r="E1062" s="5" t="s">
        <v>2046</v>
      </c>
      <c r="F1062" s="4" t="s">
        <v>3433</v>
      </c>
      <c r="G1062" s="4" t="s">
        <v>3434</v>
      </c>
    </row>
    <row r="1063" spans="1:7" x14ac:dyDescent="0.2">
      <c r="A1063" s="5" t="s">
        <v>659</v>
      </c>
      <c r="B1063" s="5" t="s">
        <v>12</v>
      </c>
      <c r="C1063" s="5" t="s">
        <v>1279</v>
      </c>
      <c r="D1063" s="5" t="s">
        <v>2046</v>
      </c>
      <c r="E1063" s="5" t="s">
        <v>2046</v>
      </c>
      <c r="F1063" s="4" t="s">
        <v>2128</v>
      </c>
      <c r="G1063" s="4" t="s">
        <v>2128</v>
      </c>
    </row>
    <row r="1064" spans="1:7" x14ac:dyDescent="0.2">
      <c r="A1064" s="5" t="s">
        <v>660</v>
      </c>
      <c r="B1064" s="5" t="s">
        <v>12</v>
      </c>
      <c r="C1064" s="5" t="s">
        <v>1282</v>
      </c>
      <c r="D1064" s="5" t="s">
        <v>2046</v>
      </c>
      <c r="E1064" s="5" t="s">
        <v>2046</v>
      </c>
      <c r="F1064" s="4" t="s">
        <v>3435</v>
      </c>
      <c r="G1064" s="4" t="s">
        <v>3436</v>
      </c>
    </row>
    <row r="1065" spans="1:7" x14ac:dyDescent="0.2">
      <c r="A1065" s="5" t="s">
        <v>1686</v>
      </c>
      <c r="B1065" s="5" t="s">
        <v>661</v>
      </c>
      <c r="C1065" s="5" t="s">
        <v>1685</v>
      </c>
      <c r="D1065" s="5" t="s">
        <v>2046</v>
      </c>
      <c r="E1065" s="5" t="s">
        <v>2046</v>
      </c>
    </row>
  </sheetData>
  <sortState xmlns:xlrd2="http://schemas.microsoft.com/office/spreadsheetml/2017/richdata2" ref="A2:E1065">
    <sortCondition ref="A1:A1065"/>
  </sortState>
  <phoneticPr fontId="1" type="noConversion"/>
  <conditionalFormatting sqref="A1:A1048576">
    <cfRule type="duplicateValues" dxfId="5" priority="3533"/>
    <cfRule type="duplicateValues" dxfId="4" priority="3534"/>
    <cfRule type="duplicateValues" dxfId="3" priority="3535"/>
    <cfRule type="duplicateValues" dxfId="2" priority="3536"/>
  </conditionalFormatting>
  <conditionalFormatting sqref="F666">
    <cfRule type="duplicateValues" dxfId="1" priority="12"/>
  </conditionalFormatting>
  <conditionalFormatting sqref="F667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SMP_anno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gml</dc:creator>
  <cp:lastModifiedBy>meiling ge</cp:lastModifiedBy>
  <dcterms:created xsi:type="dcterms:W3CDTF">2015-06-05T18:19:34Z</dcterms:created>
  <dcterms:modified xsi:type="dcterms:W3CDTF">2023-12-14T09:32:51Z</dcterms:modified>
</cp:coreProperties>
</file>