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115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3" i="1" l="1"/>
  <c r="E32" i="1"/>
  <c r="F32" i="1" s="1"/>
  <c r="F31" i="1"/>
  <c r="E31" i="1"/>
  <c r="F28" i="1"/>
  <c r="E27" i="1"/>
  <c r="E26" i="1"/>
  <c r="F23" i="1"/>
  <c r="E20" i="1"/>
  <c r="E18" i="1"/>
  <c r="E19" i="1"/>
  <c r="E17" i="1"/>
  <c r="E8" i="1"/>
  <c r="E16" i="1"/>
  <c r="E15" i="1"/>
  <c r="E14" i="1"/>
  <c r="E7" i="1"/>
  <c r="E6" i="1"/>
  <c r="E5" i="1"/>
  <c r="F10" i="1" l="1"/>
  <c r="F21" i="1"/>
</calcChain>
</file>

<file path=xl/sharedStrings.xml><?xml version="1.0" encoding="utf-8"?>
<sst xmlns="http://schemas.openxmlformats.org/spreadsheetml/2006/main" count="36" uniqueCount="30">
  <si>
    <t>50 x 100 x 3</t>
  </si>
  <si>
    <t>Main Longitudinal</t>
  </si>
  <si>
    <t>Qty.</t>
  </si>
  <si>
    <t>Length</t>
  </si>
  <si>
    <t>Subtotal</t>
  </si>
  <si>
    <t>Main Cross</t>
  </si>
  <si>
    <t>Yoke</t>
  </si>
  <si>
    <t>Misc</t>
  </si>
  <si>
    <t>TOTAL</t>
  </si>
  <si>
    <t>36 x 36 x 1.6</t>
  </si>
  <si>
    <t>Front Storage</t>
  </si>
  <si>
    <t>Vert</t>
  </si>
  <si>
    <t>Horiz X</t>
  </si>
  <si>
    <t>Horiz Z</t>
  </si>
  <si>
    <t>Under Storage</t>
  </si>
  <si>
    <t>Tread Support</t>
  </si>
  <si>
    <t>Axle Supports</t>
  </si>
  <si>
    <t>50 x 2.5 Round</t>
  </si>
  <si>
    <t>75 x 50 x 3</t>
  </si>
  <si>
    <t>Units</t>
  </si>
  <si>
    <t>Ramps</t>
  </si>
  <si>
    <t>X</t>
  </si>
  <si>
    <t>Z</t>
  </si>
  <si>
    <t>Diamondplate</t>
  </si>
  <si>
    <t>Trailer Treads</t>
  </si>
  <si>
    <t>Width</t>
  </si>
  <si>
    <t>Area, cm2</t>
  </si>
  <si>
    <t>Area, 4x8</t>
  </si>
  <si>
    <t>Ramp Treads</t>
  </si>
  <si>
    <t>19 x 1.2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</si>
</sst>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K13" sqref="K13"/>
    </sheetView>
  </sheetViews>
  <sheetFormatPr defaultRowHeight="15" x14ac:dyDescent="0.25"/>
  <cols>
    <col min="1" max="1" width="13" customWidth="1"/>
    <col min="5" max="5" width="12" bestFit="1" customWidth="1"/>
  </cols>
  <sheetData>
    <row r="1" spans="1:7" x14ac:dyDescent="0.25">
      <c r="C1" t="s">
        <v>2</v>
      </c>
      <c r="D1" t="s">
        <v>3</v>
      </c>
      <c r="E1" t="s">
        <v>4</v>
      </c>
      <c r="G1" s="4" t="s">
        <v>19</v>
      </c>
    </row>
    <row r="2" spans="1:7" x14ac:dyDescent="0.25">
      <c r="G2" s="4"/>
    </row>
    <row r="3" spans="1:7" x14ac:dyDescent="0.25">
      <c r="A3" s="3" t="s">
        <v>0</v>
      </c>
      <c r="G3" s="4"/>
    </row>
    <row r="4" spans="1:7" x14ac:dyDescent="0.25">
      <c r="G4" s="4"/>
    </row>
    <row r="5" spans="1:7" x14ac:dyDescent="0.25">
      <c r="A5" t="s">
        <v>1</v>
      </c>
      <c r="C5">
        <v>4</v>
      </c>
      <c r="D5">
        <v>454</v>
      </c>
      <c r="E5">
        <f>C5*D5</f>
        <v>1816</v>
      </c>
      <c r="G5" s="4"/>
    </row>
    <row r="6" spans="1:7" x14ac:dyDescent="0.25">
      <c r="A6" t="s">
        <v>5</v>
      </c>
      <c r="C6">
        <v>4</v>
      </c>
      <c r="D6">
        <v>195</v>
      </c>
      <c r="E6">
        <f>C6*D6</f>
        <v>780</v>
      </c>
      <c r="G6" s="4"/>
    </row>
    <row r="7" spans="1:7" x14ac:dyDescent="0.25">
      <c r="A7" t="s">
        <v>6</v>
      </c>
      <c r="C7">
        <v>2</v>
      </c>
      <c r="D7">
        <v>211</v>
      </c>
      <c r="E7">
        <f>C7*D7</f>
        <v>422</v>
      </c>
      <c r="G7" s="4"/>
    </row>
    <row r="8" spans="1:7" x14ac:dyDescent="0.25">
      <c r="A8" t="s">
        <v>16</v>
      </c>
      <c r="C8">
        <v>4</v>
      </c>
      <c r="D8">
        <v>18</v>
      </c>
      <c r="E8">
        <f>C8*D8</f>
        <v>72</v>
      </c>
      <c r="G8" s="4"/>
    </row>
    <row r="9" spans="1:7" x14ac:dyDescent="0.25">
      <c r="A9" t="s">
        <v>7</v>
      </c>
      <c r="C9">
        <v>1</v>
      </c>
      <c r="D9">
        <v>36</v>
      </c>
      <c r="E9">
        <v>36</v>
      </c>
      <c r="G9" s="4"/>
    </row>
    <row r="10" spans="1:7" x14ac:dyDescent="0.25">
      <c r="A10" t="s">
        <v>8</v>
      </c>
      <c r="F10">
        <f>SUM(E5:E9)</f>
        <v>3126</v>
      </c>
      <c r="G10" s="4">
        <v>6</v>
      </c>
    </row>
    <row r="11" spans="1:7" x14ac:dyDescent="0.25">
      <c r="G11" s="4"/>
    </row>
    <row r="12" spans="1:7" x14ac:dyDescent="0.25">
      <c r="A12" s="3" t="s">
        <v>9</v>
      </c>
      <c r="G12" s="4"/>
    </row>
    <row r="13" spans="1:7" x14ac:dyDescent="0.25">
      <c r="G13" s="4"/>
    </row>
    <row r="14" spans="1:7" x14ac:dyDescent="0.25">
      <c r="A14" t="s">
        <v>10</v>
      </c>
      <c r="B14" t="s">
        <v>11</v>
      </c>
      <c r="C14">
        <v>4</v>
      </c>
      <c r="D14">
        <v>130</v>
      </c>
      <c r="E14">
        <f t="shared" ref="E14:E20" si="0">C14*D14</f>
        <v>520</v>
      </c>
      <c r="G14" s="4"/>
    </row>
    <row r="15" spans="1:7" x14ac:dyDescent="0.25">
      <c r="B15" t="s">
        <v>13</v>
      </c>
      <c r="C15">
        <v>4</v>
      </c>
      <c r="D15">
        <v>194</v>
      </c>
      <c r="E15">
        <f t="shared" si="0"/>
        <v>776</v>
      </c>
      <c r="G15" s="4"/>
    </row>
    <row r="16" spans="1:7" x14ac:dyDescent="0.25">
      <c r="B16" t="s">
        <v>12</v>
      </c>
      <c r="C16">
        <v>4</v>
      </c>
      <c r="D16">
        <v>57</v>
      </c>
      <c r="E16">
        <f t="shared" si="0"/>
        <v>228</v>
      </c>
      <c r="G16" s="4"/>
    </row>
    <row r="17" spans="1:7" x14ac:dyDescent="0.25">
      <c r="A17" t="s">
        <v>14</v>
      </c>
      <c r="B17" t="s">
        <v>11</v>
      </c>
      <c r="C17">
        <v>12</v>
      </c>
      <c r="D17">
        <v>18</v>
      </c>
      <c r="E17">
        <f t="shared" si="0"/>
        <v>216</v>
      </c>
      <c r="G17" s="4"/>
    </row>
    <row r="18" spans="1:7" x14ac:dyDescent="0.25">
      <c r="B18" t="s">
        <v>13</v>
      </c>
      <c r="C18">
        <v>2</v>
      </c>
      <c r="D18">
        <v>115</v>
      </c>
      <c r="E18">
        <f>C18*D18</f>
        <v>230</v>
      </c>
      <c r="G18" s="4"/>
    </row>
    <row r="19" spans="1:7" x14ac:dyDescent="0.25">
      <c r="B19" t="s">
        <v>12</v>
      </c>
      <c r="C19">
        <v>4</v>
      </c>
      <c r="D19">
        <v>450</v>
      </c>
      <c r="E19">
        <f t="shared" si="0"/>
        <v>1800</v>
      </c>
      <c r="G19" s="4"/>
    </row>
    <row r="20" spans="1:7" x14ac:dyDescent="0.25">
      <c r="A20" t="s">
        <v>15</v>
      </c>
      <c r="C20">
        <v>8</v>
      </c>
      <c r="D20">
        <v>30</v>
      </c>
      <c r="E20">
        <f t="shared" si="0"/>
        <v>240</v>
      </c>
      <c r="G20" s="4"/>
    </row>
    <row r="21" spans="1:7" x14ac:dyDescent="0.25">
      <c r="A21" t="s">
        <v>8</v>
      </c>
      <c r="F21">
        <f>SUM(E14:E20)</f>
        <v>4010</v>
      </c>
      <c r="G21" s="4">
        <v>7</v>
      </c>
    </row>
    <row r="22" spans="1:7" x14ac:dyDescent="0.25">
      <c r="G22" s="4"/>
    </row>
    <row r="23" spans="1:7" x14ac:dyDescent="0.25">
      <c r="A23" s="3" t="s">
        <v>17</v>
      </c>
      <c r="C23">
        <v>1</v>
      </c>
      <c r="D23">
        <v>120</v>
      </c>
      <c r="F23">
        <f>C23*D23</f>
        <v>120</v>
      </c>
      <c r="G23" s="4">
        <v>1</v>
      </c>
    </row>
    <row r="24" spans="1:7" x14ac:dyDescent="0.25">
      <c r="A24" s="1"/>
      <c r="G24" s="4"/>
    </row>
    <row r="25" spans="1:7" x14ac:dyDescent="0.25">
      <c r="A25" s="3" t="s">
        <v>18</v>
      </c>
      <c r="G25" s="4"/>
    </row>
    <row r="26" spans="1:7" x14ac:dyDescent="0.25">
      <c r="A26" s="2" t="s">
        <v>20</v>
      </c>
      <c r="B26" t="s">
        <v>21</v>
      </c>
      <c r="C26">
        <v>4</v>
      </c>
      <c r="D26">
        <v>430</v>
      </c>
      <c r="E26">
        <f t="shared" ref="E26:E27" si="1">C26*D26</f>
        <v>1720</v>
      </c>
      <c r="G26" s="4"/>
    </row>
    <row r="27" spans="1:7" x14ac:dyDescent="0.25">
      <c r="B27" t="s">
        <v>22</v>
      </c>
      <c r="C27">
        <v>4</v>
      </c>
      <c r="D27">
        <v>18</v>
      </c>
      <c r="E27">
        <f t="shared" si="1"/>
        <v>72</v>
      </c>
      <c r="G27" s="4"/>
    </row>
    <row r="28" spans="1:7" x14ac:dyDescent="0.25">
      <c r="F28">
        <f>SUM(E26:E27)</f>
        <v>1792</v>
      </c>
      <c r="G28" s="4">
        <v>4</v>
      </c>
    </row>
    <row r="29" spans="1:7" x14ac:dyDescent="0.25">
      <c r="G29" s="4"/>
    </row>
    <row r="30" spans="1:7" x14ac:dyDescent="0.25">
      <c r="A30" s="3" t="s">
        <v>23</v>
      </c>
      <c r="B30" t="s">
        <v>2</v>
      </c>
      <c r="C30" t="s">
        <v>3</v>
      </c>
      <c r="D30" t="s">
        <v>25</v>
      </c>
      <c r="E30" t="s">
        <v>26</v>
      </c>
      <c r="F30" t="s">
        <v>27</v>
      </c>
      <c r="G30" s="4"/>
    </row>
    <row r="31" spans="1:7" x14ac:dyDescent="0.25">
      <c r="A31" t="s">
        <v>24</v>
      </c>
      <c r="B31">
        <v>2</v>
      </c>
      <c r="C31">
        <v>454</v>
      </c>
      <c r="D31">
        <v>40</v>
      </c>
      <c r="E31">
        <f>B31*C31*D31</f>
        <v>36320</v>
      </c>
      <c r="F31">
        <f>E31/(2.54*2.54*48*96)</f>
        <v>1.2217038322965534</v>
      </c>
      <c r="G31" s="4"/>
    </row>
    <row r="32" spans="1:7" x14ac:dyDescent="0.25">
      <c r="A32" t="s">
        <v>28</v>
      </c>
      <c r="B32">
        <v>2</v>
      </c>
      <c r="C32">
        <v>430</v>
      </c>
      <c r="D32">
        <v>28</v>
      </c>
      <c r="E32">
        <f>B32*C32*D32</f>
        <v>24080</v>
      </c>
      <c r="F32">
        <f>E32/(2.54*2.54*48*96)</f>
        <v>0.80998425885740655</v>
      </c>
      <c r="G32" s="4"/>
    </row>
    <row r="33" spans="1:7" x14ac:dyDescent="0.25">
      <c r="G33" s="4">
        <f>SUM(F31:F32)</f>
        <v>2.0316880911539599</v>
      </c>
    </row>
    <row r="34" spans="1:7" x14ac:dyDescent="0.25">
      <c r="G34" s="4"/>
    </row>
    <row r="35" spans="1:7" x14ac:dyDescent="0.25">
      <c r="A35" s="1" t="s">
        <v>29</v>
      </c>
      <c r="G35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www.easyosteam.com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V.7_x64</dc:creator>
  <cp:lastModifiedBy>KKD Windows7 V.7_x64</cp:lastModifiedBy>
  <dcterms:created xsi:type="dcterms:W3CDTF">2015-02-09T06:01:43Z</dcterms:created>
  <dcterms:modified xsi:type="dcterms:W3CDTF">2015-02-09T08:47:36Z</dcterms:modified>
</cp:coreProperties>
</file>