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6576A13C-EE98-4E33-A05A-99467A07A966}" xr6:coauthVersionLast="36" xr6:coauthVersionMax="36" xr10:uidLastSave="{00000000-0000-0000-0000-000000000000}"/>
  <bookViews>
    <workbookView xWindow="0" yWindow="0" windowWidth="28800" windowHeight="12225" xr2:uid="{8009B626-FEEC-4979-BE91-27CF73CA1E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4" i="1"/>
  <c r="F3" i="1"/>
  <c r="F2" i="1"/>
  <c r="E4" i="1"/>
  <c r="E3" i="1"/>
  <c r="E2" i="1"/>
  <c r="B12" i="1"/>
</calcChain>
</file>

<file path=xl/sharedStrings.xml><?xml version="1.0" encoding="utf-8"?>
<sst xmlns="http://schemas.openxmlformats.org/spreadsheetml/2006/main" count="31" uniqueCount="23">
  <si>
    <t>VALOR</t>
  </si>
  <si>
    <t>CLASSIFICAÇÃO</t>
  </si>
  <si>
    <t>TIPO DE CONTA</t>
  </si>
  <si>
    <t xml:space="preserve">QUANTIDADE DE ITENS </t>
  </si>
  <si>
    <t>MONTANTE DE GASTOS</t>
  </si>
  <si>
    <t>RENDA MENSAL</t>
  </si>
  <si>
    <t>ITEM</t>
  </si>
  <si>
    <t>Claro</t>
  </si>
  <si>
    <t>Ração</t>
  </si>
  <si>
    <t>Internet</t>
  </si>
  <si>
    <t>Luz</t>
  </si>
  <si>
    <t>Agua</t>
  </si>
  <si>
    <t>Cilios</t>
  </si>
  <si>
    <t>Unha</t>
  </si>
  <si>
    <t>Celular</t>
  </si>
  <si>
    <t xml:space="preserve"> Cartão De Credito</t>
  </si>
  <si>
    <t>Sombrancelha</t>
  </si>
  <si>
    <t>TOTAL</t>
  </si>
  <si>
    <t>Importante</t>
  </si>
  <si>
    <t>Essencial</t>
  </si>
  <si>
    <t>Supérfluo</t>
  </si>
  <si>
    <t xml:space="preserve">Importante </t>
  </si>
  <si>
    <t xml:space="preserve">Essencial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</si>
</sst>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62A1-E786-41D9-8C00-EA558A796F32}">
  <dimension ref="A1:G19"/>
  <sheetViews>
    <sheetView tabSelected="1" workbookViewId="0">
      <selection activeCell="G19" sqref="G19"/>
    </sheetView>
  </sheetViews>
  <sheetFormatPr defaultRowHeight="15" x14ac:dyDescent="0.25"/>
  <cols>
    <col min="1" max="1" width="18.140625" customWidth="1"/>
    <col min="2" max="2" width="11.85546875" customWidth="1"/>
    <col min="3" max="3" width="18.5703125" customWidth="1"/>
    <col min="4" max="4" width="18.140625" customWidth="1"/>
    <col min="5" max="5" width="21.85546875" customWidth="1"/>
    <col min="6" max="6" width="22" customWidth="1"/>
    <col min="7" max="7" width="18.140625" customWidth="1"/>
  </cols>
  <sheetData>
    <row r="1" spans="1:7" s="3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s="1">
        <v>39.9</v>
      </c>
      <c r="C2" s="4" t="s">
        <v>18</v>
      </c>
      <c r="D2" s="5" t="s">
        <v>20</v>
      </c>
      <c r="E2">
        <f>COUNTIF(C:C,C7)</f>
        <v>3</v>
      </c>
      <c r="F2" s="1">
        <f>SUM(B11+B7+B8)</f>
        <v>220</v>
      </c>
      <c r="G2" s="1">
        <v>2500</v>
      </c>
    </row>
    <row r="3" spans="1:7" x14ac:dyDescent="0.25">
      <c r="A3" t="s">
        <v>8</v>
      </c>
      <c r="B3" s="1">
        <v>120</v>
      </c>
      <c r="C3" s="4" t="s">
        <v>18</v>
      </c>
      <c r="D3" s="7" t="s">
        <v>21</v>
      </c>
      <c r="E3">
        <f>COUNTIF(C:C,C2)</f>
        <v>5</v>
      </c>
      <c r="F3" s="1">
        <f>SUM(B2+B3+B4+B9+B10)</f>
        <v>1309.9000000000001</v>
      </c>
      <c r="G3" t="str">
        <f>IF(B12&gt;=150%*G2,"falida",IF(B12&lt;=G2,"sobrevivendo"))</f>
        <v>sobrevivendo</v>
      </c>
    </row>
    <row r="4" spans="1:7" x14ac:dyDescent="0.25">
      <c r="A4" t="s">
        <v>9</v>
      </c>
      <c r="B4" s="1">
        <v>100</v>
      </c>
      <c r="C4" s="4" t="s">
        <v>18</v>
      </c>
      <c r="D4" s="6" t="s">
        <v>22</v>
      </c>
      <c r="E4">
        <f>COUNTIF(C:C,C5)</f>
        <v>2</v>
      </c>
      <c r="F4" s="1">
        <f>SUM(B5+B6)</f>
        <v>305</v>
      </c>
    </row>
    <row r="5" spans="1:7" x14ac:dyDescent="0.25">
      <c r="A5" t="s">
        <v>10</v>
      </c>
      <c r="B5" s="1">
        <v>160</v>
      </c>
      <c r="C5" s="5" t="s">
        <v>19</v>
      </c>
    </row>
    <row r="6" spans="1:7" x14ac:dyDescent="0.25">
      <c r="A6" t="s">
        <v>11</v>
      </c>
      <c r="B6" s="1">
        <v>145</v>
      </c>
      <c r="C6" s="5" t="s">
        <v>19</v>
      </c>
    </row>
    <row r="7" spans="1:7" x14ac:dyDescent="0.25">
      <c r="A7" t="s">
        <v>12</v>
      </c>
      <c r="B7" s="1">
        <v>95</v>
      </c>
      <c r="C7" s="6" t="s">
        <v>20</v>
      </c>
    </row>
    <row r="8" spans="1:7" x14ac:dyDescent="0.25">
      <c r="A8" t="s">
        <v>13</v>
      </c>
      <c r="B8" s="1">
        <v>95</v>
      </c>
      <c r="C8" s="6" t="s">
        <v>20</v>
      </c>
    </row>
    <row r="9" spans="1:7" x14ac:dyDescent="0.25">
      <c r="A9" t="s">
        <v>14</v>
      </c>
      <c r="B9" s="1">
        <v>350</v>
      </c>
      <c r="C9" s="7" t="s">
        <v>18</v>
      </c>
    </row>
    <row r="10" spans="1:7" x14ac:dyDescent="0.25">
      <c r="A10" t="s">
        <v>15</v>
      </c>
      <c r="B10" s="1">
        <v>700</v>
      </c>
      <c r="C10" s="7" t="s">
        <v>18</v>
      </c>
    </row>
    <row r="11" spans="1:7" x14ac:dyDescent="0.25">
      <c r="A11" t="s">
        <v>16</v>
      </c>
      <c r="B11" s="1">
        <v>30</v>
      </c>
      <c r="C11" s="6" t="s">
        <v>20</v>
      </c>
    </row>
    <row r="12" spans="1:7" x14ac:dyDescent="0.25">
      <c r="A12" t="s">
        <v>17</v>
      </c>
      <c r="B12" s="1">
        <f>SUM(B2:B11)</f>
        <v>1834.9</v>
      </c>
    </row>
    <row r="19" spans="7:7" x14ac:dyDescent="0.25">
      <c r="G1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2024-08-29T22:48:55Z</dcterms:created>
  <dcterms:modified xsi:type="dcterms:W3CDTF">2024-08-29T23:31:20Z</dcterms:modified>
</cp:coreProperties>
</file>