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do915\code\covsco\research\"/>
    </mc:Choice>
  </mc:AlternateContent>
  <xr:revisionPtr revIDLastSave="0" documentId="8_{5B59386C-7C45-443F-A52B-F25581711A74}" xr6:coauthVersionLast="46" xr6:coauthVersionMax="46" xr10:uidLastSave="{00000000-0000-0000-0000-000000000000}"/>
  <bookViews>
    <workbookView xWindow="-108" yWindow="-108" windowWidth="23256" windowHeight="12576"/>
  </bookViews>
  <sheets>
    <sheet name="Pollution study by departement " sheetId="1" r:id="rId1"/>
  </sheets>
  <calcPr calcId="0"/>
</workbook>
</file>

<file path=xl/calcChain.xml><?xml version="1.0" encoding="utf-8"?>
<calcChain xmlns="http://schemas.openxmlformats.org/spreadsheetml/2006/main">
  <c r="H16" i="1" l="1"/>
  <c r="H17" i="1"/>
  <c r="H18" i="1"/>
  <c r="H26" i="1"/>
  <c r="H28" i="1"/>
  <c r="H29" i="1"/>
  <c r="H34" i="1"/>
  <c r="H40" i="1"/>
  <c r="H48" i="1"/>
  <c r="H49" i="1"/>
  <c r="H50" i="1"/>
  <c r="H58" i="1"/>
  <c r="H60" i="1"/>
  <c r="H61" i="1"/>
  <c r="H66" i="1"/>
  <c r="H72" i="1"/>
  <c r="H80" i="1"/>
  <c r="H81" i="1"/>
  <c r="H82" i="1"/>
  <c r="H90" i="1"/>
  <c r="H92" i="1"/>
  <c r="H93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G18" i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G27" i="1"/>
  <c r="H27" i="1" s="1"/>
  <c r="G28" i="1"/>
  <c r="G29" i="1"/>
  <c r="G30" i="1"/>
  <c r="H30" i="1" s="1"/>
  <c r="G31" i="1"/>
  <c r="H31" i="1" s="1"/>
  <c r="G32" i="1"/>
  <c r="H32" i="1" s="1"/>
  <c r="G33" i="1"/>
  <c r="H33" i="1" s="1"/>
  <c r="G34" i="1"/>
  <c r="G35" i="1"/>
  <c r="H35" i="1" s="1"/>
  <c r="G36" i="1"/>
  <c r="H36" i="1" s="1"/>
  <c r="G37" i="1"/>
  <c r="H37" i="1" s="1"/>
  <c r="G38" i="1"/>
  <c r="H38" i="1" s="1"/>
  <c r="G39" i="1"/>
  <c r="H39" i="1" s="1"/>
  <c r="G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G49" i="1"/>
  <c r="G50" i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G59" i="1"/>
  <c r="H59" i="1" s="1"/>
  <c r="G60" i="1"/>
  <c r="G61" i="1"/>
  <c r="G62" i="1"/>
  <c r="H62" i="1" s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G81" i="1"/>
  <c r="G82" i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G91" i="1"/>
  <c r="H91" i="1" s="1"/>
  <c r="G92" i="1"/>
  <c r="G93" i="1"/>
  <c r="G94" i="1"/>
  <c r="H94" i="1" s="1"/>
  <c r="G95" i="1"/>
  <c r="H95" i="1" s="1"/>
  <c r="G96" i="1"/>
  <c r="H96" i="1" s="1"/>
  <c r="G2" i="1"/>
  <c r="H2" i="1" s="1"/>
</calcChain>
</file>

<file path=xl/sharedStrings.xml><?xml version="1.0" encoding="utf-8"?>
<sst xmlns="http://schemas.openxmlformats.org/spreadsheetml/2006/main" count="103" uniqueCount="103">
  <si>
    <t>DÃ©partement</t>
  </si>
  <si>
    <t>NumÃ©ro</t>
  </si>
  <si>
    <t>Date of pollution peak</t>
  </si>
  <si>
    <t>totalcovidcasescumulated</t>
  </si>
  <si>
    <t>Population Index</t>
  </si>
  <si>
    <t>Bas-Rhin</t>
  </si>
  <si>
    <t>Haut-Rhin</t>
  </si>
  <si>
    <t>Corse-du-Sud</t>
  </si>
  <si>
    <t>Vosges</t>
  </si>
  <si>
    <t>Haute-SaÃ´ne</t>
  </si>
  <si>
    <t>Territoire de Belfort</t>
  </si>
  <si>
    <t>Moselle</t>
  </si>
  <si>
    <t>Jura</t>
  </si>
  <si>
    <t>Meurthe-et-Moselle</t>
  </si>
  <si>
    <t>Haute-Savoie</t>
  </si>
  <si>
    <t>Ain</t>
  </si>
  <si>
    <t>Hautes-PyrÃ©nÃ©es</t>
  </si>
  <si>
    <t>Savoie</t>
  </si>
  <si>
    <t>IsÃ¨re</t>
  </si>
  <si>
    <t>DrÃ´me</t>
  </si>
  <si>
    <t>PyrÃ©nÃ©es-Atlantiques</t>
  </si>
  <si>
    <t>Haute-Marne</t>
  </si>
  <si>
    <t>Hautes-Alpes</t>
  </si>
  <si>
    <t>Doubs</t>
  </si>
  <si>
    <t>Var</t>
  </si>
  <si>
    <t>Cher</t>
  </si>
  <si>
    <t>Nord</t>
  </si>
  <si>
    <t>Gers</t>
  </si>
  <si>
    <t>Haute-Corse</t>
  </si>
  <si>
    <t>Aube</t>
  </si>
  <si>
    <t>Haute-Garonne</t>
  </si>
  <si>
    <t>FinistÃ¨re</t>
  </si>
  <si>
    <t>Bouches-du-RhÃ´ne</t>
  </si>
  <si>
    <t>Meuse</t>
  </si>
  <si>
    <t>Yonne</t>
  </si>
  <si>
    <t>NiÃ¨vre</t>
  </si>
  <si>
    <t>Pas-de-Calais</t>
  </si>
  <si>
    <t>RhÃ´ne</t>
  </si>
  <si>
    <t>Paris</t>
  </si>
  <si>
    <t>Loire</t>
  </si>
  <si>
    <t>Val-de-Marne</t>
  </si>
  <si>
    <t>Indre</t>
  </si>
  <si>
    <t>AriÃ¨ge</t>
  </si>
  <si>
    <t>CÃ´te-d'Or</t>
  </si>
  <si>
    <t>Oise</t>
  </si>
  <si>
    <t>Val-d'Oise</t>
  </si>
  <si>
    <t>SaÃ´ne-et-Loire</t>
  </si>
  <si>
    <t>Landes</t>
  </si>
  <si>
    <t>Tarn</t>
  </si>
  <si>
    <t>Tarn-et-Garonne</t>
  </si>
  <si>
    <t>Allier</t>
  </si>
  <si>
    <t>Alpes-de-Haute-Provence</t>
  </si>
  <si>
    <t>VendÃ©e</t>
  </si>
  <si>
    <t>Vaucluse</t>
  </si>
  <si>
    <t>Aisne</t>
  </si>
  <si>
    <t>Hauts-de-Seine</t>
  </si>
  <si>
    <t>Marne</t>
  </si>
  <si>
    <t>Somme</t>
  </si>
  <si>
    <t>Loir-et-Cher</t>
  </si>
  <si>
    <t>Ardennes</t>
  </si>
  <si>
    <t>Lot-et-Garonne</t>
  </si>
  <si>
    <t>Loire-Atlantique</t>
  </si>
  <si>
    <t>Aveyron</t>
  </si>
  <si>
    <t>Morbihan</t>
  </si>
  <si>
    <t>CÃ´tes-d'Armor</t>
  </si>
  <si>
    <t>Deux-SÃ¨vres</t>
  </si>
  <si>
    <t>Seine-et-Marne</t>
  </si>
  <si>
    <t>Aude</t>
  </si>
  <si>
    <t>Gard</t>
  </si>
  <si>
    <t>Loiret</t>
  </si>
  <si>
    <t>Indre-et-Loire</t>
  </si>
  <si>
    <t>Cantal</t>
  </si>
  <si>
    <t>Puy-de-DÃ´me</t>
  </si>
  <si>
    <t>Essonne</t>
  </si>
  <si>
    <t>Vienne</t>
  </si>
  <si>
    <t>LozÃ¨re</t>
  </si>
  <si>
    <t>Lot</t>
  </si>
  <si>
    <t>Maine-et-Loire</t>
  </si>
  <si>
    <t>Ille-et-Vilaine</t>
  </si>
  <si>
    <t>Creuse</t>
  </si>
  <si>
    <t>Yvelines</t>
  </si>
  <si>
    <t>ArdÃ¨che</t>
  </si>
  <si>
    <t>Alpes-Maritimes</t>
  </si>
  <si>
    <t>HÃ©rault</t>
  </si>
  <si>
    <t>Haute-Vienne</t>
  </si>
  <si>
    <t>Haute-Loire</t>
  </si>
  <si>
    <t>Gironde</t>
  </si>
  <si>
    <t>PyrÃ©nÃ©es-Orientales</t>
  </si>
  <si>
    <t>Manche</t>
  </si>
  <si>
    <t>Seine-Maritime</t>
  </si>
  <si>
    <t>Dordogne</t>
  </si>
  <si>
    <t>Eure-et-Loir</t>
  </si>
  <si>
    <t>CorrÃ¨ze</t>
  </si>
  <si>
    <t>Charente-Maritime</t>
  </si>
  <si>
    <t>Charente</t>
  </si>
  <si>
    <t>Mayenne</t>
  </si>
  <si>
    <t>Eure</t>
  </si>
  <si>
    <t>Calvados</t>
  </si>
  <si>
    <t>Sarthe</t>
  </si>
  <si>
    <t>Orne</t>
  </si>
  <si>
    <t>%</t>
  </si>
  <si>
    <t>% &lt; 10%</t>
  </si>
  <si>
    <t>1 Y Max 1MMaxno2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</si>
</sst>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0" fontId="0" fillId="0" borderId="10" xfId="1" applyNumberFormat="1" applyFont="1" applyBorder="1"/>
    <xf numFmtId="0" fontId="0" fillId="33" borderId="10" xfId="0" applyFill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D2" sqref="D2"/>
    </sheetView>
  </sheetViews>
  <sheetFormatPr baseColWidth="10" defaultRowHeight="14.4" x14ac:dyDescent="0.3"/>
  <cols>
    <col min="1" max="1" width="22" bestFit="1" customWidth="1"/>
    <col min="3" max="3" width="19.21875" bestFit="1" customWidth="1"/>
    <col min="4" max="4" width="18.6640625" bestFit="1" customWidth="1"/>
    <col min="5" max="5" width="22.44140625" bestFit="1" customWidth="1"/>
    <col min="6" max="6" width="14.664062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102</v>
      </c>
      <c r="E1" s="4" t="s">
        <v>3</v>
      </c>
      <c r="F1" s="4" t="s">
        <v>4</v>
      </c>
      <c r="G1" s="4" t="s">
        <v>100</v>
      </c>
      <c r="H1" s="4" t="s">
        <v>101</v>
      </c>
    </row>
    <row r="2" spans="1:8" x14ac:dyDescent="0.3">
      <c r="A2" s="1" t="s">
        <v>38</v>
      </c>
      <c r="B2" s="1">
        <v>75</v>
      </c>
      <c r="C2" s="2">
        <v>44286</v>
      </c>
      <c r="D2" s="1">
        <v>67.312538662505304</v>
      </c>
      <c r="E2" s="1">
        <v>404122</v>
      </c>
      <c r="F2" s="1">
        <v>2206488</v>
      </c>
      <c r="G2" s="3">
        <f>E2/F2</f>
        <v>0.18315168720609404</v>
      </c>
      <c r="H2" s="1" t="str">
        <f>IF(G2&gt;0.1, "KO","OK")</f>
        <v>KO</v>
      </c>
    </row>
    <row r="3" spans="1:8" x14ac:dyDescent="0.3">
      <c r="A3" s="1" t="s">
        <v>55</v>
      </c>
      <c r="B3" s="1">
        <v>92</v>
      </c>
      <c r="C3" s="2">
        <v>44257</v>
      </c>
      <c r="D3" s="1">
        <v>64.475306249320695</v>
      </c>
      <c r="E3" s="1">
        <v>266670</v>
      </c>
      <c r="F3" s="1">
        <v>1601569</v>
      </c>
      <c r="G3" s="3">
        <f t="shared" ref="G3:G66" si="0">E3/F3</f>
        <v>0.16650547057291942</v>
      </c>
      <c r="H3" s="1" t="str">
        <f t="shared" ref="H3:H66" si="1">IF(G3&gt;0.1, "KO","OK")</f>
        <v>KO</v>
      </c>
    </row>
    <row r="4" spans="1:8" x14ac:dyDescent="0.3">
      <c r="A4" s="1" t="s">
        <v>40</v>
      </c>
      <c r="B4" s="1">
        <v>94</v>
      </c>
      <c r="C4" s="2">
        <v>44204</v>
      </c>
      <c r="D4" s="1">
        <v>53.384537899282897</v>
      </c>
      <c r="E4" s="1">
        <v>265897</v>
      </c>
      <c r="F4" s="1">
        <v>1372389</v>
      </c>
      <c r="G4" s="3">
        <f t="shared" si="0"/>
        <v>0.19374754533882158</v>
      </c>
      <c r="H4" s="1" t="str">
        <f t="shared" si="1"/>
        <v>KO</v>
      </c>
    </row>
    <row r="5" spans="1:8" x14ac:dyDescent="0.3">
      <c r="A5" s="1" t="s">
        <v>45</v>
      </c>
      <c r="B5" s="1">
        <v>95</v>
      </c>
      <c r="C5" s="2">
        <v>44257</v>
      </c>
      <c r="D5" s="1">
        <v>51.599818312691397</v>
      </c>
      <c r="E5" s="1">
        <v>237793</v>
      </c>
      <c r="F5" s="1">
        <v>1215390</v>
      </c>
      <c r="G5" s="3">
        <f t="shared" si="0"/>
        <v>0.19565160154353747</v>
      </c>
      <c r="H5" s="1" t="str">
        <f t="shared" si="1"/>
        <v>KO</v>
      </c>
    </row>
    <row r="6" spans="1:8" x14ac:dyDescent="0.3">
      <c r="A6" s="1" t="s">
        <v>80</v>
      </c>
      <c r="B6" s="1">
        <v>78</v>
      </c>
      <c r="C6" s="2">
        <v>44161</v>
      </c>
      <c r="D6" s="1">
        <v>43.024886237141203</v>
      </c>
      <c r="E6" s="1">
        <v>212766</v>
      </c>
      <c r="F6" s="1">
        <v>1427291</v>
      </c>
      <c r="G6" s="3">
        <f t="shared" si="0"/>
        <v>0.14906981127184296</v>
      </c>
      <c r="H6" s="1" t="str">
        <f t="shared" si="1"/>
        <v>KO</v>
      </c>
    </row>
    <row r="7" spans="1:8" x14ac:dyDescent="0.3">
      <c r="A7" s="1" t="s">
        <v>26</v>
      </c>
      <c r="B7" s="1">
        <v>59</v>
      </c>
      <c r="C7" s="2">
        <v>44205</v>
      </c>
      <c r="D7" s="1">
        <v>36.432636012101803</v>
      </c>
      <c r="E7" s="1">
        <v>477936</v>
      </c>
      <c r="F7" s="1">
        <v>2605238</v>
      </c>
      <c r="G7" s="3">
        <f t="shared" si="0"/>
        <v>0.18345195333401401</v>
      </c>
      <c r="H7" s="1" t="str">
        <f t="shared" si="1"/>
        <v>KO</v>
      </c>
    </row>
    <row r="8" spans="1:8" x14ac:dyDescent="0.3">
      <c r="A8" s="1" t="s">
        <v>66</v>
      </c>
      <c r="B8" s="1">
        <v>77</v>
      </c>
      <c r="C8" s="2">
        <v>44204</v>
      </c>
      <c r="D8" s="1">
        <v>35.5501538546823</v>
      </c>
      <c r="E8" s="1">
        <v>231896</v>
      </c>
      <c r="F8" s="1">
        <v>1390121</v>
      </c>
      <c r="G8" s="3">
        <f t="shared" si="0"/>
        <v>0.16681713318480909</v>
      </c>
      <c r="H8" s="1" t="str">
        <f t="shared" si="1"/>
        <v>KO</v>
      </c>
    </row>
    <row r="9" spans="1:8" x14ac:dyDescent="0.3">
      <c r="A9" s="1" t="s">
        <v>5</v>
      </c>
      <c r="B9" s="1">
        <v>67</v>
      </c>
      <c r="C9" s="2">
        <v>44159</v>
      </c>
      <c r="D9" s="1">
        <v>34.400609806230698</v>
      </c>
      <c r="E9" s="1">
        <v>138675</v>
      </c>
      <c r="F9" s="1">
        <v>1116658</v>
      </c>
      <c r="G9" s="3">
        <f t="shared" si="0"/>
        <v>0.12418753100770334</v>
      </c>
      <c r="H9" s="1" t="str">
        <f t="shared" si="1"/>
        <v>KO</v>
      </c>
    </row>
    <row r="10" spans="1:8" x14ac:dyDescent="0.3">
      <c r="A10" s="1" t="s">
        <v>73</v>
      </c>
      <c r="B10" s="1">
        <v>91</v>
      </c>
      <c r="C10" s="2">
        <v>44206</v>
      </c>
      <c r="D10" s="1">
        <v>33.051846309062597</v>
      </c>
      <c r="E10" s="1">
        <v>205203</v>
      </c>
      <c r="F10" s="1">
        <v>1276233</v>
      </c>
      <c r="G10" s="3">
        <f t="shared" si="0"/>
        <v>0.16078803792097524</v>
      </c>
      <c r="H10" s="1" t="str">
        <f t="shared" si="1"/>
        <v>KO</v>
      </c>
    </row>
    <row r="11" spans="1:8" x14ac:dyDescent="0.3">
      <c r="A11" s="1" t="s">
        <v>37</v>
      </c>
      <c r="B11" s="1">
        <v>69</v>
      </c>
      <c r="C11" s="2">
        <v>44161</v>
      </c>
      <c r="D11" s="1">
        <v>32.507453185921598</v>
      </c>
      <c r="E11" s="1">
        <v>375920</v>
      </c>
      <c r="F11" s="1">
        <v>1821995</v>
      </c>
      <c r="G11" s="3">
        <f t="shared" si="0"/>
        <v>0.20632328848322856</v>
      </c>
      <c r="H11" s="1" t="str">
        <f t="shared" si="1"/>
        <v>KO</v>
      </c>
    </row>
    <row r="12" spans="1:8" x14ac:dyDescent="0.3">
      <c r="A12" s="1" t="s">
        <v>88</v>
      </c>
      <c r="B12" s="1">
        <v>50</v>
      </c>
      <c r="C12" s="2">
        <v>44161</v>
      </c>
      <c r="D12" s="1">
        <v>32.071014548946202</v>
      </c>
      <c r="E12" s="1">
        <v>34849</v>
      </c>
      <c r="F12" s="1">
        <v>499287</v>
      </c>
      <c r="G12" s="3">
        <f t="shared" si="0"/>
        <v>6.979753127960471E-2</v>
      </c>
      <c r="H12" s="1" t="str">
        <f t="shared" si="1"/>
        <v>OK</v>
      </c>
    </row>
    <row r="13" spans="1:8" x14ac:dyDescent="0.3">
      <c r="A13" s="1" t="s">
        <v>44</v>
      </c>
      <c r="B13" s="1">
        <v>60</v>
      </c>
      <c r="C13" s="2">
        <v>44258</v>
      </c>
      <c r="D13" s="1">
        <v>31.177795415110499</v>
      </c>
      <c r="E13" s="1">
        <v>118730</v>
      </c>
      <c r="F13" s="1">
        <v>821552</v>
      </c>
      <c r="G13" s="3">
        <f t="shared" si="0"/>
        <v>0.14451915399146981</v>
      </c>
      <c r="H13" s="1" t="str">
        <f t="shared" si="1"/>
        <v>KO</v>
      </c>
    </row>
    <row r="14" spans="1:8" x14ac:dyDescent="0.3">
      <c r="A14" s="1" t="s">
        <v>64</v>
      </c>
      <c r="B14" s="1">
        <v>22</v>
      </c>
      <c r="C14" s="2">
        <v>44203</v>
      </c>
      <c r="D14" s="1">
        <v>30.1687420736829</v>
      </c>
      <c r="E14" s="1">
        <v>32869</v>
      </c>
      <c r="F14" s="1">
        <v>598357</v>
      </c>
      <c r="G14" s="3">
        <f t="shared" si="0"/>
        <v>5.493208903714672E-2</v>
      </c>
      <c r="H14" s="1" t="str">
        <f t="shared" si="1"/>
        <v>OK</v>
      </c>
    </row>
    <row r="15" spans="1:8" x14ac:dyDescent="0.3">
      <c r="A15" s="1" t="s">
        <v>96</v>
      </c>
      <c r="B15" s="1">
        <v>27</v>
      </c>
      <c r="C15" s="2">
        <v>44162</v>
      </c>
      <c r="D15" s="1">
        <v>28.427539770629799</v>
      </c>
      <c r="E15" s="1">
        <v>65397</v>
      </c>
      <c r="F15" s="1">
        <v>601948</v>
      </c>
      <c r="G15" s="3">
        <f t="shared" si="0"/>
        <v>0.10864227474798488</v>
      </c>
      <c r="H15" s="1" t="str">
        <f t="shared" si="1"/>
        <v>KO</v>
      </c>
    </row>
    <row r="16" spans="1:8" x14ac:dyDescent="0.3">
      <c r="A16" s="1" t="s">
        <v>6</v>
      </c>
      <c r="B16" s="1">
        <v>68</v>
      </c>
      <c r="C16" s="2">
        <v>44159</v>
      </c>
      <c r="D16" s="1">
        <v>27.6808420387814</v>
      </c>
      <c r="E16" s="1">
        <v>79025</v>
      </c>
      <c r="F16" s="1">
        <v>762607</v>
      </c>
      <c r="G16" s="3">
        <f t="shared" si="0"/>
        <v>0.10362480281455586</v>
      </c>
      <c r="H16" s="1" t="str">
        <f t="shared" si="1"/>
        <v>KO</v>
      </c>
    </row>
    <row r="17" spans="1:8" x14ac:dyDescent="0.3">
      <c r="A17" s="1" t="s">
        <v>31</v>
      </c>
      <c r="B17" s="1">
        <v>29</v>
      </c>
      <c r="C17" s="2">
        <v>44204</v>
      </c>
      <c r="D17" s="1">
        <v>27.240871849711699</v>
      </c>
      <c r="E17" s="1">
        <v>36028</v>
      </c>
      <c r="F17" s="1">
        <v>907796</v>
      </c>
      <c r="G17" s="3">
        <f t="shared" si="0"/>
        <v>3.9687330633754722E-2</v>
      </c>
      <c r="H17" s="1" t="str">
        <f t="shared" si="1"/>
        <v>OK</v>
      </c>
    </row>
    <row r="18" spans="1:8" x14ac:dyDescent="0.3">
      <c r="A18" s="1" t="s">
        <v>10</v>
      </c>
      <c r="B18" s="1">
        <v>90</v>
      </c>
      <c r="C18" s="2">
        <v>44162</v>
      </c>
      <c r="D18" s="1">
        <v>27.2286538354779</v>
      </c>
      <c r="E18" s="1">
        <v>17008</v>
      </c>
      <c r="F18" s="1">
        <v>144483</v>
      </c>
      <c r="G18" s="3">
        <f t="shared" si="0"/>
        <v>0.11771627111840147</v>
      </c>
      <c r="H18" s="1" t="str">
        <f t="shared" si="1"/>
        <v>KO</v>
      </c>
    </row>
    <row r="19" spans="1:8" x14ac:dyDescent="0.3">
      <c r="A19" s="1" t="s">
        <v>91</v>
      </c>
      <c r="B19" s="1">
        <v>28</v>
      </c>
      <c r="C19" s="2">
        <v>44205</v>
      </c>
      <c r="D19" s="1">
        <v>27.1774113806492</v>
      </c>
      <c r="E19" s="1">
        <v>45111</v>
      </c>
      <c r="F19" s="1">
        <v>434035</v>
      </c>
      <c r="G19" s="3">
        <f t="shared" si="0"/>
        <v>0.10393401453799808</v>
      </c>
      <c r="H19" s="1" t="str">
        <f t="shared" si="1"/>
        <v>KO</v>
      </c>
    </row>
    <row r="20" spans="1:8" x14ac:dyDescent="0.3">
      <c r="A20" s="1" t="s">
        <v>32</v>
      </c>
      <c r="B20" s="1">
        <v>13</v>
      </c>
      <c r="C20" s="2">
        <v>44258</v>
      </c>
      <c r="D20" s="1">
        <v>27.047622752528799</v>
      </c>
      <c r="E20" s="1">
        <v>404460</v>
      </c>
      <c r="F20" s="1">
        <v>2016622</v>
      </c>
      <c r="G20" s="3">
        <f t="shared" si="0"/>
        <v>0.20056311991042447</v>
      </c>
      <c r="H20" s="1" t="str">
        <f t="shared" si="1"/>
        <v>KO</v>
      </c>
    </row>
    <row r="21" spans="1:8" x14ac:dyDescent="0.3">
      <c r="A21" s="1" t="s">
        <v>29</v>
      </c>
      <c r="B21" s="1">
        <v>10</v>
      </c>
      <c r="C21" s="2">
        <v>44204</v>
      </c>
      <c r="D21" s="1">
        <v>26.369409718604999</v>
      </c>
      <c r="E21" s="1">
        <v>42277</v>
      </c>
      <c r="F21" s="1">
        <v>309056</v>
      </c>
      <c r="G21" s="3">
        <f t="shared" si="0"/>
        <v>0.13679397908469662</v>
      </c>
      <c r="H21" s="1" t="str">
        <f t="shared" si="1"/>
        <v>KO</v>
      </c>
    </row>
    <row r="22" spans="1:8" x14ac:dyDescent="0.3">
      <c r="A22" s="1" t="s">
        <v>56</v>
      </c>
      <c r="B22" s="1">
        <v>51</v>
      </c>
      <c r="C22" s="2">
        <v>44161</v>
      </c>
      <c r="D22" s="1">
        <v>26.319192938652701</v>
      </c>
      <c r="E22" s="1">
        <v>64222</v>
      </c>
      <c r="F22" s="1">
        <v>572293</v>
      </c>
      <c r="G22" s="3">
        <f t="shared" si="0"/>
        <v>0.11221874109940189</v>
      </c>
      <c r="H22" s="1" t="str">
        <f t="shared" si="1"/>
        <v>KO</v>
      </c>
    </row>
    <row r="23" spans="1:8" x14ac:dyDescent="0.3">
      <c r="A23" s="1" t="s">
        <v>36</v>
      </c>
      <c r="B23" s="1">
        <v>62</v>
      </c>
      <c r="C23" s="2">
        <v>44162</v>
      </c>
      <c r="D23" s="1">
        <v>26.279941441979101</v>
      </c>
      <c r="E23" s="1">
        <v>233971</v>
      </c>
      <c r="F23" s="1">
        <v>1472648</v>
      </c>
      <c r="G23" s="3">
        <f t="shared" si="0"/>
        <v>0.15887774946898375</v>
      </c>
      <c r="H23" s="1" t="str">
        <f t="shared" si="1"/>
        <v>KO</v>
      </c>
    </row>
    <row r="24" spans="1:8" x14ac:dyDescent="0.3">
      <c r="A24" s="1" t="s">
        <v>57</v>
      </c>
      <c r="B24" s="1">
        <v>80</v>
      </c>
      <c r="C24" s="2">
        <v>44164</v>
      </c>
      <c r="D24" s="1">
        <v>25.6802335081411</v>
      </c>
      <c r="E24" s="1">
        <v>73796</v>
      </c>
      <c r="F24" s="1">
        <v>571879</v>
      </c>
      <c r="G24" s="3">
        <f t="shared" si="0"/>
        <v>0.12904128320851088</v>
      </c>
      <c r="H24" s="1" t="str">
        <f t="shared" si="1"/>
        <v>KO</v>
      </c>
    </row>
    <row r="25" spans="1:8" x14ac:dyDescent="0.3">
      <c r="A25" s="1" t="s">
        <v>13</v>
      </c>
      <c r="B25" s="1">
        <v>54</v>
      </c>
      <c r="C25" s="2">
        <v>44249</v>
      </c>
      <c r="D25" s="1">
        <v>25.301521435937399</v>
      </c>
      <c r="E25" s="1">
        <v>96796</v>
      </c>
      <c r="F25" s="1">
        <v>734403</v>
      </c>
      <c r="G25" s="3">
        <f t="shared" si="0"/>
        <v>0.13180229383594566</v>
      </c>
      <c r="H25" s="1" t="str">
        <f t="shared" si="1"/>
        <v>KO</v>
      </c>
    </row>
    <row r="26" spans="1:8" x14ac:dyDescent="0.3">
      <c r="A26" s="1" t="s">
        <v>69</v>
      </c>
      <c r="B26" s="1">
        <v>45</v>
      </c>
      <c r="C26" s="2">
        <v>44202</v>
      </c>
      <c r="D26" s="1">
        <v>24.736698669958901</v>
      </c>
      <c r="E26" s="1">
        <v>82841</v>
      </c>
      <c r="F26" s="1">
        <v>673349</v>
      </c>
      <c r="G26" s="3">
        <f t="shared" si="0"/>
        <v>0.12302832557856327</v>
      </c>
      <c r="H26" s="1" t="str">
        <f t="shared" si="1"/>
        <v>KO</v>
      </c>
    </row>
    <row r="27" spans="1:8" x14ac:dyDescent="0.3">
      <c r="A27" s="1" t="s">
        <v>78</v>
      </c>
      <c r="B27" s="1">
        <v>35</v>
      </c>
      <c r="C27" s="2">
        <v>44201</v>
      </c>
      <c r="D27" s="1">
        <v>24.578586752248199</v>
      </c>
      <c r="E27" s="1">
        <v>100698</v>
      </c>
      <c r="F27" s="1">
        <v>1042884</v>
      </c>
      <c r="G27" s="3">
        <f t="shared" si="0"/>
        <v>9.6557239347808577E-2</v>
      </c>
      <c r="H27" s="1" t="str">
        <f t="shared" si="1"/>
        <v>OK</v>
      </c>
    </row>
    <row r="28" spans="1:8" x14ac:dyDescent="0.3">
      <c r="A28" s="1" t="s">
        <v>18</v>
      </c>
      <c r="B28" s="1">
        <v>38</v>
      </c>
      <c r="C28" s="2">
        <v>44175</v>
      </c>
      <c r="D28" s="1">
        <v>24.429600192052099</v>
      </c>
      <c r="E28" s="1">
        <v>225026</v>
      </c>
      <c r="F28" s="1">
        <v>1251060</v>
      </c>
      <c r="G28" s="3">
        <f t="shared" si="0"/>
        <v>0.17986827170559366</v>
      </c>
      <c r="H28" s="1" t="str">
        <f t="shared" si="1"/>
        <v>KO</v>
      </c>
    </row>
    <row r="29" spans="1:8" x14ac:dyDescent="0.3">
      <c r="A29" s="1" t="s">
        <v>98</v>
      </c>
      <c r="B29" s="1">
        <v>72</v>
      </c>
      <c r="C29" s="2">
        <v>44207</v>
      </c>
      <c r="D29" s="1">
        <v>24.403246848821599</v>
      </c>
      <c r="E29" s="1">
        <v>57288</v>
      </c>
      <c r="F29" s="1">
        <v>568445</v>
      </c>
      <c r="G29" s="3">
        <f t="shared" si="0"/>
        <v>0.10078019861200292</v>
      </c>
      <c r="H29" s="1" t="str">
        <f t="shared" si="1"/>
        <v>KO</v>
      </c>
    </row>
    <row r="30" spans="1:8" x14ac:dyDescent="0.3">
      <c r="A30" s="1" t="s">
        <v>11</v>
      </c>
      <c r="B30" s="1">
        <v>57</v>
      </c>
      <c r="C30" s="2">
        <v>44163</v>
      </c>
      <c r="D30" s="1">
        <v>24.327172926820101</v>
      </c>
      <c r="E30" s="1">
        <v>141705</v>
      </c>
      <c r="F30" s="1">
        <v>1044486</v>
      </c>
      <c r="G30" s="3">
        <f t="shared" si="0"/>
        <v>0.13566960208178952</v>
      </c>
      <c r="H30" s="1" t="str">
        <f t="shared" si="1"/>
        <v>KO</v>
      </c>
    </row>
    <row r="31" spans="1:8" x14ac:dyDescent="0.3">
      <c r="A31" s="1" t="s">
        <v>30</v>
      </c>
      <c r="B31" s="1">
        <v>31</v>
      </c>
      <c r="C31" s="2">
        <v>44205</v>
      </c>
      <c r="D31" s="1">
        <v>24.0614731712731</v>
      </c>
      <c r="E31" s="1">
        <v>171839</v>
      </c>
      <c r="F31" s="1">
        <v>1335103</v>
      </c>
      <c r="G31" s="3">
        <f t="shared" si="0"/>
        <v>0.12870842174723598</v>
      </c>
      <c r="H31" s="1" t="str">
        <f t="shared" si="1"/>
        <v>KO</v>
      </c>
    </row>
    <row r="32" spans="1:8" x14ac:dyDescent="0.3">
      <c r="A32" s="1" t="s">
        <v>9</v>
      </c>
      <c r="B32" s="1">
        <v>70</v>
      </c>
      <c r="C32" s="2">
        <v>44159</v>
      </c>
      <c r="D32" s="1">
        <v>23.8783124018785</v>
      </c>
      <c r="E32" s="1">
        <v>28170</v>
      </c>
      <c r="F32" s="1">
        <v>237706</v>
      </c>
      <c r="G32" s="3">
        <f t="shared" si="0"/>
        <v>0.11850773644754445</v>
      </c>
      <c r="H32" s="1" t="str">
        <f t="shared" si="1"/>
        <v>KO</v>
      </c>
    </row>
    <row r="33" spans="1:8" x14ac:dyDescent="0.3">
      <c r="A33" s="1" t="s">
        <v>72</v>
      </c>
      <c r="B33" s="1">
        <v>63</v>
      </c>
      <c r="C33" s="2">
        <v>44182</v>
      </c>
      <c r="D33" s="1">
        <v>23.808030363893199</v>
      </c>
      <c r="E33" s="1">
        <v>81707</v>
      </c>
      <c r="F33" s="1">
        <v>647501</v>
      </c>
      <c r="G33" s="3">
        <f t="shared" si="0"/>
        <v>0.12618822210313188</v>
      </c>
      <c r="H33" s="1" t="str">
        <f t="shared" si="1"/>
        <v>KO</v>
      </c>
    </row>
    <row r="34" spans="1:8" x14ac:dyDescent="0.3">
      <c r="A34" s="1" t="s">
        <v>97</v>
      </c>
      <c r="B34" s="1">
        <v>14</v>
      </c>
      <c r="C34" s="2">
        <v>44162</v>
      </c>
      <c r="D34" s="1">
        <v>23.706681234252599</v>
      </c>
      <c r="E34" s="1">
        <v>61873</v>
      </c>
      <c r="F34" s="1">
        <v>693579</v>
      </c>
      <c r="G34" s="3">
        <f t="shared" si="0"/>
        <v>8.9208294945492872E-2</v>
      </c>
      <c r="H34" s="1" t="str">
        <f t="shared" si="1"/>
        <v>OK</v>
      </c>
    </row>
    <row r="35" spans="1:8" x14ac:dyDescent="0.3">
      <c r="A35" s="1" t="s">
        <v>63</v>
      </c>
      <c r="B35" s="1">
        <v>56</v>
      </c>
      <c r="C35" s="2">
        <v>44202</v>
      </c>
      <c r="D35" s="1">
        <v>23.273618754261499</v>
      </c>
      <c r="E35" s="1">
        <v>44707</v>
      </c>
      <c r="F35" s="1">
        <v>744813</v>
      </c>
      <c r="G35" s="3">
        <f t="shared" si="0"/>
        <v>6.0024462516094647E-2</v>
      </c>
      <c r="H35" s="1" t="str">
        <f t="shared" si="1"/>
        <v>OK</v>
      </c>
    </row>
    <row r="36" spans="1:8" x14ac:dyDescent="0.3">
      <c r="A36" s="1" t="s">
        <v>70</v>
      </c>
      <c r="B36" s="1">
        <v>37</v>
      </c>
      <c r="C36" s="2">
        <v>44202</v>
      </c>
      <c r="D36" s="1">
        <v>22.830872548814799</v>
      </c>
      <c r="E36" s="1">
        <v>64250</v>
      </c>
      <c r="F36" s="1">
        <v>604966</v>
      </c>
      <c r="G36" s="3">
        <f t="shared" si="0"/>
        <v>0.10620431561443122</v>
      </c>
      <c r="H36" s="1" t="str">
        <f t="shared" si="1"/>
        <v>KO</v>
      </c>
    </row>
    <row r="37" spans="1:8" x14ac:dyDescent="0.3">
      <c r="A37" s="1" t="s">
        <v>33</v>
      </c>
      <c r="B37" s="1">
        <v>55</v>
      </c>
      <c r="C37" s="2">
        <v>44163</v>
      </c>
      <c r="D37" s="1">
        <v>22.519850260166699</v>
      </c>
      <c r="E37" s="1">
        <v>21823</v>
      </c>
      <c r="F37" s="1">
        <v>190626</v>
      </c>
      <c r="G37" s="3">
        <f t="shared" si="0"/>
        <v>0.11448071092086075</v>
      </c>
      <c r="H37" s="1" t="str">
        <f t="shared" si="1"/>
        <v>KO</v>
      </c>
    </row>
    <row r="38" spans="1:8" x14ac:dyDescent="0.3">
      <c r="A38" s="1" t="s">
        <v>61</v>
      </c>
      <c r="B38" s="1">
        <v>44</v>
      </c>
      <c r="C38" s="2">
        <v>44202</v>
      </c>
      <c r="D38" s="1">
        <v>22.480041879957501</v>
      </c>
      <c r="E38" s="1">
        <v>124297</v>
      </c>
      <c r="F38" s="1">
        <v>1365227</v>
      </c>
      <c r="G38" s="3">
        <f t="shared" si="0"/>
        <v>9.1044932454456287E-2</v>
      </c>
      <c r="H38" s="1" t="str">
        <f t="shared" si="1"/>
        <v>OK</v>
      </c>
    </row>
    <row r="39" spans="1:8" x14ac:dyDescent="0.3">
      <c r="A39" s="1" t="s">
        <v>46</v>
      </c>
      <c r="B39" s="1">
        <v>71</v>
      </c>
      <c r="C39" s="2">
        <v>44161</v>
      </c>
      <c r="D39" s="1">
        <v>22.388878876867899</v>
      </c>
      <c r="E39" s="1">
        <v>78557</v>
      </c>
      <c r="F39" s="1">
        <v>555408</v>
      </c>
      <c r="G39" s="3">
        <f t="shared" si="0"/>
        <v>0.14144016650822458</v>
      </c>
      <c r="H39" s="1" t="str">
        <f t="shared" si="1"/>
        <v>KO</v>
      </c>
    </row>
    <row r="40" spans="1:8" x14ac:dyDescent="0.3">
      <c r="A40" s="1" t="s">
        <v>59</v>
      </c>
      <c r="B40" s="1">
        <v>8</v>
      </c>
      <c r="C40" s="2">
        <v>44162</v>
      </c>
      <c r="D40" s="1">
        <v>22.3436086170422</v>
      </c>
      <c r="E40" s="1">
        <v>36355</v>
      </c>
      <c r="F40" s="1">
        <v>277752</v>
      </c>
      <c r="G40" s="3">
        <f t="shared" si="0"/>
        <v>0.130890146605605</v>
      </c>
      <c r="H40" s="1" t="str">
        <f t="shared" si="1"/>
        <v>KO</v>
      </c>
    </row>
    <row r="41" spans="1:8" x14ac:dyDescent="0.3">
      <c r="A41" s="1" t="s">
        <v>77</v>
      </c>
      <c r="B41" s="1">
        <v>49</v>
      </c>
      <c r="C41" s="2">
        <v>44158</v>
      </c>
      <c r="D41" s="1">
        <v>22.144911829544501</v>
      </c>
      <c r="E41" s="1">
        <v>85909</v>
      </c>
      <c r="F41" s="1">
        <v>810186</v>
      </c>
      <c r="G41" s="3">
        <f t="shared" si="0"/>
        <v>0.10603614478650582</v>
      </c>
      <c r="H41" s="1" t="str">
        <f t="shared" si="1"/>
        <v>KO</v>
      </c>
    </row>
    <row r="42" spans="1:8" x14ac:dyDescent="0.3">
      <c r="A42" s="1" t="s">
        <v>54</v>
      </c>
      <c r="B42" s="1">
        <v>2</v>
      </c>
      <c r="C42" s="2">
        <v>44207</v>
      </c>
      <c r="D42" s="1">
        <v>21.806931398576701</v>
      </c>
      <c r="E42" s="1">
        <v>69515</v>
      </c>
      <c r="F42" s="1">
        <v>538659</v>
      </c>
      <c r="G42" s="3">
        <f t="shared" si="0"/>
        <v>0.12905196051676479</v>
      </c>
      <c r="H42" s="1" t="str">
        <f t="shared" si="1"/>
        <v>KO</v>
      </c>
    </row>
    <row r="43" spans="1:8" x14ac:dyDescent="0.3">
      <c r="A43" s="1" t="s">
        <v>34</v>
      </c>
      <c r="B43" s="1">
        <v>89</v>
      </c>
      <c r="C43" s="2">
        <v>44203</v>
      </c>
      <c r="D43" s="1">
        <v>21.310378906868198</v>
      </c>
      <c r="E43" s="1">
        <v>43667</v>
      </c>
      <c r="F43" s="1">
        <v>340903</v>
      </c>
      <c r="G43" s="3">
        <f t="shared" si="0"/>
        <v>0.12809215524650708</v>
      </c>
      <c r="H43" s="1" t="str">
        <f t="shared" si="1"/>
        <v>KO</v>
      </c>
    </row>
    <row r="44" spans="1:8" x14ac:dyDescent="0.3">
      <c r="A44" s="1" t="s">
        <v>58</v>
      </c>
      <c r="B44" s="1">
        <v>41</v>
      </c>
      <c r="C44" s="2">
        <v>44202</v>
      </c>
      <c r="D44" s="1">
        <v>21.303169258729898</v>
      </c>
      <c r="E44" s="1">
        <v>30551</v>
      </c>
      <c r="F44" s="1">
        <v>333050</v>
      </c>
      <c r="G44" s="3">
        <f t="shared" si="0"/>
        <v>9.1730971325626784E-2</v>
      </c>
      <c r="H44" s="1" t="str">
        <f t="shared" si="1"/>
        <v>OK</v>
      </c>
    </row>
    <row r="45" spans="1:8" x14ac:dyDescent="0.3">
      <c r="A45" s="1" t="s">
        <v>8</v>
      </c>
      <c r="B45" s="1">
        <v>88</v>
      </c>
      <c r="C45" s="2">
        <v>44202</v>
      </c>
      <c r="D45" s="1">
        <v>21.295276555350998</v>
      </c>
      <c r="E45" s="1">
        <v>41055</v>
      </c>
      <c r="F45" s="1">
        <v>372016</v>
      </c>
      <c r="G45" s="3">
        <f t="shared" si="0"/>
        <v>0.11035815663842416</v>
      </c>
      <c r="H45" s="1" t="str">
        <f t="shared" si="1"/>
        <v>KO</v>
      </c>
    </row>
    <row r="46" spans="1:8" x14ac:dyDescent="0.3">
      <c r="A46" s="1" t="s">
        <v>65</v>
      </c>
      <c r="B46" s="1">
        <v>79</v>
      </c>
      <c r="C46" s="2">
        <v>44202</v>
      </c>
      <c r="D46" s="1">
        <v>20.903377128393501</v>
      </c>
      <c r="E46" s="1">
        <v>35767</v>
      </c>
      <c r="F46" s="1">
        <v>374435</v>
      </c>
      <c r="G46" s="3">
        <f t="shared" si="0"/>
        <v>9.5522587364963205E-2</v>
      </c>
      <c r="H46" s="1" t="str">
        <f t="shared" si="1"/>
        <v>OK</v>
      </c>
    </row>
    <row r="47" spans="1:8" x14ac:dyDescent="0.3">
      <c r="A47" s="1" t="s">
        <v>89</v>
      </c>
      <c r="B47" s="1">
        <v>76</v>
      </c>
      <c r="C47" s="2">
        <v>44204</v>
      </c>
      <c r="D47" s="1">
        <v>19.998412355931698</v>
      </c>
      <c r="E47" s="1">
        <v>158004</v>
      </c>
      <c r="F47" s="1">
        <v>1257699</v>
      </c>
      <c r="G47" s="3">
        <f t="shared" si="0"/>
        <v>0.12562942325627993</v>
      </c>
      <c r="H47" s="1" t="str">
        <f t="shared" si="1"/>
        <v>KO</v>
      </c>
    </row>
    <row r="48" spans="1:8" x14ac:dyDescent="0.3">
      <c r="A48" s="1" t="s">
        <v>49</v>
      </c>
      <c r="B48" s="1">
        <v>82</v>
      </c>
      <c r="C48" s="2">
        <v>44186</v>
      </c>
      <c r="D48" s="1">
        <v>19.855245619016198</v>
      </c>
      <c r="E48" s="1">
        <v>26805</v>
      </c>
      <c r="F48" s="1">
        <v>255274</v>
      </c>
      <c r="G48" s="3">
        <f t="shared" si="0"/>
        <v>0.10500481835204525</v>
      </c>
      <c r="H48" s="1" t="str">
        <f t="shared" si="1"/>
        <v>KO</v>
      </c>
    </row>
    <row r="49" spans="1:8" x14ac:dyDescent="0.3">
      <c r="A49" s="1" t="s">
        <v>15</v>
      </c>
      <c r="B49" s="1">
        <v>1</v>
      </c>
      <c r="C49" s="2">
        <v>44209</v>
      </c>
      <c r="D49" s="1">
        <v>19.8150294458984</v>
      </c>
      <c r="E49" s="1">
        <v>109223</v>
      </c>
      <c r="F49" s="1">
        <v>631877</v>
      </c>
      <c r="G49" s="3">
        <f t="shared" si="0"/>
        <v>0.17285484358506481</v>
      </c>
      <c r="H49" s="1" t="str">
        <f t="shared" si="1"/>
        <v>KO</v>
      </c>
    </row>
    <row r="50" spans="1:8" x14ac:dyDescent="0.3">
      <c r="A50" s="1" t="s">
        <v>74</v>
      </c>
      <c r="B50" s="1">
        <v>86</v>
      </c>
      <c r="C50" s="2">
        <v>44202</v>
      </c>
      <c r="D50" s="1">
        <v>19.762213914103899</v>
      </c>
      <c r="E50" s="1">
        <v>38030</v>
      </c>
      <c r="F50" s="1">
        <v>434887</v>
      </c>
      <c r="G50" s="3">
        <f t="shared" si="0"/>
        <v>8.7448003734303392E-2</v>
      </c>
      <c r="H50" s="1" t="str">
        <f t="shared" si="1"/>
        <v>OK</v>
      </c>
    </row>
    <row r="51" spans="1:8" x14ac:dyDescent="0.3">
      <c r="A51" s="1" t="s">
        <v>14</v>
      </c>
      <c r="B51" s="1">
        <v>74</v>
      </c>
      <c r="C51" s="2">
        <v>44170</v>
      </c>
      <c r="D51" s="1">
        <v>19.719130527186302</v>
      </c>
      <c r="E51" s="1">
        <v>146361</v>
      </c>
      <c r="F51" s="1">
        <v>793938</v>
      </c>
      <c r="G51" s="3">
        <f t="shared" si="0"/>
        <v>0.1843481480921684</v>
      </c>
      <c r="H51" s="1" t="str">
        <f t="shared" si="1"/>
        <v>KO</v>
      </c>
    </row>
    <row r="52" spans="1:8" x14ac:dyDescent="0.3">
      <c r="A52" s="1" t="s">
        <v>39</v>
      </c>
      <c r="B52" s="1">
        <v>42</v>
      </c>
      <c r="C52" s="2">
        <v>44159</v>
      </c>
      <c r="D52" s="1">
        <v>19.445883717045401</v>
      </c>
      <c r="E52" s="1">
        <v>156314</v>
      </c>
      <c r="F52" s="1">
        <v>759411</v>
      </c>
      <c r="G52" s="3">
        <f t="shared" si="0"/>
        <v>0.20583583856436105</v>
      </c>
      <c r="H52" s="1" t="str">
        <f t="shared" si="1"/>
        <v>KO</v>
      </c>
    </row>
    <row r="53" spans="1:8" x14ac:dyDescent="0.3">
      <c r="A53" s="1" t="s">
        <v>25</v>
      </c>
      <c r="B53" s="1">
        <v>18</v>
      </c>
      <c r="C53" s="2">
        <v>44202</v>
      </c>
      <c r="D53" s="1">
        <v>19.1803575756086</v>
      </c>
      <c r="E53" s="1">
        <v>32904</v>
      </c>
      <c r="F53" s="1">
        <v>308992</v>
      </c>
      <c r="G53" s="3">
        <f t="shared" si="0"/>
        <v>0.10648819386909693</v>
      </c>
      <c r="H53" s="1" t="str">
        <f t="shared" si="1"/>
        <v>KO</v>
      </c>
    </row>
    <row r="54" spans="1:8" x14ac:dyDescent="0.3">
      <c r="A54" s="1" t="s">
        <v>99</v>
      </c>
      <c r="B54" s="1">
        <v>61</v>
      </c>
      <c r="C54" s="2">
        <v>44162</v>
      </c>
      <c r="D54" s="1">
        <v>19.109998560613899</v>
      </c>
      <c r="E54" s="1">
        <v>29094</v>
      </c>
      <c r="F54" s="1">
        <v>286618</v>
      </c>
      <c r="G54" s="3">
        <f t="shared" si="0"/>
        <v>0.10150793041609389</v>
      </c>
      <c r="H54" s="1" t="str">
        <f t="shared" si="1"/>
        <v>KO</v>
      </c>
    </row>
    <row r="55" spans="1:8" x14ac:dyDescent="0.3">
      <c r="A55" s="1" t="s">
        <v>95</v>
      </c>
      <c r="B55" s="1">
        <v>53</v>
      </c>
      <c r="C55" s="2">
        <v>44205</v>
      </c>
      <c r="D55" s="1">
        <v>18.7936575246632</v>
      </c>
      <c r="E55" s="1">
        <v>29192</v>
      </c>
      <c r="F55" s="1">
        <v>307940</v>
      </c>
      <c r="G55" s="3">
        <f t="shared" si="0"/>
        <v>9.4797687861271671E-2</v>
      </c>
      <c r="H55" s="1" t="str">
        <f t="shared" si="1"/>
        <v>OK</v>
      </c>
    </row>
    <row r="56" spans="1:8" x14ac:dyDescent="0.3">
      <c r="A56" s="1" t="s">
        <v>41</v>
      </c>
      <c r="B56" s="1">
        <v>36</v>
      </c>
      <c r="C56" s="2">
        <v>44202</v>
      </c>
      <c r="D56" s="1">
        <v>18.1396192047293</v>
      </c>
      <c r="E56" s="1">
        <v>19264</v>
      </c>
      <c r="F56" s="1">
        <v>224200</v>
      </c>
      <c r="G56" s="3">
        <f t="shared" si="0"/>
        <v>8.5923282783229263E-2</v>
      </c>
      <c r="H56" s="1" t="str">
        <f t="shared" si="1"/>
        <v>OK</v>
      </c>
    </row>
    <row r="57" spans="1:8" x14ac:dyDescent="0.3">
      <c r="A57" s="1" t="s">
        <v>94</v>
      </c>
      <c r="B57" s="1">
        <v>16</v>
      </c>
      <c r="C57" s="2">
        <v>44202</v>
      </c>
      <c r="D57" s="1">
        <v>17.6656237125279</v>
      </c>
      <c r="E57" s="1">
        <v>24235</v>
      </c>
      <c r="F57" s="1">
        <v>353613</v>
      </c>
      <c r="G57" s="3">
        <f t="shared" si="0"/>
        <v>6.8535376244651641E-2</v>
      </c>
      <c r="H57" s="1" t="str">
        <f t="shared" si="1"/>
        <v>OK</v>
      </c>
    </row>
    <row r="58" spans="1:8" x14ac:dyDescent="0.3">
      <c r="A58" s="1" t="s">
        <v>50</v>
      </c>
      <c r="B58" s="1">
        <v>3</v>
      </c>
      <c r="C58" s="2">
        <v>44203</v>
      </c>
      <c r="D58" s="1">
        <v>17.405197267272701</v>
      </c>
      <c r="E58" s="1">
        <v>40163</v>
      </c>
      <c r="F58" s="1">
        <v>341613</v>
      </c>
      <c r="G58" s="3">
        <f t="shared" si="0"/>
        <v>0.11756871079262206</v>
      </c>
      <c r="H58" s="1" t="str">
        <f t="shared" si="1"/>
        <v>KO</v>
      </c>
    </row>
    <row r="59" spans="1:8" x14ac:dyDescent="0.3">
      <c r="A59" s="1" t="s">
        <v>52</v>
      </c>
      <c r="B59" s="1">
        <v>85</v>
      </c>
      <c r="C59" s="2">
        <v>44202</v>
      </c>
      <c r="D59" s="1">
        <v>17.075301326938401</v>
      </c>
      <c r="E59" s="1">
        <v>53077</v>
      </c>
      <c r="F59" s="1">
        <v>666714</v>
      </c>
      <c r="G59" s="3">
        <f t="shared" si="0"/>
        <v>7.9609847700813238E-2</v>
      </c>
      <c r="H59" s="1" t="str">
        <f t="shared" si="1"/>
        <v>OK</v>
      </c>
    </row>
    <row r="60" spans="1:8" x14ac:dyDescent="0.3">
      <c r="A60" s="1" t="s">
        <v>24</v>
      </c>
      <c r="B60" s="1">
        <v>83</v>
      </c>
      <c r="C60" s="2">
        <v>44182</v>
      </c>
      <c r="D60" s="1">
        <v>16.837074533356599</v>
      </c>
      <c r="E60" s="1">
        <v>167350</v>
      </c>
      <c r="F60" s="1">
        <v>1048652</v>
      </c>
      <c r="G60" s="3">
        <f t="shared" si="0"/>
        <v>0.15958583018961486</v>
      </c>
      <c r="H60" s="1" t="str">
        <f t="shared" si="1"/>
        <v>KO</v>
      </c>
    </row>
    <row r="61" spans="1:8" x14ac:dyDescent="0.3">
      <c r="A61" s="1" t="s">
        <v>48</v>
      </c>
      <c r="B61" s="1">
        <v>81</v>
      </c>
      <c r="C61" s="2">
        <v>44204</v>
      </c>
      <c r="D61" s="1">
        <v>16.5960464453286</v>
      </c>
      <c r="E61" s="1">
        <v>48640</v>
      </c>
      <c r="F61" s="1">
        <v>386543</v>
      </c>
      <c r="G61" s="3">
        <f t="shared" si="0"/>
        <v>0.12583334842436675</v>
      </c>
      <c r="H61" s="1" t="str">
        <f t="shared" si="1"/>
        <v>KO</v>
      </c>
    </row>
    <row r="62" spans="1:8" x14ac:dyDescent="0.3">
      <c r="A62" s="1" t="s">
        <v>68</v>
      </c>
      <c r="B62" s="1">
        <v>30</v>
      </c>
      <c r="C62" s="2">
        <v>44176</v>
      </c>
      <c r="D62" s="1">
        <v>16.1291693239437</v>
      </c>
      <c r="E62" s="1">
        <v>107351</v>
      </c>
      <c r="F62" s="1">
        <v>738189</v>
      </c>
      <c r="G62" s="3">
        <f t="shared" si="0"/>
        <v>0.14542481667973919</v>
      </c>
      <c r="H62" s="1" t="str">
        <f t="shared" si="1"/>
        <v>KO</v>
      </c>
    </row>
    <row r="63" spans="1:8" x14ac:dyDescent="0.3">
      <c r="A63" s="1" t="s">
        <v>21</v>
      </c>
      <c r="B63" s="1">
        <v>52</v>
      </c>
      <c r="C63" s="2">
        <v>44202</v>
      </c>
      <c r="D63" s="1">
        <v>16.095649249894201</v>
      </c>
      <c r="E63" s="1">
        <v>22212</v>
      </c>
      <c r="F63" s="1">
        <v>179154</v>
      </c>
      <c r="G63" s="3">
        <f t="shared" si="0"/>
        <v>0.12398271877825781</v>
      </c>
      <c r="H63" s="1" t="str">
        <f t="shared" si="1"/>
        <v>KO</v>
      </c>
    </row>
    <row r="64" spans="1:8" x14ac:dyDescent="0.3">
      <c r="A64" s="1" t="s">
        <v>43</v>
      </c>
      <c r="B64" s="1">
        <v>21</v>
      </c>
      <c r="C64" s="2">
        <v>44162</v>
      </c>
      <c r="D64" s="1">
        <v>15.9656230034551</v>
      </c>
      <c r="E64" s="1">
        <v>66868</v>
      </c>
      <c r="F64" s="1">
        <v>533147</v>
      </c>
      <c r="G64" s="3">
        <f t="shared" si="0"/>
        <v>0.12542131907335125</v>
      </c>
      <c r="H64" s="1" t="str">
        <f t="shared" si="1"/>
        <v>KO</v>
      </c>
    </row>
    <row r="65" spans="1:8" x14ac:dyDescent="0.3">
      <c r="A65" s="1" t="s">
        <v>84</v>
      </c>
      <c r="B65" s="1">
        <v>87</v>
      </c>
      <c r="C65" s="2">
        <v>44202</v>
      </c>
      <c r="D65" s="1">
        <v>15.8635179137232</v>
      </c>
      <c r="E65" s="1">
        <v>32224</v>
      </c>
      <c r="F65" s="1">
        <v>375795</v>
      </c>
      <c r="G65" s="3">
        <f t="shared" si="0"/>
        <v>8.5748879043095305E-2</v>
      </c>
      <c r="H65" s="1" t="str">
        <f t="shared" si="1"/>
        <v>OK</v>
      </c>
    </row>
    <row r="66" spans="1:8" x14ac:dyDescent="0.3">
      <c r="A66" s="1" t="s">
        <v>47</v>
      </c>
      <c r="B66" s="1">
        <v>40</v>
      </c>
      <c r="C66" s="2">
        <v>44215</v>
      </c>
      <c r="D66" s="1">
        <v>15.8198354110094</v>
      </c>
      <c r="E66" s="1">
        <v>35083</v>
      </c>
      <c r="F66" s="1">
        <v>403234</v>
      </c>
      <c r="G66" s="3">
        <f t="shared" si="0"/>
        <v>8.7004072077255384E-2</v>
      </c>
      <c r="H66" s="1" t="str">
        <f t="shared" si="1"/>
        <v>OK</v>
      </c>
    </row>
    <row r="67" spans="1:8" x14ac:dyDescent="0.3">
      <c r="A67" s="1" t="s">
        <v>17</v>
      </c>
      <c r="B67" s="1">
        <v>73</v>
      </c>
      <c r="C67" s="2">
        <v>44202</v>
      </c>
      <c r="D67" s="1">
        <v>15.7963350255633</v>
      </c>
      <c r="E67" s="1">
        <v>71743</v>
      </c>
      <c r="F67" s="1">
        <v>428204</v>
      </c>
      <c r="G67" s="3">
        <f t="shared" ref="G67:G96" si="2">E67/F67</f>
        <v>0.1675439743673576</v>
      </c>
      <c r="H67" s="1" t="str">
        <f t="shared" ref="H67:H96" si="3">IF(G67&gt;0.1, "KO","OK")</f>
        <v>KO</v>
      </c>
    </row>
    <row r="68" spans="1:8" x14ac:dyDescent="0.3">
      <c r="A68" s="1" t="s">
        <v>23</v>
      </c>
      <c r="B68" s="1">
        <v>25</v>
      </c>
      <c r="C68" s="2">
        <v>44207</v>
      </c>
      <c r="D68" s="1">
        <v>15.650729157492</v>
      </c>
      <c r="E68" s="1">
        <v>87494</v>
      </c>
      <c r="F68" s="1">
        <v>536959</v>
      </c>
      <c r="G68" s="3">
        <f t="shared" si="2"/>
        <v>0.16294353945087056</v>
      </c>
      <c r="H68" s="1" t="str">
        <f t="shared" si="3"/>
        <v>KO</v>
      </c>
    </row>
    <row r="69" spans="1:8" x14ac:dyDescent="0.3">
      <c r="A69" s="1" t="s">
        <v>90</v>
      </c>
      <c r="B69" s="1">
        <v>24</v>
      </c>
      <c r="C69" s="2">
        <v>44202</v>
      </c>
      <c r="D69" s="1">
        <v>15.5692746684215</v>
      </c>
      <c r="E69" s="1">
        <v>33954</v>
      </c>
      <c r="F69" s="1">
        <v>415417</v>
      </c>
      <c r="G69" s="3">
        <f t="shared" si="2"/>
        <v>8.1734738828695017E-2</v>
      </c>
      <c r="H69" s="1" t="str">
        <f t="shared" si="3"/>
        <v>OK</v>
      </c>
    </row>
    <row r="70" spans="1:8" x14ac:dyDescent="0.3">
      <c r="A70" s="1" t="s">
        <v>35</v>
      </c>
      <c r="B70" s="1">
        <v>58</v>
      </c>
      <c r="C70" s="2">
        <v>44203</v>
      </c>
      <c r="D70" s="1">
        <v>15.529494896849799</v>
      </c>
      <c r="E70" s="1">
        <v>23353</v>
      </c>
      <c r="F70" s="1">
        <v>211747</v>
      </c>
      <c r="G70" s="3">
        <f t="shared" si="2"/>
        <v>0.11028727679731</v>
      </c>
      <c r="H70" s="1" t="str">
        <f t="shared" si="3"/>
        <v>KO</v>
      </c>
    </row>
    <row r="71" spans="1:8" x14ac:dyDescent="0.3">
      <c r="A71" s="1" t="s">
        <v>20</v>
      </c>
      <c r="B71" s="1">
        <v>64</v>
      </c>
      <c r="C71" s="2">
        <v>44205</v>
      </c>
      <c r="D71" s="1">
        <v>14.619566798217701</v>
      </c>
      <c r="E71" s="1">
        <v>62382</v>
      </c>
      <c r="F71" s="1">
        <v>670032</v>
      </c>
      <c r="G71" s="3">
        <f t="shared" si="2"/>
        <v>9.3103015975356404E-2</v>
      </c>
      <c r="H71" s="1" t="str">
        <f t="shared" si="3"/>
        <v>OK</v>
      </c>
    </row>
    <row r="72" spans="1:8" x14ac:dyDescent="0.3">
      <c r="A72" s="1" t="s">
        <v>12</v>
      </c>
      <c r="B72" s="1">
        <v>39</v>
      </c>
      <c r="C72" s="2">
        <v>44203</v>
      </c>
      <c r="D72" s="1">
        <v>14.564832422240301</v>
      </c>
      <c r="E72" s="1">
        <v>41718</v>
      </c>
      <c r="F72" s="1">
        <v>260587</v>
      </c>
      <c r="G72" s="3">
        <f t="shared" si="2"/>
        <v>0.16009240675858735</v>
      </c>
      <c r="H72" s="1" t="str">
        <f t="shared" si="3"/>
        <v>KO</v>
      </c>
    </row>
    <row r="73" spans="1:8" x14ac:dyDescent="0.3">
      <c r="A73" s="1" t="s">
        <v>86</v>
      </c>
      <c r="B73" s="1">
        <v>33</v>
      </c>
      <c r="C73" s="2">
        <v>44174</v>
      </c>
      <c r="D73" s="1">
        <v>13.526831280302799</v>
      </c>
      <c r="E73" s="1">
        <v>147404</v>
      </c>
      <c r="F73" s="1">
        <v>1548478</v>
      </c>
      <c r="G73" s="3">
        <f t="shared" si="2"/>
        <v>9.5192828054386308E-2</v>
      </c>
      <c r="H73" s="1" t="str">
        <f t="shared" si="3"/>
        <v>OK</v>
      </c>
    </row>
    <row r="74" spans="1:8" x14ac:dyDescent="0.3">
      <c r="A74" s="1" t="s">
        <v>93</v>
      </c>
      <c r="B74" s="1">
        <v>17</v>
      </c>
      <c r="C74" s="2">
        <v>44202</v>
      </c>
      <c r="D74" s="1">
        <v>13.192156169341001</v>
      </c>
      <c r="E74" s="1">
        <v>31959</v>
      </c>
      <c r="F74" s="1">
        <v>639938</v>
      </c>
      <c r="G74" s="3">
        <f t="shared" si="2"/>
        <v>4.9940775512627787E-2</v>
      </c>
      <c r="H74" s="1" t="str">
        <f t="shared" si="3"/>
        <v>OK</v>
      </c>
    </row>
    <row r="75" spans="1:8" x14ac:dyDescent="0.3">
      <c r="A75" s="1" t="s">
        <v>76</v>
      </c>
      <c r="B75" s="1">
        <v>46</v>
      </c>
      <c r="C75" s="2">
        <v>44203</v>
      </c>
      <c r="D75" s="1">
        <v>13.1174686640293</v>
      </c>
      <c r="E75" s="1">
        <v>10460</v>
      </c>
      <c r="F75" s="1">
        <v>173400</v>
      </c>
      <c r="G75" s="3">
        <f t="shared" si="2"/>
        <v>6.032295271049596E-2</v>
      </c>
      <c r="H75" s="1" t="str">
        <f t="shared" si="3"/>
        <v>OK</v>
      </c>
    </row>
    <row r="76" spans="1:8" x14ac:dyDescent="0.3">
      <c r="A76" s="1" t="s">
        <v>85</v>
      </c>
      <c r="B76" s="1">
        <v>43</v>
      </c>
      <c r="C76" s="2">
        <v>44182</v>
      </c>
      <c r="D76" s="1">
        <v>13.108438523555799</v>
      </c>
      <c r="E76" s="1">
        <v>37501</v>
      </c>
      <c r="F76" s="1">
        <v>227034</v>
      </c>
      <c r="G76" s="3">
        <f t="shared" si="2"/>
        <v>0.16517790286917378</v>
      </c>
      <c r="H76" s="1" t="str">
        <f t="shared" si="3"/>
        <v>KO</v>
      </c>
    </row>
    <row r="77" spans="1:8" x14ac:dyDescent="0.3">
      <c r="A77" s="1" t="s">
        <v>60</v>
      </c>
      <c r="B77" s="1">
        <v>47</v>
      </c>
      <c r="C77" s="2">
        <v>44215</v>
      </c>
      <c r="D77" s="1">
        <v>13.0138081115829</v>
      </c>
      <c r="E77" s="1">
        <v>28598</v>
      </c>
      <c r="F77" s="1">
        <v>333417</v>
      </c>
      <c r="G77" s="3">
        <f t="shared" si="2"/>
        <v>8.5772471109751447E-2</v>
      </c>
      <c r="H77" s="1" t="str">
        <f t="shared" si="3"/>
        <v>OK</v>
      </c>
    </row>
    <row r="78" spans="1:8" x14ac:dyDescent="0.3">
      <c r="A78" s="1" t="s">
        <v>79</v>
      </c>
      <c r="B78" s="1">
        <v>23</v>
      </c>
      <c r="C78" s="2">
        <v>44203</v>
      </c>
      <c r="D78" s="1">
        <v>12.789404259045099</v>
      </c>
      <c r="E78" s="1">
        <v>8768</v>
      </c>
      <c r="F78" s="1">
        <v>120365</v>
      </c>
      <c r="G78" s="3">
        <f t="shared" si="2"/>
        <v>7.2845096165828932E-2</v>
      </c>
      <c r="H78" s="1" t="str">
        <f t="shared" si="3"/>
        <v>OK</v>
      </c>
    </row>
    <row r="79" spans="1:8" x14ac:dyDescent="0.3">
      <c r="A79" s="1" t="s">
        <v>27</v>
      </c>
      <c r="B79" s="1">
        <v>32</v>
      </c>
      <c r="C79" s="2">
        <v>44203</v>
      </c>
      <c r="D79" s="1">
        <v>12.062062679805299</v>
      </c>
      <c r="E79" s="1">
        <v>15451</v>
      </c>
      <c r="F79" s="1">
        <v>190932</v>
      </c>
      <c r="G79" s="3">
        <f t="shared" si="2"/>
        <v>8.0924098631973682E-2</v>
      </c>
      <c r="H79" s="1" t="str">
        <f t="shared" si="3"/>
        <v>OK</v>
      </c>
    </row>
    <row r="80" spans="1:8" x14ac:dyDescent="0.3">
      <c r="A80" s="1" t="s">
        <v>82</v>
      </c>
      <c r="B80" s="1">
        <v>6</v>
      </c>
      <c r="C80" s="2">
        <v>44201</v>
      </c>
      <c r="D80" s="1">
        <v>11.4251882504952</v>
      </c>
      <c r="E80" s="1">
        <v>219293</v>
      </c>
      <c r="F80" s="1">
        <v>1082440</v>
      </c>
      <c r="G80" s="3">
        <f t="shared" si="2"/>
        <v>0.20259136765086286</v>
      </c>
      <c r="H80" s="1" t="str">
        <f t="shared" si="3"/>
        <v>KO</v>
      </c>
    </row>
    <row r="81" spans="1:8" x14ac:dyDescent="0.3">
      <c r="A81" s="1" t="s">
        <v>19</v>
      </c>
      <c r="B81" s="1">
        <v>26</v>
      </c>
      <c r="C81" s="2">
        <v>44203</v>
      </c>
      <c r="D81" s="1">
        <v>11.3915785643159</v>
      </c>
      <c r="E81" s="1">
        <v>77752</v>
      </c>
      <c r="F81" s="1">
        <v>504637</v>
      </c>
      <c r="G81" s="3">
        <f t="shared" si="2"/>
        <v>0.15407510745347647</v>
      </c>
      <c r="H81" s="1" t="str">
        <f t="shared" si="3"/>
        <v>KO</v>
      </c>
    </row>
    <row r="82" spans="1:8" x14ac:dyDescent="0.3">
      <c r="A82" s="1" t="s">
        <v>92</v>
      </c>
      <c r="B82" s="1">
        <v>19</v>
      </c>
      <c r="C82" s="2">
        <v>44174</v>
      </c>
      <c r="D82" s="1">
        <v>10.956610790107799</v>
      </c>
      <c r="E82" s="1">
        <v>20720</v>
      </c>
      <c r="F82" s="1">
        <v>241871</v>
      </c>
      <c r="G82" s="3">
        <f t="shared" si="2"/>
        <v>8.566549937776749E-2</v>
      </c>
      <c r="H82" s="1" t="str">
        <f t="shared" si="3"/>
        <v>OK</v>
      </c>
    </row>
    <row r="83" spans="1:8" x14ac:dyDescent="0.3">
      <c r="A83" s="1" t="s">
        <v>83</v>
      </c>
      <c r="B83" s="1">
        <v>34</v>
      </c>
      <c r="C83" s="2">
        <v>44182</v>
      </c>
      <c r="D83" s="1">
        <v>10.5080548656895</v>
      </c>
      <c r="E83" s="1">
        <v>138368</v>
      </c>
      <c r="F83" s="1">
        <v>1120190</v>
      </c>
      <c r="G83" s="3">
        <f t="shared" si="2"/>
        <v>0.12352190253439149</v>
      </c>
      <c r="H83" s="1" t="str">
        <f t="shared" si="3"/>
        <v>KO</v>
      </c>
    </row>
    <row r="84" spans="1:8" x14ac:dyDescent="0.3">
      <c r="A84" s="1" t="s">
        <v>67</v>
      </c>
      <c r="B84" s="1">
        <v>11</v>
      </c>
      <c r="C84" s="2">
        <v>44203</v>
      </c>
      <c r="D84" s="1">
        <v>10.2050280580987</v>
      </c>
      <c r="E84" s="1">
        <v>32553</v>
      </c>
      <c r="F84" s="1">
        <v>366957</v>
      </c>
      <c r="G84" s="3">
        <f t="shared" si="2"/>
        <v>8.8710666372354252E-2</v>
      </c>
      <c r="H84" s="1" t="str">
        <f t="shared" si="3"/>
        <v>OK</v>
      </c>
    </row>
    <row r="85" spans="1:8" x14ac:dyDescent="0.3">
      <c r="A85" s="1" t="s">
        <v>62</v>
      </c>
      <c r="B85" s="1">
        <v>12</v>
      </c>
      <c r="C85" s="2">
        <v>44203</v>
      </c>
      <c r="D85" s="1">
        <v>10.1332322843885</v>
      </c>
      <c r="E85" s="1">
        <v>27342</v>
      </c>
      <c r="F85" s="1">
        <v>279169</v>
      </c>
      <c r="G85" s="3">
        <f t="shared" si="2"/>
        <v>9.7940673928695515E-2</v>
      </c>
      <c r="H85" s="1" t="str">
        <f t="shared" si="3"/>
        <v>OK</v>
      </c>
    </row>
    <row r="86" spans="1:8" x14ac:dyDescent="0.3">
      <c r="A86" s="1" t="s">
        <v>53</v>
      </c>
      <c r="B86" s="1">
        <v>84</v>
      </c>
      <c r="C86" s="2">
        <v>44228</v>
      </c>
      <c r="D86" s="1">
        <v>9.7680854864304401</v>
      </c>
      <c r="E86" s="1">
        <v>88553</v>
      </c>
      <c r="F86" s="1">
        <v>557548</v>
      </c>
      <c r="G86" s="3">
        <f t="shared" si="2"/>
        <v>0.15882578719679741</v>
      </c>
      <c r="H86" s="1" t="str">
        <f t="shared" si="3"/>
        <v>KO</v>
      </c>
    </row>
    <row r="87" spans="1:8" x14ac:dyDescent="0.3">
      <c r="A87" s="1" t="s">
        <v>71</v>
      </c>
      <c r="B87" s="1">
        <v>15</v>
      </c>
      <c r="C87" s="2">
        <v>44203</v>
      </c>
      <c r="D87" s="1">
        <v>9.6367188588975594</v>
      </c>
      <c r="E87" s="1">
        <v>11762</v>
      </c>
      <c r="F87" s="1">
        <v>146219</v>
      </c>
      <c r="G87" s="3">
        <f t="shared" si="2"/>
        <v>8.0440982362073324E-2</v>
      </c>
      <c r="H87" s="1" t="str">
        <f t="shared" si="3"/>
        <v>OK</v>
      </c>
    </row>
    <row r="88" spans="1:8" x14ac:dyDescent="0.3">
      <c r="A88" s="1" t="s">
        <v>51</v>
      </c>
      <c r="B88" s="1">
        <v>4</v>
      </c>
      <c r="C88" s="2">
        <v>44201</v>
      </c>
      <c r="D88" s="1">
        <v>9.3867404375024996</v>
      </c>
      <c r="E88" s="1">
        <v>20858</v>
      </c>
      <c r="F88" s="1">
        <v>161799</v>
      </c>
      <c r="G88" s="3">
        <f t="shared" si="2"/>
        <v>0.12891303407314014</v>
      </c>
      <c r="H88" s="1" t="str">
        <f t="shared" si="3"/>
        <v>KO</v>
      </c>
    </row>
    <row r="89" spans="1:8" x14ac:dyDescent="0.3">
      <c r="A89" s="1" t="s">
        <v>81</v>
      </c>
      <c r="B89" s="1">
        <v>7</v>
      </c>
      <c r="C89" s="2">
        <v>44183</v>
      </c>
      <c r="D89" s="1">
        <v>9.3311982850234294</v>
      </c>
      <c r="E89" s="1">
        <v>45658</v>
      </c>
      <c r="F89" s="1">
        <v>324209</v>
      </c>
      <c r="G89" s="3">
        <f t="shared" si="2"/>
        <v>0.14082890974649068</v>
      </c>
      <c r="H89" s="1" t="str">
        <f t="shared" si="3"/>
        <v>KO</v>
      </c>
    </row>
    <row r="90" spans="1:8" x14ac:dyDescent="0.3">
      <c r="A90" s="1" t="s">
        <v>22</v>
      </c>
      <c r="B90" s="1">
        <v>5</v>
      </c>
      <c r="C90" s="2">
        <v>44201</v>
      </c>
      <c r="D90" s="1">
        <v>8.80797986243428</v>
      </c>
      <c r="E90" s="1">
        <v>23519</v>
      </c>
      <c r="F90" s="1">
        <v>140916</v>
      </c>
      <c r="G90" s="3">
        <f t="shared" si="2"/>
        <v>0.16690084873257827</v>
      </c>
      <c r="H90" s="1" t="str">
        <f t="shared" si="3"/>
        <v>KO</v>
      </c>
    </row>
    <row r="91" spans="1:8" x14ac:dyDescent="0.3">
      <c r="A91" s="1" t="s">
        <v>16</v>
      </c>
      <c r="B91" s="1">
        <v>65</v>
      </c>
      <c r="C91" s="2">
        <v>44204</v>
      </c>
      <c r="D91" s="1">
        <v>8.4066278598635602</v>
      </c>
      <c r="E91" s="1">
        <v>25307</v>
      </c>
      <c r="F91" s="1">
        <v>228582</v>
      </c>
      <c r="G91" s="3">
        <f t="shared" si="2"/>
        <v>0.11071300452354078</v>
      </c>
      <c r="H91" s="1" t="str">
        <f t="shared" si="3"/>
        <v>KO</v>
      </c>
    </row>
    <row r="92" spans="1:8" x14ac:dyDescent="0.3">
      <c r="A92" s="1" t="s">
        <v>75</v>
      </c>
      <c r="B92" s="1">
        <v>48</v>
      </c>
      <c r="C92" s="2">
        <v>44203</v>
      </c>
      <c r="D92" s="1">
        <v>7.7272596367298796</v>
      </c>
      <c r="E92" s="1">
        <v>10367</v>
      </c>
      <c r="F92" s="1">
        <v>76309</v>
      </c>
      <c r="G92" s="3">
        <f t="shared" si="2"/>
        <v>0.13585553473377976</v>
      </c>
      <c r="H92" s="1" t="str">
        <f t="shared" si="3"/>
        <v>KO</v>
      </c>
    </row>
    <row r="93" spans="1:8" x14ac:dyDescent="0.3">
      <c r="A93" s="1" t="s">
        <v>7</v>
      </c>
      <c r="B93" s="1">
        <v>201</v>
      </c>
      <c r="C93" s="2">
        <v>44174</v>
      </c>
      <c r="D93" s="1">
        <v>6.2852470442627197</v>
      </c>
      <c r="E93" s="1">
        <v>11183</v>
      </c>
      <c r="F93" s="1">
        <v>152730</v>
      </c>
      <c r="G93" s="3">
        <f t="shared" si="2"/>
        <v>7.3220716296732796E-2</v>
      </c>
      <c r="H93" s="1" t="str">
        <f t="shared" si="3"/>
        <v>OK</v>
      </c>
    </row>
    <row r="94" spans="1:8" x14ac:dyDescent="0.3">
      <c r="A94" s="1" t="s">
        <v>42</v>
      </c>
      <c r="B94" s="1">
        <v>9</v>
      </c>
      <c r="C94" s="2">
        <v>44205</v>
      </c>
      <c r="D94" s="1">
        <v>6.2542259284503796</v>
      </c>
      <c r="E94" s="1">
        <v>14118</v>
      </c>
      <c r="F94" s="1">
        <v>152499</v>
      </c>
      <c r="G94" s="3">
        <f t="shared" si="2"/>
        <v>9.257765624692621E-2</v>
      </c>
      <c r="H94" s="1" t="str">
        <f t="shared" si="3"/>
        <v>OK</v>
      </c>
    </row>
    <row r="95" spans="1:8" x14ac:dyDescent="0.3">
      <c r="A95" s="1" t="s">
        <v>87</v>
      </c>
      <c r="B95" s="1">
        <v>66</v>
      </c>
      <c r="C95" s="2">
        <v>44205</v>
      </c>
      <c r="D95" s="1">
        <v>6.0716305559176904</v>
      </c>
      <c r="E95" s="1">
        <v>45028</v>
      </c>
      <c r="F95" s="1">
        <v>471038</v>
      </c>
      <c r="G95" s="3">
        <f t="shared" si="2"/>
        <v>9.5593136859446579E-2</v>
      </c>
      <c r="H95" s="1" t="str">
        <f t="shared" si="3"/>
        <v>OK</v>
      </c>
    </row>
    <row r="96" spans="1:8" x14ac:dyDescent="0.3">
      <c r="A96" s="1" t="s">
        <v>28</v>
      </c>
      <c r="B96" s="1">
        <v>202</v>
      </c>
      <c r="C96" s="2">
        <v>44205</v>
      </c>
      <c r="D96" s="1">
        <v>5.5925794219619496</v>
      </c>
      <c r="E96" s="1">
        <v>13884</v>
      </c>
      <c r="F96" s="1">
        <v>174553</v>
      </c>
      <c r="G96" s="3">
        <f t="shared" si="2"/>
        <v>7.9540311538615779E-2</v>
      </c>
      <c r="H96" s="1" t="str">
        <f t="shared" si="3"/>
        <v>OK</v>
      </c>
    </row>
  </sheetData>
  <conditionalFormatting sqref="H2:H96">
    <cfRule type="cellIs" dxfId="5" priority="5" operator="equal">
      <formula>"""KO"""</formula>
    </cfRule>
    <cfRule type="cellIs" dxfId="4" priority="4" operator="equal">
      <formula>"KO"</formula>
    </cfRule>
    <cfRule type="cellIs" dxfId="3" priority="3" operator="equal">
      <formula>"OK"</formula>
    </cfRule>
  </conditionalFormatting>
  <conditionalFormatting sqref="D2:D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Pollution study by departement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Giraud</dc:creator>
  <cp:lastModifiedBy>Ludovic Giraud</cp:lastModifiedBy>
  <dcterms:created xsi:type="dcterms:W3CDTF">2021-04-11T16:39:45Z</dcterms:created>
  <dcterms:modified xsi:type="dcterms:W3CDTF">2021-04-11T16:44:36Z</dcterms:modified>
</cp:coreProperties>
</file>