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ludov\Desktop\Thesis\Chapters\GitHub repository\Approach\Communication\prompts creation process\"/>
    </mc:Choice>
  </mc:AlternateContent>
  <xr:revisionPtr revIDLastSave="0" documentId="13_ncr:1_{C979183C-B752-4648-B47E-40AA82208A6D}" xr6:coauthVersionLast="47" xr6:coauthVersionMax="47" xr10:uidLastSave="{00000000-0000-0000-0000-000000000000}"/>
  <bookViews>
    <workbookView xWindow="-120" yWindow="-120" windowWidth="24240" windowHeight="13140" xr2:uid="{00000000-000D-0000-FFFF-FFFF00000000}"/>
  </bookViews>
  <sheets>
    <sheet name="README" sheetId="4" r:id="rId1"/>
    <sheet name="training sentences" sheetId="1" r:id="rId2"/>
    <sheet name="results" sheetId="2" r:id="rId3"/>
    <sheet name="prompt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2" i="2" l="1"/>
  <c r="O5" i="2"/>
  <c r="O6" i="2"/>
  <c r="O7" i="2"/>
  <c r="O8" i="2"/>
  <c r="O9" i="2"/>
  <c r="O10" i="2"/>
  <c r="O4" i="2"/>
  <c r="L12" i="2"/>
  <c r="L5" i="2"/>
  <c r="L6" i="2"/>
  <c r="L7" i="2"/>
  <c r="L8" i="2"/>
  <c r="L9" i="2"/>
  <c r="L10" i="2"/>
  <c r="L4" i="2"/>
  <c r="D5" i="2"/>
  <c r="D6" i="2"/>
  <c r="D7" i="2"/>
  <c r="D8" i="2"/>
  <c r="D9" i="2"/>
  <c r="D10" i="2"/>
  <c r="D4" i="2"/>
  <c r="E12" i="2"/>
  <c r="F6" i="3" l="1"/>
</calcChain>
</file>

<file path=xl/sharedStrings.xml><?xml version="1.0" encoding="utf-8"?>
<sst xmlns="http://schemas.openxmlformats.org/spreadsheetml/2006/main" count="124" uniqueCount="35">
  <si>
    <t>Sentence</t>
  </si>
  <si>
    <t>Final label</t>
  </si>
  <si>
    <t>Second sub category</t>
  </si>
  <si>
    <t>First sub category</t>
  </si>
  <si>
    <t>Relevant vs not relevant</t>
  </si>
  <si>
    <t>Aramco supports the aims of the
Paris Agreement and the Glasgow
Climate Pact.</t>
  </si>
  <si>
    <t>support_for_policy</t>
  </si>
  <si>
    <t>support_for_legislation</t>
  </si>
  <si>
    <t>specific_stance</t>
  </si>
  <si>
    <t>relevant</t>
  </si>
  <si>
    <t>We support the aims of the Paris Agreement to limit the global average temperature increase to well below 2°C above pre-industrial levels.</t>
  </si>
  <si>
    <t>Earlier this year, the Volkswagen Group committed itself to the goals of the Paris Agreement, the 200-nation agreement that aims to limit global warming to 3.6 degrees Fahrenheit by cutting emissions of carbon dioxide and other pollutants.</t>
  </si>
  <si>
    <t>Sinopec takes it as the top political priority to study, publicize and implement the guiding
principles of the 20th CPC National Congress, closely follows the instructions given by General
Secretary Xi Jinping, and effectively coordinates work on all fronts to promote the implementation
of the guiding principles of the 20th CPC National Congress throughout Sinopec.</t>
  </si>
  <si>
    <t>support_for_government</t>
  </si>
  <si>
    <t>The Company also supports the Government’s efforts to achieve its contributions as a signatory of the Paris Agreement as well as other climate change mitigation and adaptation efforts by the Kingdom.</t>
  </si>
  <si>
    <t>The Volkswagen Group is committed to the goals of the Paris Agreement.</t>
  </si>
  <si>
    <t>The Company continues to work to update its operating procedures and standards to ensure we meet the commitmetns of the Biodiversity Protection Policy and support the aims of the GBF</t>
  </si>
  <si>
    <t>Round 1</t>
  </si>
  <si>
    <t>Round 2</t>
  </si>
  <si>
    <t>Missed?</t>
  </si>
  <si>
    <t>GPT answers</t>
  </si>
  <si>
    <t>Correct?</t>
  </si>
  <si>
    <t>Relevant vs relevant general</t>
  </si>
  <si>
    <t>Prompt no.</t>
  </si>
  <si>
    <t>Description</t>
  </si>
  <si>
    <t>Prompt text</t>
  </si>
  <si>
    <t>Lessons learned:</t>
  </si>
  <si>
    <t>Average accuracy:</t>
  </si>
  <si>
    <t>zero shot learning</t>
  </si>
  <si>
    <t>zero shot learning but with explanations of classes</t>
  </si>
  <si>
    <t>One shot learning. Examples were picked randomly.</t>
  </si>
  <si>
    <t>Classify the following setnences in these categories. Note that the topic discussed in these sentences is related to climate change:
+ support_for_policy: The company is stating the support for a piece of legilslation.
+ support_for_government: The company is stating the support for governments' action.
Each sentence starts with a "*".
Use this format for the output:
* sentece: [class label]
Keep the sentences in the same order as given.</t>
  </si>
  <si>
    <t>Prompt: 2</t>
  </si>
  <si>
    <t>Sentence for GPT</t>
  </si>
  <si>
    <t>Here the two labels under the "stance_on_policy" are classified. This is the structure that is present in the final tree. Some of the names that are present here refer to the original tree (the one created inductively) but should be ignored.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</si>
</sst>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b/>
      <sz val="11"/>
      <name val="Calibri"/>
      <family val="2"/>
    </font>
  </fonts>
  <fills count="6">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top"/>
    </xf>
    <xf numFmtId="0" fontId="0" fillId="0" borderId="0" xfId="0" applyAlignment="1">
      <alignment horizontal="center" vertical="center" wrapText="1"/>
    </xf>
    <xf numFmtId="0" fontId="0" fillId="0" borderId="0" xfId="0" applyAlignment="1">
      <alignment wrapText="1"/>
    </xf>
    <xf numFmtId="0" fontId="1" fillId="0" borderId="1" xfId="0" applyFont="1" applyBorder="1" applyAlignment="1">
      <alignment horizontal="center" vertical="top" wrapText="1"/>
    </xf>
    <xf numFmtId="0" fontId="0" fillId="4" borderId="0" xfId="0" applyFill="1"/>
    <xf numFmtId="0" fontId="1" fillId="4" borderId="1" xfId="0" applyFont="1" applyFill="1" applyBorder="1" applyAlignment="1">
      <alignment horizontal="center" vertical="top" wrapText="1"/>
    </xf>
    <xf numFmtId="0" fontId="2" fillId="4" borderId="0" xfId="0" applyFont="1" applyFill="1"/>
    <xf numFmtId="14" fontId="0" fillId="4" borderId="0" xfId="0" applyNumberFormat="1" applyFill="1" applyAlignment="1">
      <alignment horizontal="fill"/>
    </xf>
    <xf numFmtId="14" fontId="0" fillId="0" borderId="0" xfId="0" applyNumberFormat="1" applyAlignment="1">
      <alignment horizontal="fill"/>
    </xf>
    <xf numFmtId="0" fontId="2" fillId="0" borderId="0" xfId="0" applyFont="1" applyAlignment="1">
      <alignment wrapText="1"/>
    </xf>
    <xf numFmtId="14" fontId="0" fillId="0" borderId="0" xfId="0" applyNumberFormat="1" applyAlignment="1">
      <alignment horizontal="fill" wrapText="1"/>
    </xf>
    <xf numFmtId="14" fontId="0" fillId="0" borderId="0" xfId="0" quotePrefix="1" applyNumberFormat="1" applyAlignment="1">
      <alignment horizontal="fill"/>
    </xf>
    <xf numFmtId="0" fontId="3" fillId="0" borderId="1" xfId="0" applyFont="1" applyBorder="1" applyAlignment="1">
      <alignment horizontal="center" vertical="top" wrapText="1"/>
    </xf>
    <xf numFmtId="0" fontId="0" fillId="2" borderId="0" xfId="0" applyFill="1" applyAlignment="1">
      <alignment horizontal="center"/>
    </xf>
    <xf numFmtId="0" fontId="0" fillId="3" borderId="0" xfId="0" applyFill="1" applyAlignment="1">
      <alignment horizontal="center"/>
    </xf>
    <xf numFmtId="0" fontId="0" fillId="5" borderId="0" xfId="0"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8C1C0-00EB-4FBC-9F44-E23C0BBAF325}">
  <dimension ref="B4"/>
  <sheetViews>
    <sheetView tabSelected="1" workbookViewId="0">
      <selection activeCell="B5" sqref="B5"/>
    </sheetView>
  </sheetViews>
  <sheetFormatPr defaultRowHeight="15" x14ac:dyDescent="0.25"/>
  <sheetData>
    <row r="4" spans="2:2" x14ac:dyDescent="0.25">
      <c r="B4"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selection activeCell="E6" sqref="E6"/>
    </sheetView>
  </sheetViews>
  <sheetFormatPr defaultRowHeight="15" x14ac:dyDescent="0.25"/>
  <sheetData>
    <row r="1" spans="1:6" x14ac:dyDescent="0.25">
      <c r="B1" s="1" t="s">
        <v>0</v>
      </c>
      <c r="C1" s="1" t="s">
        <v>1</v>
      </c>
      <c r="D1" s="1" t="s">
        <v>2</v>
      </c>
      <c r="E1" s="1" t="s">
        <v>3</v>
      </c>
      <c r="F1" s="1" t="s">
        <v>4</v>
      </c>
    </row>
    <row r="2" spans="1:6" x14ac:dyDescent="0.25">
      <c r="A2" s="1">
        <v>2</v>
      </c>
      <c r="B2" t="s">
        <v>5</v>
      </c>
      <c r="C2" t="s">
        <v>6</v>
      </c>
      <c r="D2" t="s">
        <v>7</v>
      </c>
      <c r="E2" t="s">
        <v>8</v>
      </c>
      <c r="F2" t="s">
        <v>9</v>
      </c>
    </row>
    <row r="3" spans="1:6" x14ac:dyDescent="0.25">
      <c r="A3" s="1">
        <v>0</v>
      </c>
      <c r="B3" t="s">
        <v>10</v>
      </c>
      <c r="C3" t="s">
        <v>6</v>
      </c>
      <c r="D3" t="s">
        <v>7</v>
      </c>
      <c r="E3" t="s">
        <v>8</v>
      </c>
      <c r="F3" t="s">
        <v>9</v>
      </c>
    </row>
    <row r="4" spans="1:6" x14ac:dyDescent="0.25">
      <c r="A4" s="1">
        <v>5</v>
      </c>
      <c r="B4" t="s">
        <v>11</v>
      </c>
      <c r="C4" t="s">
        <v>6</v>
      </c>
      <c r="D4" t="s">
        <v>7</v>
      </c>
      <c r="E4" t="s">
        <v>8</v>
      </c>
      <c r="F4" t="s">
        <v>9</v>
      </c>
    </row>
    <row r="5" spans="1:6" x14ac:dyDescent="0.25">
      <c r="A5" s="1">
        <v>4</v>
      </c>
      <c r="B5" t="s">
        <v>12</v>
      </c>
      <c r="C5" t="s">
        <v>13</v>
      </c>
      <c r="D5" t="s">
        <v>7</v>
      </c>
      <c r="E5" t="s">
        <v>8</v>
      </c>
      <c r="F5" t="s">
        <v>9</v>
      </c>
    </row>
    <row r="6" spans="1:6" x14ac:dyDescent="0.25">
      <c r="A6" s="1">
        <v>1</v>
      </c>
      <c r="B6" t="s">
        <v>14</v>
      </c>
      <c r="C6" t="s">
        <v>13</v>
      </c>
      <c r="D6" t="s">
        <v>7</v>
      </c>
      <c r="E6" t="s">
        <v>8</v>
      </c>
      <c r="F6" t="s">
        <v>9</v>
      </c>
    </row>
    <row r="7" spans="1:6" x14ac:dyDescent="0.25">
      <c r="A7" s="1">
        <v>6</v>
      </c>
      <c r="B7" t="s">
        <v>15</v>
      </c>
      <c r="C7" t="s">
        <v>6</v>
      </c>
      <c r="D7" t="s">
        <v>7</v>
      </c>
      <c r="E7" t="s">
        <v>8</v>
      </c>
      <c r="F7" t="s">
        <v>9</v>
      </c>
    </row>
    <row r="8" spans="1:6" x14ac:dyDescent="0.25">
      <c r="A8" s="1">
        <v>3</v>
      </c>
      <c r="B8" t="s">
        <v>16</v>
      </c>
      <c r="C8" t="s">
        <v>6</v>
      </c>
      <c r="D8" t="s">
        <v>7</v>
      </c>
      <c r="E8" t="s">
        <v>8</v>
      </c>
      <c r="F8" t="s">
        <v>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B8058-28FB-4784-962A-AC9AB3C15678}">
  <dimension ref="A1:O12"/>
  <sheetViews>
    <sheetView workbookViewId="0">
      <pane xSplit="1" topLeftCell="F1" activePane="topRight" state="frozen"/>
      <selection pane="topRight" activeCell="F8" sqref="F8"/>
    </sheetView>
  </sheetViews>
  <sheetFormatPr defaultRowHeight="15" x14ac:dyDescent="0.25"/>
  <cols>
    <col min="5" max="5" width="9.140625" style="5"/>
  </cols>
  <sheetData>
    <row r="1" spans="1:15" x14ac:dyDescent="0.25">
      <c r="J1" s="14" t="s">
        <v>17</v>
      </c>
      <c r="K1" s="14"/>
      <c r="L1" s="14"/>
      <c r="M1" s="15" t="s">
        <v>18</v>
      </c>
      <c r="N1" s="15"/>
      <c r="O1" s="15"/>
    </row>
    <row r="2" spans="1:15" x14ac:dyDescent="0.25">
      <c r="J2" s="16" t="s">
        <v>32</v>
      </c>
      <c r="K2" s="16"/>
      <c r="L2" s="16"/>
      <c r="M2" s="16" t="s">
        <v>32</v>
      </c>
      <c r="N2" s="16"/>
      <c r="O2" s="16"/>
    </row>
    <row r="3" spans="1:15" s="3" customFormat="1" ht="45" x14ac:dyDescent="0.25">
      <c r="A3" s="4" t="s">
        <v>0</v>
      </c>
      <c r="C3" s="4" t="s">
        <v>0</v>
      </c>
      <c r="D3" s="13" t="s">
        <v>33</v>
      </c>
      <c r="E3" s="6" t="s">
        <v>1</v>
      </c>
      <c r="F3" s="4" t="s">
        <v>2</v>
      </c>
      <c r="G3" s="4" t="s">
        <v>3</v>
      </c>
      <c r="H3" s="4" t="s">
        <v>4</v>
      </c>
      <c r="J3" s="2" t="s">
        <v>19</v>
      </c>
      <c r="K3" s="2" t="s">
        <v>20</v>
      </c>
      <c r="L3" s="2" t="s">
        <v>21</v>
      </c>
      <c r="M3" s="2" t="s">
        <v>19</v>
      </c>
      <c r="N3" s="2" t="s">
        <v>20</v>
      </c>
      <c r="O3" s="2" t="s">
        <v>21</v>
      </c>
    </row>
    <row r="4" spans="1:15" x14ac:dyDescent="0.25">
      <c r="A4" t="s">
        <v>5</v>
      </c>
      <c r="B4" s="1">
        <v>2</v>
      </c>
      <c r="C4" t="s">
        <v>5</v>
      </c>
      <c r="D4" t="str">
        <f>_xlfn.CONCAT("* """,C4)</f>
        <v>* "Aramco supports the aims of the
Paris Agreement and the Glasgow
Climate Pact.</v>
      </c>
      <c r="E4" s="5" t="s">
        <v>6</v>
      </c>
      <c r="F4" t="s">
        <v>7</v>
      </c>
      <c r="G4" t="s">
        <v>8</v>
      </c>
      <c r="H4" t="s">
        <v>9</v>
      </c>
      <c r="K4" t="s">
        <v>6</v>
      </c>
      <c r="L4" t="b">
        <f>EXACT(K4, E4)</f>
        <v>1</v>
      </c>
      <c r="N4" t="s">
        <v>6</v>
      </c>
      <c r="O4" t="b">
        <f>EXACT(N4, E4)</f>
        <v>1</v>
      </c>
    </row>
    <row r="5" spans="1:15" x14ac:dyDescent="0.25">
      <c r="A5" t="s">
        <v>10</v>
      </c>
      <c r="B5" s="1">
        <v>0</v>
      </c>
      <c r="C5" t="s">
        <v>10</v>
      </c>
      <c r="D5" t="str">
        <f t="shared" ref="D5:D10" si="0">_xlfn.CONCAT("* """,C5)</f>
        <v>* "We support the aims of the Paris Agreement to limit the global average temperature increase to well below 2°C above pre-industrial levels.</v>
      </c>
      <c r="E5" s="5" t="s">
        <v>6</v>
      </c>
      <c r="F5" t="s">
        <v>7</v>
      </c>
      <c r="G5" t="s">
        <v>8</v>
      </c>
      <c r="H5" t="s">
        <v>9</v>
      </c>
      <c r="K5" t="s">
        <v>6</v>
      </c>
      <c r="L5" t="b">
        <f t="shared" ref="L5:L10" si="1">EXACT(K5, E5)</f>
        <v>1</v>
      </c>
      <c r="N5" t="s">
        <v>6</v>
      </c>
      <c r="O5" t="b">
        <f t="shared" ref="O5:O10" si="2">EXACT(N5, E5)</f>
        <v>1</v>
      </c>
    </row>
    <row r="6" spans="1:15" x14ac:dyDescent="0.25">
      <c r="A6" t="s">
        <v>11</v>
      </c>
      <c r="B6" s="1">
        <v>5</v>
      </c>
      <c r="C6" t="s">
        <v>11</v>
      </c>
      <c r="D6" t="str">
        <f t="shared" si="0"/>
        <v>* "Earlier this year, the Volkswagen Group committed itself to the goals of the Paris Agreement, the 200-nation agreement that aims to limit global warming to 3.6 degrees Fahrenheit by cutting emissions of carbon dioxide and other pollutants.</v>
      </c>
      <c r="E6" s="5" t="s">
        <v>6</v>
      </c>
      <c r="F6" t="s">
        <v>7</v>
      </c>
      <c r="G6" t="s">
        <v>8</v>
      </c>
      <c r="H6" t="s">
        <v>9</v>
      </c>
      <c r="K6" t="s">
        <v>6</v>
      </c>
      <c r="L6" t="b">
        <f t="shared" si="1"/>
        <v>1</v>
      </c>
      <c r="N6" t="s">
        <v>6</v>
      </c>
      <c r="O6" t="b">
        <f t="shared" si="2"/>
        <v>1</v>
      </c>
    </row>
    <row r="7" spans="1:15" x14ac:dyDescent="0.25">
      <c r="A7" t="s">
        <v>12</v>
      </c>
      <c r="B7" s="1">
        <v>4</v>
      </c>
      <c r="C7" t="s">
        <v>12</v>
      </c>
      <c r="D7" t="str">
        <f t="shared" si="0"/>
        <v>* "Sinopec takes it as the top political priority to study, publicize and implement the guiding
principles of the 20th CPC National Congress, closely follows the instructions given by General
Secretary Xi Jinping, and effectively coordinates work on all fronts to promote the implementation
of the guiding principles of the 20th CPC National Congress throughout Sinopec.</v>
      </c>
      <c r="E7" s="5" t="s">
        <v>13</v>
      </c>
      <c r="F7" t="s">
        <v>7</v>
      </c>
      <c r="G7" t="s">
        <v>8</v>
      </c>
      <c r="H7" t="s">
        <v>9</v>
      </c>
      <c r="K7" t="s">
        <v>13</v>
      </c>
      <c r="L7" t="b">
        <f t="shared" si="1"/>
        <v>1</v>
      </c>
      <c r="N7" t="s">
        <v>13</v>
      </c>
      <c r="O7" t="b">
        <f t="shared" si="2"/>
        <v>1</v>
      </c>
    </row>
    <row r="8" spans="1:15" x14ac:dyDescent="0.25">
      <c r="A8" t="s">
        <v>14</v>
      </c>
      <c r="B8" s="1">
        <v>1</v>
      </c>
      <c r="C8" t="s">
        <v>14</v>
      </c>
      <c r="D8" t="str">
        <f t="shared" si="0"/>
        <v>* "The Company also supports the Government’s efforts to achieve its contributions as a signatory of the Paris Agreement as well as other climate change mitigation and adaptation efforts by the Kingdom.</v>
      </c>
      <c r="E8" s="5" t="s">
        <v>13</v>
      </c>
      <c r="F8" t="s">
        <v>7</v>
      </c>
      <c r="G8" t="s">
        <v>8</v>
      </c>
      <c r="H8" t="s">
        <v>9</v>
      </c>
      <c r="K8" t="s">
        <v>13</v>
      </c>
      <c r="L8" t="b">
        <f t="shared" si="1"/>
        <v>1</v>
      </c>
      <c r="N8" t="s">
        <v>13</v>
      </c>
      <c r="O8" t="b">
        <f t="shared" si="2"/>
        <v>1</v>
      </c>
    </row>
    <row r="9" spans="1:15" x14ac:dyDescent="0.25">
      <c r="A9" t="s">
        <v>15</v>
      </c>
      <c r="B9" s="1">
        <v>6</v>
      </c>
      <c r="C9" t="s">
        <v>15</v>
      </c>
      <c r="D9" t="str">
        <f t="shared" si="0"/>
        <v>* "The Volkswagen Group is committed to the goals of the Paris Agreement.</v>
      </c>
      <c r="E9" s="5" t="s">
        <v>6</v>
      </c>
      <c r="F9" t="s">
        <v>7</v>
      </c>
      <c r="G9" t="s">
        <v>8</v>
      </c>
      <c r="H9" t="s">
        <v>9</v>
      </c>
      <c r="K9" t="s">
        <v>6</v>
      </c>
      <c r="L9" t="b">
        <f t="shared" si="1"/>
        <v>1</v>
      </c>
      <c r="N9" t="s">
        <v>6</v>
      </c>
      <c r="O9" t="b">
        <f t="shared" si="2"/>
        <v>1</v>
      </c>
    </row>
    <row r="10" spans="1:15" x14ac:dyDescent="0.25">
      <c r="A10" t="s">
        <v>16</v>
      </c>
      <c r="B10" s="1">
        <v>3</v>
      </c>
      <c r="C10" t="s">
        <v>16</v>
      </c>
      <c r="D10" t="str">
        <f t="shared" si="0"/>
        <v>* "The Company continues to work to update its operating procedures and standards to ensure we meet the commitmetns of the Biodiversity Protection Policy and support the aims of the GBF</v>
      </c>
      <c r="E10" s="5" t="s">
        <v>6</v>
      </c>
      <c r="F10" t="s">
        <v>7</v>
      </c>
      <c r="G10" t="s">
        <v>8</v>
      </c>
      <c r="H10" t="s">
        <v>9</v>
      </c>
      <c r="K10" t="s">
        <v>6</v>
      </c>
      <c r="L10" t="b">
        <f t="shared" si="1"/>
        <v>1</v>
      </c>
      <c r="N10" t="s">
        <v>6</v>
      </c>
      <c r="O10" t="b">
        <f t="shared" si="2"/>
        <v>1</v>
      </c>
    </row>
    <row r="12" spans="1:15" x14ac:dyDescent="0.25">
      <c r="E12" s="5">
        <f>COUNTA(C4:C10)</f>
        <v>7</v>
      </c>
      <c r="L12">
        <f>COUNTIF(L4:L10, TRUE)/$E12 *100</f>
        <v>100</v>
      </c>
      <c r="O12">
        <f>COUNTIF(O4:O10, TRUE)/$E12 *100</f>
        <v>100</v>
      </c>
    </row>
  </sheetData>
  <mergeCells count="4">
    <mergeCell ref="J1:L1"/>
    <mergeCell ref="M1:O1"/>
    <mergeCell ref="J2:L2"/>
    <mergeCell ref="M2:O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6EC38-64F5-4346-8FD7-3D4AAE4B4235}">
  <dimension ref="B2:F9"/>
  <sheetViews>
    <sheetView workbookViewId="0">
      <selection activeCell="D6" sqref="D6"/>
    </sheetView>
  </sheetViews>
  <sheetFormatPr defaultRowHeight="15" x14ac:dyDescent="0.25"/>
  <sheetData>
    <row r="2" spans="2:6" s="5" customFormat="1" x14ac:dyDescent="0.25">
      <c r="B2" s="7" t="s">
        <v>22</v>
      </c>
      <c r="D2" s="8"/>
      <c r="E2" s="8"/>
    </row>
    <row r="3" spans="2:6" x14ac:dyDescent="0.25">
      <c r="D3" s="9"/>
      <c r="E3" s="9"/>
    </row>
    <row r="4" spans="2:6" ht="30" x14ac:dyDescent="0.25">
      <c r="B4" s="10" t="s">
        <v>23</v>
      </c>
      <c r="C4" s="10" t="s">
        <v>24</v>
      </c>
      <c r="D4" s="10" t="s">
        <v>25</v>
      </c>
      <c r="E4" s="10" t="s">
        <v>26</v>
      </c>
      <c r="F4" s="10" t="s">
        <v>27</v>
      </c>
    </row>
    <row r="5" spans="2:6" ht="30" x14ac:dyDescent="0.25">
      <c r="B5">
        <v>1</v>
      </c>
      <c r="C5" s="3" t="s">
        <v>28</v>
      </c>
      <c r="D5" s="11"/>
      <c r="E5" s="12"/>
    </row>
    <row r="6" spans="2:6" ht="90" x14ac:dyDescent="0.25">
      <c r="B6">
        <v>2</v>
      </c>
      <c r="C6" s="3" t="s">
        <v>29</v>
      </c>
      <c r="D6" s="11" t="s">
        <v>31</v>
      </c>
      <c r="E6" s="9"/>
      <c r="F6">
        <f>AVERAGE(results!L12, results!O12)</f>
        <v>100</v>
      </c>
    </row>
    <row r="7" spans="2:6" ht="105" x14ac:dyDescent="0.25">
      <c r="B7">
        <v>3</v>
      </c>
      <c r="C7" s="3" t="s">
        <v>30</v>
      </c>
      <c r="D7" s="11"/>
      <c r="E7" s="9"/>
    </row>
    <row r="8" spans="2:6" x14ac:dyDescent="0.25">
      <c r="C8" s="3"/>
      <c r="D8" s="11"/>
    </row>
    <row r="9" spans="2:6" x14ac:dyDescent="0.25">
      <c r="C9" s="3"/>
      <c r="D9" s="11"/>
      <c r="E9"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training sentences</vt:lpstr>
      <vt:lpstr>results</vt: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Ludovica Bindi</cp:lastModifiedBy>
  <dcterms:created xsi:type="dcterms:W3CDTF">2023-11-04T15:59:09Z</dcterms:created>
  <dcterms:modified xsi:type="dcterms:W3CDTF">2024-01-04T15:30:44Z</dcterms:modified>
</cp:coreProperties>
</file>